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-Lich-地衣類研究手引き\地衣類の分類_テキスト\パケット作製\"/>
    </mc:Choice>
  </mc:AlternateContent>
  <xr:revisionPtr revIDLastSave="0" documentId="8_{9077238B-5488-4B09-A5A2-D51578B76746}" xr6:coauthVersionLast="47" xr6:coauthVersionMax="47" xr10:uidLastSave="{00000000-0000-0000-0000-000000000000}"/>
  <bookViews>
    <workbookView xWindow="780" yWindow="780" windowWidth="18750" windowHeight="11715" activeTab="2" xr2:uid="{00000000-000D-0000-FFFF-FFFF00000000}"/>
  </bookViews>
  <sheets>
    <sheet name="マニュアル" sheetId="30" r:id="rId1"/>
    <sheet name="標本データ" sheetId="31" r:id="rId2"/>
    <sheet name="緯度,経度からメッシュデータ取得" sheetId="28" r:id="rId3"/>
    <sheet name="map_code" sheetId="32" r:id="rId4"/>
    <sheet name="M3Code-ChibaMCode" sheetId="10" r:id="rId5"/>
  </sheets>
  <definedNames>
    <definedName name="_xlnm.Print_Area" localSheetId="3">map_code!$A$1:$C$1</definedName>
    <definedName name="_xlnm.Print_Area" localSheetId="1">標本データ!$A$2:$AA$2</definedName>
  </definedNames>
  <calcPr calcId="181029"/>
</workbook>
</file>

<file path=xl/calcChain.xml><?xml version="1.0" encoding="utf-8"?>
<calcChain xmlns="http://schemas.openxmlformats.org/spreadsheetml/2006/main">
  <c r="K3" i="28" l="1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2" i="28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2" i="28"/>
  <c r="J2182" i="32"/>
  <c r="F3" i="28"/>
  <c r="G3" i="28"/>
  <c r="F4" i="28"/>
  <c r="G4" i="28"/>
  <c r="F5" i="28"/>
  <c r="G5" i="28"/>
  <c r="H5" i="28" s="1"/>
  <c r="F6" i="28"/>
  <c r="G6" i="28"/>
  <c r="F7" i="28"/>
  <c r="G7" i="28"/>
  <c r="F8" i="28"/>
  <c r="G8" i="28"/>
  <c r="F9" i="28"/>
  <c r="G9" i="28"/>
  <c r="O9" i="28" s="1"/>
  <c r="F10" i="28"/>
  <c r="G10" i="28"/>
  <c r="F11" i="28"/>
  <c r="G11" i="28"/>
  <c r="F12" i="28"/>
  <c r="G12" i="28"/>
  <c r="F13" i="28"/>
  <c r="G13" i="28"/>
  <c r="P13" i="28" s="1"/>
  <c r="Q13" i="28" s="1"/>
  <c r="R13" i="28" s="1"/>
  <c r="I13" i="28" s="1"/>
  <c r="F14" i="28"/>
  <c r="G14" i="28"/>
  <c r="F15" i="28"/>
  <c r="H15" i="28" s="1"/>
  <c r="G15" i="28"/>
  <c r="F16" i="28"/>
  <c r="G16" i="28"/>
  <c r="F17" i="28"/>
  <c r="G17" i="28"/>
  <c r="O17" i="28" s="1"/>
  <c r="F18" i="28"/>
  <c r="G18" i="28"/>
  <c r="F19" i="28"/>
  <c r="G19" i="28"/>
  <c r="F20" i="28"/>
  <c r="G20" i="28"/>
  <c r="O20" i="28" s="1"/>
  <c r="F21" i="28"/>
  <c r="G21" i="28"/>
  <c r="O21" i="28" s="1"/>
  <c r="F22" i="28"/>
  <c r="G22" i="28"/>
  <c r="F23" i="28"/>
  <c r="G23" i="28"/>
  <c r="F24" i="28"/>
  <c r="G24" i="28"/>
  <c r="F25" i="28"/>
  <c r="G25" i="28"/>
  <c r="W25" i="28" s="1"/>
  <c r="X25" i="28" s="1"/>
  <c r="F26" i="28"/>
  <c r="G26" i="28"/>
  <c r="F27" i="28"/>
  <c r="G27" i="28"/>
  <c r="F28" i="28"/>
  <c r="G28" i="28"/>
  <c r="P28" i="28" s="1"/>
  <c r="W28" i="28" s="1"/>
  <c r="X28" i="28" s="1"/>
  <c r="F29" i="28"/>
  <c r="G29" i="28"/>
  <c r="P29" i="28" s="1"/>
  <c r="F30" i="28"/>
  <c r="G30" i="28"/>
  <c r="F31" i="28"/>
  <c r="G31" i="28"/>
  <c r="O31" i="28" s="1"/>
  <c r="F32" i="28"/>
  <c r="G32" i="28"/>
  <c r="O32" i="28" s="1"/>
  <c r="U32" i="28" s="1"/>
  <c r="V32" i="28" s="1"/>
  <c r="F33" i="28"/>
  <c r="G33" i="28"/>
  <c r="O33" i="28" s="1"/>
  <c r="F34" i="28"/>
  <c r="G34" i="28"/>
  <c r="F35" i="28"/>
  <c r="G35" i="28"/>
  <c r="O35" i="28" s="1"/>
  <c r="F36" i="28"/>
  <c r="G36" i="28"/>
  <c r="O36" i="28" s="1"/>
  <c r="U36" i="28" s="1"/>
  <c r="V36" i="28" s="1"/>
  <c r="F37" i="28"/>
  <c r="G37" i="28"/>
  <c r="O37" i="28" s="1"/>
  <c r="F38" i="28"/>
  <c r="G38" i="28"/>
  <c r="F39" i="28"/>
  <c r="G39" i="28"/>
  <c r="F40" i="28"/>
  <c r="G40" i="28"/>
  <c r="F41" i="28"/>
  <c r="G41" i="28"/>
  <c r="F42" i="28"/>
  <c r="G42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F53" i="28"/>
  <c r="G53" i="28"/>
  <c r="F54" i="28"/>
  <c r="G54" i="28"/>
  <c r="F55" i="28"/>
  <c r="G55" i="28"/>
  <c r="F56" i="28"/>
  <c r="G56" i="28"/>
  <c r="F57" i="28"/>
  <c r="G57" i="28"/>
  <c r="F58" i="28"/>
  <c r="G58" i="28"/>
  <c r="F59" i="28"/>
  <c r="G59" i="28"/>
  <c r="F60" i="28"/>
  <c r="G60" i="28"/>
  <c r="F61" i="28"/>
  <c r="G61" i="28"/>
  <c r="F62" i="28"/>
  <c r="G62" i="28"/>
  <c r="F63" i="28"/>
  <c r="G63" i="28"/>
  <c r="G2" i="28"/>
  <c r="F2" i="28"/>
  <c r="O23" i="28"/>
  <c r="Q23" i="28" s="1"/>
  <c r="R23" i="28" s="1"/>
  <c r="I23" i="28" s="1"/>
  <c r="O24" i="28"/>
  <c r="Q24" i="28" s="1"/>
  <c r="R24" i="28" s="1"/>
  <c r="I24" i="28" s="1"/>
  <c r="O27" i="28"/>
  <c r="Q27" i="28" s="1"/>
  <c r="R27" i="28" s="1"/>
  <c r="I27" i="28" s="1"/>
  <c r="O28" i="28"/>
  <c r="U28" i="28" s="1"/>
  <c r="V28" i="28" s="1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O3" i="28"/>
  <c r="O4" i="28"/>
  <c r="Q4" i="28" s="1"/>
  <c r="R4" i="28" s="1"/>
  <c r="I4" i="28" s="1"/>
  <c r="P4" i="28"/>
  <c r="O5" i="28"/>
  <c r="O7" i="28"/>
  <c r="Q7" i="28" s="1"/>
  <c r="R7" i="28" s="1"/>
  <c r="I7" i="28" s="1"/>
  <c r="P7" i="28"/>
  <c r="O8" i="28"/>
  <c r="Q8" i="28" s="1"/>
  <c r="P8" i="28"/>
  <c r="R8" i="28"/>
  <c r="I8" i="28" s="1"/>
  <c r="O11" i="28"/>
  <c r="P11" i="28"/>
  <c r="Q11" i="28"/>
  <c r="R11" i="28" s="1"/>
  <c r="I11" i="28"/>
  <c r="O12" i="28"/>
  <c r="Q12" i="28" s="1"/>
  <c r="R12" i="28" s="1"/>
  <c r="I12" i="28" s="1"/>
  <c r="P12" i="28"/>
  <c r="O13" i="28"/>
  <c r="U13" i="28" s="1"/>
  <c r="V13" i="28" s="1"/>
  <c r="O16" i="28"/>
  <c r="Q16" i="28" s="1"/>
  <c r="R16" i="28" s="1"/>
  <c r="I16" i="28" s="1"/>
  <c r="P16" i="28"/>
  <c r="W16" i="28" s="1"/>
  <c r="X16" i="28" s="1"/>
  <c r="P18" i="28"/>
  <c r="O19" i="28"/>
  <c r="P19" i="28"/>
  <c r="Q19" i="28"/>
  <c r="R19" i="28" s="1"/>
  <c r="I19" i="28"/>
  <c r="P35" i="28"/>
  <c r="P36" i="28"/>
  <c r="W36" i="28" s="1"/>
  <c r="X36" i="28" s="1"/>
  <c r="H40" i="28"/>
  <c r="H42" i="28"/>
  <c r="H43" i="28"/>
  <c r="H48" i="28"/>
  <c r="H49" i="28"/>
  <c r="H50" i="28"/>
  <c r="H52" i="28"/>
  <c r="H57" i="28"/>
  <c r="H58" i="28"/>
  <c r="H60" i="28"/>
  <c r="H62" i="28"/>
  <c r="P20" i="28"/>
  <c r="W20" i="28"/>
  <c r="X20" i="28" s="1"/>
  <c r="H51" i="28"/>
  <c r="H53" i="28"/>
  <c r="H54" i="28"/>
  <c r="H55" i="28"/>
  <c r="H56" i="28"/>
  <c r="H59" i="28"/>
  <c r="H61" i="28"/>
  <c r="H63" i="28"/>
  <c r="I63" i="28" s="1"/>
  <c r="H39" i="28"/>
  <c r="H41" i="28"/>
  <c r="H44" i="28"/>
  <c r="H45" i="28"/>
  <c r="H46" i="28"/>
  <c r="H47" i="28"/>
  <c r="H35" i="28"/>
  <c r="H36" i="28"/>
  <c r="H37" i="28"/>
  <c r="H38" i="28"/>
  <c r="U19" i="28"/>
  <c r="V19" i="28" s="1"/>
  <c r="P25" i="28"/>
  <c r="H7" i="28"/>
  <c r="H17" i="28"/>
  <c r="H19" i="28"/>
  <c r="H23" i="28"/>
  <c r="H25" i="28"/>
  <c r="H27" i="28"/>
  <c r="H29" i="28"/>
  <c r="H8" i="28"/>
  <c r="H12" i="28"/>
  <c r="H20" i="28"/>
  <c r="H24" i="28"/>
  <c r="W19" i="28"/>
  <c r="X19" i="28"/>
  <c r="I61" i="28"/>
  <c r="H32" i="28"/>
  <c r="P24" i="28"/>
  <c r="W24" i="28"/>
  <c r="X24" i="28"/>
  <c r="M7" i="28"/>
  <c r="H33" i="28"/>
  <c r="H31" i="28"/>
  <c r="U24" i="28"/>
  <c r="V24" i="28"/>
  <c r="M8" i="28"/>
  <c r="U23" i="28"/>
  <c r="V23" i="28"/>
  <c r="W13" i="28"/>
  <c r="X13" i="28" s="1"/>
  <c r="H13" i="28"/>
  <c r="H4" i="28"/>
  <c r="H21" i="28"/>
  <c r="H16" i="28"/>
  <c r="M16" i="28" s="1"/>
  <c r="P30" i="28"/>
  <c r="P32" i="28"/>
  <c r="W32" i="28" s="1"/>
  <c r="X32" i="28"/>
  <c r="H28" i="28"/>
  <c r="W12" i="28"/>
  <c r="X12" i="28" s="1"/>
  <c r="W8" i="28"/>
  <c r="X8" i="28" s="1"/>
  <c r="H34" i="28"/>
  <c r="H26" i="28"/>
  <c r="H30" i="28"/>
  <c r="M12" i="28"/>
  <c r="W11" i="28"/>
  <c r="X11" i="28" s="1"/>
  <c r="H11" i="28"/>
  <c r="U7" i="28"/>
  <c r="V7" i="28"/>
  <c r="W7" i="28"/>
  <c r="X7" i="28" s="1"/>
  <c r="P31" i="28"/>
  <c r="W31" i="28" s="1"/>
  <c r="X31" i="28" s="1"/>
  <c r="P27" i="28"/>
  <c r="W27" i="28" s="1"/>
  <c r="X27" i="28" s="1"/>
  <c r="P23" i="28"/>
  <c r="W23" i="28"/>
  <c r="X23" i="28"/>
  <c r="U4" i="28"/>
  <c r="V4" i="28"/>
  <c r="W4" i="28"/>
  <c r="X4" i="28" s="1"/>
  <c r="H22" i="28"/>
  <c r="I60" i="28"/>
  <c r="W35" i="28"/>
  <c r="X35" i="28"/>
  <c r="U8" i="28"/>
  <c r="V8" i="28"/>
  <c r="M4" i="28"/>
  <c r="U16" i="28"/>
  <c r="V16" i="28" s="1"/>
  <c r="U5" i="28"/>
  <c r="V5" i="28"/>
  <c r="U11" i="28"/>
  <c r="V11" i="28" s="1"/>
  <c r="U27" i="28"/>
  <c r="V27" i="28"/>
  <c r="M11" i="28"/>
  <c r="M13" i="28"/>
  <c r="U12" i="28"/>
  <c r="V12" i="28"/>
  <c r="M15" i="28" l="1"/>
  <c r="P15" i="28"/>
  <c r="W15" i="28" s="1"/>
  <c r="X15" i="28" s="1"/>
  <c r="O15" i="28"/>
  <c r="U15" i="28" s="1"/>
  <c r="V15" i="28" s="1"/>
  <c r="I62" i="28"/>
  <c r="P38" i="28"/>
  <c r="W38" i="28"/>
  <c r="X38" i="28" s="1"/>
  <c r="O38" i="28"/>
  <c r="P34" i="28"/>
  <c r="W34" i="28" s="1"/>
  <c r="X34" i="28" s="1"/>
  <c r="O34" i="28"/>
  <c r="W30" i="28"/>
  <c r="X30" i="28" s="1"/>
  <c r="O30" i="28"/>
  <c r="O26" i="28"/>
  <c r="P26" i="28"/>
  <c r="W26" i="28" s="1"/>
  <c r="X26" i="28" s="1"/>
  <c r="O22" i="28"/>
  <c r="P22" i="28"/>
  <c r="W22" i="28" s="1"/>
  <c r="X22" i="28" s="1"/>
  <c r="W18" i="28"/>
  <c r="X18" i="28" s="1"/>
  <c r="O18" i="28"/>
  <c r="H18" i="28"/>
  <c r="O14" i="28"/>
  <c r="P14" i="28"/>
  <c r="W14" i="28" s="1"/>
  <c r="X14" i="28" s="1"/>
  <c r="H14" i="28"/>
  <c r="H10" i="28"/>
  <c r="O10" i="28"/>
  <c r="W10" i="28"/>
  <c r="X10" i="28" s="1"/>
  <c r="O6" i="28"/>
  <c r="P6" i="28"/>
  <c r="H6" i="28"/>
  <c r="W6" i="28"/>
  <c r="X6" i="28" s="1"/>
  <c r="Q32" i="28"/>
  <c r="R32" i="28" s="1"/>
  <c r="I32" i="28" s="1"/>
  <c r="M5" i="28"/>
  <c r="Q28" i="28"/>
  <c r="R28" i="28" s="1"/>
  <c r="I28" i="28" s="1"/>
  <c r="U37" i="28"/>
  <c r="V37" i="28" s="1"/>
  <c r="Q37" i="28"/>
  <c r="R37" i="28" s="1"/>
  <c r="I37" i="28" s="1"/>
  <c r="Q33" i="28"/>
  <c r="R33" i="28" s="1"/>
  <c r="I33" i="28" s="1"/>
  <c r="U33" i="28"/>
  <c r="V33" i="28" s="1"/>
  <c r="U21" i="28"/>
  <c r="V21" i="28" s="1"/>
  <c r="Q21" i="28"/>
  <c r="R21" i="28" s="1"/>
  <c r="I21" i="28" s="1"/>
  <c r="U17" i="28"/>
  <c r="V17" i="28" s="1"/>
  <c r="U9" i="28"/>
  <c r="V9" i="28" s="1"/>
  <c r="Q20" i="28"/>
  <c r="R20" i="28" s="1"/>
  <c r="I20" i="28" s="1"/>
  <c r="U20" i="28"/>
  <c r="V20" i="28" s="1"/>
  <c r="P10" i="28"/>
  <c r="U35" i="28"/>
  <c r="V35" i="28" s="1"/>
  <c r="Q35" i="28"/>
  <c r="R35" i="28" s="1"/>
  <c r="I35" i="28" s="1"/>
  <c r="U31" i="28"/>
  <c r="V31" i="28" s="1"/>
  <c r="Q31" i="28"/>
  <c r="R31" i="28" s="1"/>
  <c r="I31" i="28" s="1"/>
  <c r="Q36" i="28"/>
  <c r="R36" i="28" s="1"/>
  <c r="I36" i="28" s="1"/>
  <c r="P5" i="28"/>
  <c r="Q5" i="28" s="1"/>
  <c r="R5" i="28" s="1"/>
  <c r="I5" i="28" s="1"/>
  <c r="W29" i="28"/>
  <c r="X29" i="28" s="1"/>
  <c r="P33" i="28"/>
  <c r="W33" i="28" s="1"/>
  <c r="X33" i="28" s="1"/>
  <c r="H9" i="28"/>
  <c r="P37" i="28"/>
  <c r="W37" i="28" s="1"/>
  <c r="X37" i="28" s="1"/>
  <c r="W9" i="28"/>
  <c r="X9" i="28" s="1"/>
  <c r="P17" i="28"/>
  <c r="W17" i="28" s="1"/>
  <c r="X17" i="28" s="1"/>
  <c r="P9" i="28"/>
  <c r="Q9" i="28" s="1"/>
  <c r="R9" i="28" s="1"/>
  <c r="I9" i="28" s="1"/>
  <c r="O29" i="28"/>
  <c r="O25" i="28"/>
  <c r="P21" i="28"/>
  <c r="W21" i="28" s="1"/>
  <c r="X21" i="28" s="1"/>
  <c r="H2" i="28"/>
  <c r="M2" i="28" s="1"/>
  <c r="P2" i="28"/>
  <c r="W2" i="28" s="1"/>
  <c r="X2" i="28" s="1"/>
  <c r="O2" i="28"/>
  <c r="W3" i="28"/>
  <c r="X3" i="28" s="1"/>
  <c r="U3" i="28"/>
  <c r="V3" i="28" s="1"/>
  <c r="P3" i="28"/>
  <c r="Q3" i="28" s="1"/>
  <c r="R3" i="28" s="1"/>
  <c r="I3" i="28" s="1"/>
  <c r="H3" i="28"/>
  <c r="Q15" i="28" l="1"/>
  <c r="R15" i="28" s="1"/>
  <c r="I15" i="28" s="1"/>
  <c r="Q6" i="28"/>
  <c r="R6" i="28" s="1"/>
  <c r="I6" i="28" s="1"/>
  <c r="U6" i="28"/>
  <c r="V6" i="28" s="1"/>
  <c r="Q25" i="28"/>
  <c r="R25" i="28" s="1"/>
  <c r="I25" i="28" s="1"/>
  <c r="U25" i="28"/>
  <c r="V25" i="28" s="1"/>
  <c r="Q10" i="28"/>
  <c r="R10" i="28" s="1"/>
  <c r="I10" i="28" s="1"/>
  <c r="U10" i="28"/>
  <c r="V10" i="28" s="1"/>
  <c r="Q29" i="28"/>
  <c r="R29" i="28" s="1"/>
  <c r="I29" i="28" s="1"/>
  <c r="U29" i="28"/>
  <c r="V29" i="28" s="1"/>
  <c r="M10" i="28"/>
  <c r="Q18" i="28"/>
  <c r="R18" i="28" s="1"/>
  <c r="I18" i="28" s="1"/>
  <c r="U18" i="28"/>
  <c r="V18" i="28" s="1"/>
  <c r="U34" i="28"/>
  <c r="V34" i="28" s="1"/>
  <c r="Q34" i="28"/>
  <c r="R34" i="28" s="1"/>
  <c r="I34" i="28" s="1"/>
  <c r="U22" i="28"/>
  <c r="V22" i="28" s="1"/>
  <c r="Q22" i="28"/>
  <c r="R22" i="28" s="1"/>
  <c r="I22" i="28" s="1"/>
  <c r="U38" i="28"/>
  <c r="V38" i="28" s="1"/>
  <c r="Q38" i="28"/>
  <c r="R38" i="28" s="1"/>
  <c r="I38" i="28" s="1"/>
  <c r="M9" i="28"/>
  <c r="Q17" i="28"/>
  <c r="R17" i="28" s="1"/>
  <c r="I17" i="28" s="1"/>
  <c r="M14" i="28"/>
  <c r="U26" i="28"/>
  <c r="V26" i="28" s="1"/>
  <c r="Q26" i="28"/>
  <c r="R26" i="28" s="1"/>
  <c r="I26" i="28" s="1"/>
  <c r="M6" i="28"/>
  <c r="W5" i="28"/>
  <c r="X5" i="28" s="1"/>
  <c r="Q14" i="28"/>
  <c r="R14" i="28" s="1"/>
  <c r="I14" i="28" s="1"/>
  <c r="U14" i="28"/>
  <c r="V14" i="28" s="1"/>
  <c r="U30" i="28"/>
  <c r="V30" i="28" s="1"/>
  <c r="Q30" i="28"/>
  <c r="R30" i="28" s="1"/>
  <c r="I30" i="28" s="1"/>
  <c r="U2" i="28"/>
  <c r="V2" i="28" s="1"/>
  <c r="Q2" i="28"/>
  <c r="R2" i="28" s="1"/>
  <c r="I2" i="28" s="1"/>
  <c r="M3" i="28"/>
</calcChain>
</file>

<file path=xl/sharedStrings.xml><?xml version="1.0" encoding="utf-8"?>
<sst xmlns="http://schemas.openxmlformats.org/spreadsheetml/2006/main" count="34513" uniqueCount="9484">
  <si>
    <t>ecol</t>
    <phoneticPr fontId="2"/>
  </si>
  <si>
    <t>基物</t>
    <rPh sb="0" eb="2">
      <t>キブツ</t>
    </rPh>
    <phoneticPr fontId="2"/>
  </si>
  <si>
    <t>date1</t>
    <phoneticPr fontId="2"/>
  </si>
  <si>
    <t>C_YMD</t>
    <phoneticPr fontId="2"/>
  </si>
  <si>
    <t>M_25地図</t>
    <rPh sb="4" eb="6">
      <t>チズ</t>
    </rPh>
    <phoneticPr fontId="2"/>
  </si>
  <si>
    <t>M_5地図</t>
    <rPh sb="3" eb="5">
      <t>チズ</t>
    </rPh>
    <phoneticPr fontId="2"/>
  </si>
  <si>
    <t>mesh</t>
    <phoneticPr fontId="2"/>
  </si>
  <si>
    <t>3rd_mesh</t>
    <phoneticPr fontId="2"/>
  </si>
  <si>
    <t>経度</t>
    <rPh sb="0" eb="2">
      <t>ケイド</t>
    </rPh>
    <phoneticPr fontId="2"/>
  </si>
  <si>
    <t>緯度</t>
    <rPh sb="0" eb="2">
      <t>イド</t>
    </rPh>
    <phoneticPr fontId="2"/>
  </si>
  <si>
    <t>産地</t>
    <rPh sb="0" eb="2">
      <t>サンチ</t>
    </rPh>
    <phoneticPr fontId="2"/>
  </si>
  <si>
    <t>loc1</t>
    <phoneticPr fontId="2"/>
  </si>
  <si>
    <t>県</t>
    <rPh sb="0" eb="1">
      <t>ケン</t>
    </rPh>
    <phoneticPr fontId="2"/>
  </si>
  <si>
    <t>Pref</t>
    <phoneticPr fontId="2"/>
  </si>
  <si>
    <t>detDate</t>
    <phoneticPr fontId="2"/>
  </si>
  <si>
    <t>det</t>
    <phoneticPr fontId="2"/>
  </si>
  <si>
    <t>var_etc</t>
    <phoneticPr fontId="2"/>
  </si>
  <si>
    <t>sp</t>
    <phoneticPr fontId="2"/>
  </si>
  <si>
    <t>和名</t>
    <rPh sb="0" eb="2">
      <t>ワメイ</t>
    </rPh>
    <phoneticPr fontId="2"/>
  </si>
  <si>
    <t>Collection</t>
    <phoneticPr fontId="2"/>
  </si>
  <si>
    <t>no</t>
    <phoneticPr fontId="2"/>
  </si>
  <si>
    <t>coll</t>
    <phoneticPr fontId="2"/>
  </si>
  <si>
    <t>RegNo</t>
    <phoneticPr fontId="2"/>
  </si>
  <si>
    <t>sample</t>
    <phoneticPr fontId="2"/>
  </si>
  <si>
    <t>on soil</t>
    <phoneticPr fontId="2"/>
  </si>
  <si>
    <t>on rock</t>
    <phoneticPr fontId="2"/>
  </si>
  <si>
    <t>H.Harada</t>
    <phoneticPr fontId="2"/>
  </si>
  <si>
    <t>習志野</t>
    <rPh sb="0" eb="3">
      <t>ナラシノ</t>
    </rPh>
    <phoneticPr fontId="2"/>
  </si>
  <si>
    <t>佐倉</t>
    <rPh sb="0" eb="2">
      <t>サクラ</t>
    </rPh>
    <phoneticPr fontId="2"/>
  </si>
  <si>
    <t>酒々井</t>
    <rPh sb="0" eb="3">
      <t>シスイ</t>
    </rPh>
    <phoneticPr fontId="2"/>
  </si>
  <si>
    <t>多古</t>
    <rPh sb="0" eb="2">
      <t>タコ</t>
    </rPh>
    <phoneticPr fontId="2"/>
  </si>
  <si>
    <t>八日市場</t>
    <rPh sb="0" eb="4">
      <t>ヨウカイチバ</t>
    </rPh>
    <phoneticPr fontId="2"/>
  </si>
  <si>
    <t>旭</t>
    <rPh sb="0" eb="1">
      <t>アサヒ</t>
    </rPh>
    <phoneticPr fontId="2"/>
  </si>
  <si>
    <t>銚子</t>
    <rPh sb="0" eb="2">
      <t>チョウシ</t>
    </rPh>
    <phoneticPr fontId="2"/>
  </si>
  <si>
    <t>白井</t>
    <rPh sb="0" eb="2">
      <t>シロイ</t>
    </rPh>
    <phoneticPr fontId="2"/>
  </si>
  <si>
    <t>小林</t>
    <rPh sb="0" eb="2">
      <t>コバヤシ</t>
    </rPh>
    <phoneticPr fontId="2"/>
  </si>
  <si>
    <t>成田</t>
    <rPh sb="0" eb="2">
      <t>ナリタ</t>
    </rPh>
    <phoneticPr fontId="2"/>
  </si>
  <si>
    <t>新東京国際空港</t>
    <rPh sb="0" eb="1">
      <t>シン</t>
    </rPh>
    <rPh sb="1" eb="3">
      <t>トウキョウ</t>
    </rPh>
    <rPh sb="3" eb="5">
      <t>コクサイ</t>
    </rPh>
    <rPh sb="5" eb="7">
      <t>クウコウ</t>
    </rPh>
    <phoneticPr fontId="2"/>
  </si>
  <si>
    <t>岩部</t>
    <rPh sb="0" eb="2">
      <t>イワベ</t>
    </rPh>
    <phoneticPr fontId="2"/>
  </si>
  <si>
    <t>小南</t>
    <rPh sb="0" eb="2">
      <t>コミナミ</t>
    </rPh>
    <phoneticPr fontId="2"/>
  </si>
  <si>
    <t>鹿島谷田部</t>
    <rPh sb="0" eb="2">
      <t>カシマ</t>
    </rPh>
    <rPh sb="2" eb="5">
      <t>ヤタベ</t>
    </rPh>
    <phoneticPr fontId="2"/>
  </si>
  <si>
    <t>取手</t>
    <rPh sb="0" eb="2">
      <t>トリデ</t>
    </rPh>
    <phoneticPr fontId="2"/>
  </si>
  <si>
    <t>竜ヶ崎</t>
    <rPh sb="0" eb="3">
      <t>リュウガサキ</t>
    </rPh>
    <phoneticPr fontId="2"/>
  </si>
  <si>
    <t>下総滑川</t>
    <rPh sb="0" eb="2">
      <t>シモフサ</t>
    </rPh>
    <rPh sb="2" eb="4">
      <t>ナメリカワ</t>
    </rPh>
    <phoneticPr fontId="2"/>
  </si>
  <si>
    <t>佐原西部</t>
    <rPh sb="0" eb="2">
      <t>サワラ</t>
    </rPh>
    <rPh sb="2" eb="4">
      <t>セイブ</t>
    </rPh>
    <phoneticPr fontId="2"/>
  </si>
  <si>
    <t>佐原東部</t>
    <rPh sb="0" eb="2">
      <t>サワラ</t>
    </rPh>
    <rPh sb="2" eb="4">
      <t>トウブ</t>
    </rPh>
    <phoneticPr fontId="2"/>
  </si>
  <si>
    <t>神栖</t>
    <rPh sb="0" eb="2">
      <t>カミス</t>
    </rPh>
    <phoneticPr fontId="2"/>
  </si>
  <si>
    <t>麻生</t>
    <rPh sb="0" eb="2">
      <t>アソウ</t>
    </rPh>
    <phoneticPr fontId="2"/>
  </si>
  <si>
    <t>潮来</t>
    <rPh sb="0" eb="2">
      <t>イタコ</t>
    </rPh>
    <phoneticPr fontId="2"/>
  </si>
  <si>
    <t>宝珠花</t>
    <rPh sb="0" eb="2">
      <t>ホウジュ</t>
    </rPh>
    <rPh sb="2" eb="3">
      <t>ハナ</t>
    </rPh>
    <phoneticPr fontId="2"/>
  </si>
  <si>
    <t>水海道</t>
    <rPh sb="0" eb="3">
      <t>ミツカイドウ</t>
    </rPh>
    <phoneticPr fontId="2"/>
  </si>
  <si>
    <t>下総境</t>
    <rPh sb="0" eb="2">
      <t>シモフサ</t>
    </rPh>
    <rPh sb="2" eb="3">
      <t>サカイ</t>
    </rPh>
    <phoneticPr fontId="2"/>
  </si>
  <si>
    <r>
      <t>5</t>
    </r>
    <r>
      <rPr>
        <sz val="11"/>
        <rFont val="ＭＳ Ｐゴシック"/>
        <family val="3"/>
        <charset val="128"/>
      </rPr>
      <t>0000map</t>
    </r>
    <phoneticPr fontId="2"/>
  </si>
  <si>
    <t>水海道</t>
    <rPh sb="0" eb="3">
      <t>ミツカイドウ</t>
    </rPh>
    <phoneticPr fontId="2"/>
  </si>
  <si>
    <t>野田</t>
    <rPh sb="0" eb="2">
      <t>ノダ</t>
    </rPh>
    <phoneticPr fontId="2"/>
  </si>
  <si>
    <t>竜ヶ崎</t>
    <rPh sb="0" eb="3">
      <t>リュウガサキ</t>
    </rPh>
    <phoneticPr fontId="2"/>
  </si>
  <si>
    <t>佐原</t>
    <rPh sb="0" eb="2">
      <t>サワラ</t>
    </rPh>
    <phoneticPr fontId="2"/>
  </si>
  <si>
    <t>潮来</t>
    <rPh sb="0" eb="2">
      <t>イタコ</t>
    </rPh>
    <phoneticPr fontId="2"/>
  </si>
  <si>
    <t>佐倉</t>
    <rPh sb="0" eb="2">
      <t>サクラ</t>
    </rPh>
    <phoneticPr fontId="2"/>
  </si>
  <si>
    <t>成田</t>
    <rPh sb="0" eb="2">
      <t>ナリタ</t>
    </rPh>
    <phoneticPr fontId="2"/>
  </si>
  <si>
    <t>八日市場</t>
    <rPh sb="0" eb="4">
      <t>ヨウカイチバ</t>
    </rPh>
    <phoneticPr fontId="2"/>
  </si>
  <si>
    <t>銚子</t>
    <rPh sb="0" eb="2">
      <t>チョウシ</t>
    </rPh>
    <phoneticPr fontId="2"/>
  </si>
  <si>
    <t>東京東北部</t>
    <rPh sb="0" eb="2">
      <t>トウキョウ</t>
    </rPh>
    <rPh sb="2" eb="5">
      <t>トウホクブ</t>
    </rPh>
    <phoneticPr fontId="2"/>
  </si>
  <si>
    <t>東京東南部</t>
    <rPh sb="0" eb="2">
      <t>トウキョウ</t>
    </rPh>
    <rPh sb="2" eb="5">
      <t>トウナンブ</t>
    </rPh>
    <phoneticPr fontId="2"/>
  </si>
  <si>
    <t>千葉</t>
    <rPh sb="0" eb="2">
      <t>チバ</t>
    </rPh>
    <phoneticPr fontId="2"/>
  </si>
  <si>
    <t>東金</t>
    <rPh sb="0" eb="2">
      <t>トウガネ</t>
    </rPh>
    <phoneticPr fontId="2"/>
  </si>
  <si>
    <t>木戸</t>
    <rPh sb="0" eb="2">
      <t>キド</t>
    </rPh>
    <phoneticPr fontId="2"/>
  </si>
  <si>
    <t>木更津</t>
    <rPh sb="0" eb="3">
      <t>キサラヅ</t>
    </rPh>
    <phoneticPr fontId="2"/>
  </si>
  <si>
    <t>姉崎</t>
    <rPh sb="0" eb="2">
      <t>アネサキ</t>
    </rPh>
    <phoneticPr fontId="2"/>
  </si>
  <si>
    <t>茂原</t>
    <rPh sb="0" eb="2">
      <t>モバラ</t>
    </rPh>
    <phoneticPr fontId="2"/>
  </si>
  <si>
    <t>横須賀</t>
    <rPh sb="0" eb="3">
      <t>ヨコスカ</t>
    </rPh>
    <phoneticPr fontId="2"/>
  </si>
  <si>
    <t>富津</t>
    <rPh sb="0" eb="2">
      <t>フッツ</t>
    </rPh>
    <phoneticPr fontId="2"/>
  </si>
  <si>
    <t>大多喜</t>
    <rPh sb="0" eb="3">
      <t>オオタキ</t>
    </rPh>
    <phoneticPr fontId="2"/>
  </si>
  <si>
    <t>上総大原</t>
    <rPh sb="0" eb="2">
      <t>カズサ</t>
    </rPh>
    <rPh sb="2" eb="4">
      <t>オオハラ</t>
    </rPh>
    <phoneticPr fontId="2"/>
  </si>
  <si>
    <t>那古</t>
    <rPh sb="0" eb="2">
      <t>ナゴ</t>
    </rPh>
    <phoneticPr fontId="2"/>
  </si>
  <si>
    <t>鴨川</t>
    <rPh sb="0" eb="2">
      <t>カモガワ</t>
    </rPh>
    <phoneticPr fontId="2"/>
  </si>
  <si>
    <t>勝浦</t>
    <rPh sb="0" eb="2">
      <t>カツウラ</t>
    </rPh>
    <phoneticPr fontId="2"/>
  </si>
  <si>
    <t>館山</t>
    <rPh sb="0" eb="2">
      <t>タテヤマ</t>
    </rPh>
    <phoneticPr fontId="2"/>
  </si>
  <si>
    <t>2.5地図</t>
  </si>
  <si>
    <t>5地図</t>
  </si>
  <si>
    <t>mesh</t>
  </si>
  <si>
    <t>二次メッシュ</t>
    <rPh sb="0" eb="2">
      <t>ニジ</t>
    </rPh>
    <phoneticPr fontId="2"/>
  </si>
  <si>
    <t>経度</t>
  </si>
  <si>
    <t>緯度</t>
  </si>
  <si>
    <t>①</t>
    <phoneticPr fontId="2"/>
  </si>
  <si>
    <t>E列「緯度＋経度（十進）」にデータ入力</t>
    <rPh sb="1" eb="2">
      <t>レツ</t>
    </rPh>
    <rPh sb="17" eb="19">
      <t>ニュウリョク</t>
    </rPh>
    <phoneticPr fontId="2"/>
  </si>
  <si>
    <t>google mapあるいは電子国土ポータルを使って取得した十進法の緯度経度をコピー</t>
    <rPh sb="14" eb="16">
      <t>デンシ</t>
    </rPh>
    <rPh sb="16" eb="18">
      <t>コクド</t>
    </rPh>
    <rPh sb="23" eb="24">
      <t>ツカ</t>
    </rPh>
    <rPh sb="26" eb="28">
      <t>シュトク</t>
    </rPh>
    <rPh sb="30" eb="33">
      <t>ジュッシンホウ</t>
    </rPh>
    <rPh sb="34" eb="36">
      <t>イド</t>
    </rPh>
    <rPh sb="36" eb="38">
      <t>ケイド</t>
    </rPh>
    <phoneticPr fontId="2"/>
  </si>
  <si>
    <t>F列「緯度＋経度（十進）」にペースト</t>
    <rPh sb="1" eb="2">
      <t>レツ</t>
    </rPh>
    <phoneticPr fontId="2"/>
  </si>
  <si>
    <t>ただし，F-K列に何らかの表示（関数が入っている）がある行のみ使える</t>
    <rPh sb="7" eb="8">
      <t>レツ</t>
    </rPh>
    <rPh sb="9" eb="10">
      <t>ナン</t>
    </rPh>
    <rPh sb="13" eb="15">
      <t>ヒョウジ</t>
    </rPh>
    <rPh sb="16" eb="18">
      <t>カンスウ</t>
    </rPh>
    <rPh sb="19" eb="20">
      <t>ハイ</t>
    </rPh>
    <rPh sb="28" eb="29">
      <t>ギョウ</t>
    </rPh>
    <rPh sb="31" eb="32">
      <t>ツカ</t>
    </rPh>
    <phoneticPr fontId="2"/>
  </si>
  <si>
    <t>「緯度，経度からメッシュデータ取得」テーブルの①データをコピー</t>
    <rPh sb="1" eb="3">
      <t>イド</t>
    </rPh>
    <rPh sb="4" eb="6">
      <t>ケイド</t>
    </rPh>
    <rPh sb="15" eb="17">
      <t>シュトク</t>
    </rPh>
    <phoneticPr fontId="2"/>
  </si>
  <si>
    <t>このとき，ペーストしたエリアの右下に「貼り付けのオプション（Cｔｒキー）」が表示されるので，クリック</t>
    <rPh sb="15" eb="17">
      <t>ミギシタ</t>
    </rPh>
    <rPh sb="19" eb="20">
      <t>ハ</t>
    </rPh>
    <rPh sb="21" eb="22">
      <t>ツ</t>
    </rPh>
    <rPh sb="38" eb="40">
      <t>ヒョウジ</t>
    </rPh>
    <phoneticPr fontId="2"/>
  </si>
  <si>
    <t>すると新たな画面が出てくるので「値の貼り付け」とある３つのうち，一番左（「123」のみの表示）を選択</t>
    <rPh sb="3" eb="4">
      <t>アラ</t>
    </rPh>
    <rPh sb="6" eb="8">
      <t>ガメン</t>
    </rPh>
    <rPh sb="9" eb="10">
      <t>デ</t>
    </rPh>
    <rPh sb="16" eb="17">
      <t>アタイ</t>
    </rPh>
    <rPh sb="18" eb="19">
      <t>ハ</t>
    </rPh>
    <rPh sb="20" eb="21">
      <t>ツ</t>
    </rPh>
    <rPh sb="32" eb="34">
      <t>イチバン</t>
    </rPh>
    <rPh sb="34" eb="35">
      <t>ヒダリ</t>
    </rPh>
    <rPh sb="44" eb="46">
      <t>ヒョウジ</t>
    </rPh>
    <rPh sb="48" eb="50">
      <t>センタク</t>
    </rPh>
    <phoneticPr fontId="2"/>
  </si>
  <si>
    <t>D0</t>
    <phoneticPr fontId="2"/>
  </si>
  <si>
    <t>A0</t>
    <phoneticPr fontId="2"/>
  </si>
  <si>
    <t>12.12.</t>
    <phoneticPr fontId="2"/>
  </si>
  <si>
    <t>12.13.</t>
    <phoneticPr fontId="2"/>
  </si>
  <si>
    <t>35.18972222,140.1066667</t>
    <phoneticPr fontId="2"/>
  </si>
  <si>
    <t>標高</t>
    <rPh sb="0" eb="2">
      <t>ヒョウコウ</t>
    </rPh>
    <phoneticPr fontId="2"/>
  </si>
  <si>
    <t>千葉県</t>
    <rPh sb="0" eb="3">
      <t>チバケン</t>
    </rPh>
    <phoneticPr fontId="2"/>
  </si>
  <si>
    <r>
      <t>C</t>
    </r>
    <r>
      <rPr>
        <sz val="11"/>
        <rFont val="ＭＳ Ｐゴシック"/>
        <family val="3"/>
        <charset val="128"/>
      </rPr>
      <t>hiba-ken</t>
    </r>
    <phoneticPr fontId="2"/>
  </si>
  <si>
    <t>on branches of Quercus acuta</t>
    <phoneticPr fontId="2"/>
  </si>
  <si>
    <t>35.192011,140.10963</t>
  </si>
  <si>
    <t>M3_CODE</t>
  </si>
  <si>
    <t>C_CODE</t>
  </si>
  <si>
    <t>CITY</t>
    <phoneticPr fontId="2"/>
  </si>
  <si>
    <t>DATE</t>
    <phoneticPr fontId="2"/>
  </si>
  <si>
    <t>LOC</t>
    <phoneticPr fontId="2"/>
  </si>
  <si>
    <t>C3</t>
    <phoneticPr fontId="2"/>
  </si>
  <si>
    <t>NO</t>
    <phoneticPr fontId="2"/>
  </si>
  <si>
    <t>富津市宝竜寺池ノ谷５６５他</t>
    <rPh sb="0" eb="3">
      <t>フッツシ</t>
    </rPh>
    <rPh sb="3" eb="6">
      <t>ホウリュウジ</t>
    </rPh>
    <rPh sb="6" eb="7">
      <t>イケ</t>
    </rPh>
    <rPh sb="8" eb="9">
      <t>タニ</t>
    </rPh>
    <rPh sb="12" eb="13">
      <t>ホカ</t>
    </rPh>
    <phoneticPr fontId="5"/>
  </si>
  <si>
    <t>旧測地系Lat</t>
    <rPh sb="0" eb="1">
      <t>キュウ</t>
    </rPh>
    <rPh sb="1" eb="3">
      <t>ソクチ</t>
    </rPh>
    <rPh sb="3" eb="4">
      <t>ケイ</t>
    </rPh>
    <phoneticPr fontId="5"/>
  </si>
  <si>
    <t>旧C3</t>
    <rPh sb="0" eb="1">
      <t>キュウ</t>
    </rPh>
    <phoneticPr fontId="5"/>
  </si>
  <si>
    <t>旧3次</t>
    <rPh sb="0" eb="1">
      <t>キュウ</t>
    </rPh>
    <rPh sb="2" eb="3">
      <t>ジ</t>
    </rPh>
    <phoneticPr fontId="5"/>
  </si>
  <si>
    <t>緯度＋経度（十進）</t>
    <rPh sb="0" eb="2">
      <t>イド</t>
    </rPh>
    <rPh sb="3" eb="5">
      <t>ケイド</t>
    </rPh>
    <rPh sb="6" eb="7">
      <t>ジュッ</t>
    </rPh>
    <rPh sb="7" eb="8">
      <t>ススム</t>
    </rPh>
    <phoneticPr fontId="5"/>
  </si>
  <si>
    <t>35.694999,140.862032</t>
  </si>
  <si>
    <t>旧測地系Lon</t>
    <rPh sb="0" eb="1">
      <t>キュウ</t>
    </rPh>
    <rPh sb="1" eb="3">
      <t>ソクチ</t>
    </rPh>
    <rPh sb="3" eb="4">
      <t>ケイ</t>
    </rPh>
    <phoneticPr fontId="5"/>
  </si>
  <si>
    <t>"-12</t>
    <phoneticPr fontId="5"/>
  </si>
  <si>
    <t>"+12</t>
    <phoneticPr fontId="5"/>
  </si>
  <si>
    <t>35.254258,139.902177</t>
    <phoneticPr fontId="5"/>
  </si>
  <si>
    <t>布良</t>
    <rPh sb="0" eb="2">
      <t>メラ</t>
    </rPh>
    <phoneticPr fontId="2"/>
  </si>
  <si>
    <t>白浜</t>
    <rPh sb="0" eb="2">
      <t>シラハマ</t>
    </rPh>
    <phoneticPr fontId="2"/>
  </si>
  <si>
    <t>館山</t>
    <rPh sb="0" eb="2">
      <t>タテヤマ</t>
    </rPh>
    <phoneticPr fontId="2"/>
  </si>
  <si>
    <t>25000map</t>
    <phoneticPr fontId="2"/>
  </si>
  <si>
    <t>千倉</t>
    <rPh sb="0" eb="2">
      <t>チクラ</t>
    </rPh>
    <phoneticPr fontId="2"/>
  </si>
  <si>
    <t>那古</t>
    <rPh sb="0" eb="2">
      <t>ナゴ</t>
    </rPh>
    <phoneticPr fontId="2"/>
  </si>
  <si>
    <t>安房古川</t>
    <rPh sb="0" eb="2">
      <t>アワ</t>
    </rPh>
    <rPh sb="2" eb="4">
      <t>コガワ</t>
    </rPh>
    <phoneticPr fontId="2"/>
  </si>
  <si>
    <t>保田</t>
    <rPh sb="0" eb="2">
      <t>ホタ</t>
    </rPh>
    <phoneticPr fontId="2"/>
  </si>
  <si>
    <t>金束</t>
    <rPh sb="0" eb="2">
      <t>コヅカ</t>
    </rPh>
    <phoneticPr fontId="2"/>
  </si>
  <si>
    <t>上総湊</t>
    <rPh sb="0" eb="3">
      <t>カズサミナト</t>
    </rPh>
    <phoneticPr fontId="2"/>
  </si>
  <si>
    <t>鬼泪山</t>
    <rPh sb="0" eb="1">
      <t>オニ</t>
    </rPh>
    <rPh sb="1" eb="2">
      <t>ナミダ</t>
    </rPh>
    <rPh sb="2" eb="3">
      <t>ヤマ</t>
    </rPh>
    <phoneticPr fontId="2"/>
  </si>
  <si>
    <t>横須賀</t>
    <rPh sb="0" eb="3">
      <t>ヨコスカ</t>
    </rPh>
    <phoneticPr fontId="2"/>
  </si>
  <si>
    <t>富津</t>
    <rPh sb="0" eb="2">
      <t>フッツ</t>
    </rPh>
    <phoneticPr fontId="2"/>
  </si>
  <si>
    <t>鹿野山</t>
    <rPh sb="0" eb="2">
      <t>カノ</t>
    </rPh>
    <rPh sb="2" eb="3">
      <t>ヤマ</t>
    </rPh>
    <phoneticPr fontId="2"/>
  </si>
  <si>
    <t>安房和田</t>
    <rPh sb="0" eb="2">
      <t>アワ</t>
    </rPh>
    <rPh sb="2" eb="4">
      <t>ワダ</t>
    </rPh>
    <phoneticPr fontId="2"/>
  </si>
  <si>
    <t>鴨川</t>
    <rPh sb="0" eb="2">
      <t>カモガワ</t>
    </rPh>
    <phoneticPr fontId="2"/>
  </si>
  <si>
    <t>安房小湊</t>
    <rPh sb="0" eb="4">
      <t>アワコミナト</t>
    </rPh>
    <phoneticPr fontId="2"/>
  </si>
  <si>
    <t>勝浦</t>
    <rPh sb="0" eb="2">
      <t>カツウラ</t>
    </rPh>
    <phoneticPr fontId="2"/>
  </si>
  <si>
    <t>坂畑</t>
    <rPh sb="0" eb="2">
      <t>サカハタ</t>
    </rPh>
    <phoneticPr fontId="2"/>
  </si>
  <si>
    <t>上総中野</t>
    <rPh sb="0" eb="4">
      <t>カズサナカノ</t>
    </rPh>
    <phoneticPr fontId="2"/>
  </si>
  <si>
    <t>御宿</t>
    <rPh sb="0" eb="2">
      <t>オンジュク</t>
    </rPh>
    <phoneticPr fontId="2"/>
  </si>
  <si>
    <t>上総大原</t>
    <rPh sb="0" eb="2">
      <t>カズサ</t>
    </rPh>
    <rPh sb="2" eb="4">
      <t>オオハラ</t>
    </rPh>
    <phoneticPr fontId="2"/>
  </si>
  <si>
    <t>久留里</t>
    <rPh sb="0" eb="3">
      <t>クルリ</t>
    </rPh>
    <phoneticPr fontId="2"/>
  </si>
  <si>
    <t>大多喜</t>
    <rPh sb="0" eb="3">
      <t>オオタキ</t>
    </rPh>
    <phoneticPr fontId="2"/>
  </si>
  <si>
    <t>国吉</t>
    <rPh sb="0" eb="2">
      <t>クニヨシ</t>
    </rPh>
    <phoneticPr fontId="2"/>
  </si>
  <si>
    <t>上総長者</t>
    <rPh sb="0" eb="2">
      <t>カズサ</t>
    </rPh>
    <rPh sb="2" eb="4">
      <t>チョウジャ</t>
    </rPh>
    <phoneticPr fontId="2"/>
  </si>
  <si>
    <t>大堀</t>
    <rPh sb="0" eb="2">
      <t>オオホリ</t>
    </rPh>
    <phoneticPr fontId="2"/>
  </si>
  <si>
    <t>木更津</t>
    <rPh sb="0" eb="3">
      <t>キサラヅ</t>
    </rPh>
    <phoneticPr fontId="2"/>
  </si>
  <si>
    <t>奈良輪</t>
    <rPh sb="0" eb="3">
      <t>ナラワ</t>
    </rPh>
    <phoneticPr fontId="2"/>
  </si>
  <si>
    <t>浦安</t>
    <rPh sb="0" eb="2">
      <t>ウラヤス</t>
    </rPh>
    <phoneticPr fontId="2"/>
  </si>
  <si>
    <t>船橋</t>
    <rPh sb="0" eb="2">
      <t>フナバシ</t>
    </rPh>
    <phoneticPr fontId="2"/>
  </si>
  <si>
    <t>松戸</t>
    <rPh sb="0" eb="2">
      <t>マツド</t>
    </rPh>
    <phoneticPr fontId="2"/>
  </si>
  <si>
    <t>越谷</t>
    <rPh sb="0" eb="2">
      <t>コシガヤ</t>
    </rPh>
    <phoneticPr fontId="2"/>
  </si>
  <si>
    <t>流山</t>
    <rPh sb="0" eb="2">
      <t>ナガレヤマ</t>
    </rPh>
    <phoneticPr fontId="2"/>
  </si>
  <si>
    <t>野田市</t>
    <rPh sb="0" eb="2">
      <t>ノダ</t>
    </rPh>
    <rPh sb="2" eb="3">
      <t>シ</t>
    </rPh>
    <phoneticPr fontId="2"/>
  </si>
  <si>
    <t>守谷</t>
    <rPh sb="0" eb="2">
      <t>モリヤ</t>
    </rPh>
    <phoneticPr fontId="2"/>
  </si>
  <si>
    <t>上総横田</t>
    <rPh sb="0" eb="2">
      <t>カズサ</t>
    </rPh>
    <rPh sb="2" eb="4">
      <t>ヨコタ</t>
    </rPh>
    <phoneticPr fontId="2"/>
  </si>
  <si>
    <t>鶴舞</t>
    <rPh sb="0" eb="2">
      <t>ツルマイ</t>
    </rPh>
    <phoneticPr fontId="2"/>
  </si>
  <si>
    <t>上総一宮</t>
    <rPh sb="0" eb="2">
      <t>カズサ</t>
    </rPh>
    <rPh sb="2" eb="4">
      <t>イチノミヤ</t>
    </rPh>
    <phoneticPr fontId="2"/>
  </si>
  <si>
    <t>東浪見</t>
    <rPh sb="0" eb="3">
      <t>トラミ</t>
    </rPh>
    <phoneticPr fontId="2"/>
  </si>
  <si>
    <t>姉崎</t>
    <rPh sb="0" eb="2">
      <t>アネサキ</t>
    </rPh>
    <phoneticPr fontId="2"/>
  </si>
  <si>
    <t>海土有木</t>
    <rPh sb="0" eb="4">
      <t>アマアリキ</t>
    </rPh>
    <phoneticPr fontId="2"/>
  </si>
  <si>
    <t>茂原</t>
    <rPh sb="0" eb="2">
      <t>モバラ</t>
    </rPh>
    <phoneticPr fontId="2"/>
  </si>
  <si>
    <t>四天木</t>
    <rPh sb="0" eb="1">
      <t>シ</t>
    </rPh>
    <rPh sb="1" eb="2">
      <t>テン</t>
    </rPh>
    <rPh sb="2" eb="3">
      <t>キ</t>
    </rPh>
    <phoneticPr fontId="2"/>
  </si>
  <si>
    <t>五井</t>
    <rPh sb="0" eb="2">
      <t>ゴイ</t>
    </rPh>
    <phoneticPr fontId="2"/>
  </si>
  <si>
    <t>蘇我</t>
    <rPh sb="0" eb="2">
      <t>ソガ</t>
    </rPh>
    <phoneticPr fontId="2"/>
  </si>
  <si>
    <t>東金</t>
    <rPh sb="0" eb="2">
      <t>トウガネ</t>
    </rPh>
    <phoneticPr fontId="2"/>
  </si>
  <si>
    <t>上総片貝</t>
    <rPh sb="0" eb="2">
      <t>カズサ</t>
    </rPh>
    <rPh sb="2" eb="4">
      <t>カタガイ</t>
    </rPh>
    <phoneticPr fontId="2"/>
  </si>
  <si>
    <t>千葉西部</t>
    <rPh sb="0" eb="2">
      <t>チバ</t>
    </rPh>
    <rPh sb="2" eb="4">
      <t>セイブ</t>
    </rPh>
    <phoneticPr fontId="2"/>
  </si>
  <si>
    <t>千葉東部</t>
    <rPh sb="0" eb="2">
      <t>チバ</t>
    </rPh>
    <rPh sb="2" eb="4">
      <t>トウブ</t>
    </rPh>
    <phoneticPr fontId="2"/>
  </si>
  <si>
    <t>八街</t>
    <rPh sb="0" eb="2">
      <t>ヤチマタ</t>
    </rPh>
    <phoneticPr fontId="2"/>
  </si>
  <si>
    <t>成東</t>
    <rPh sb="0" eb="2">
      <t>ナルトウ</t>
    </rPh>
    <phoneticPr fontId="2"/>
  </si>
  <si>
    <t>木戸</t>
    <rPh sb="0" eb="2">
      <t>キド</t>
    </rPh>
    <phoneticPr fontId="2"/>
  </si>
  <si>
    <t>Chiba-ken</t>
    <phoneticPr fontId="2"/>
  </si>
  <si>
    <t>35.199905,140.14335 </t>
  </si>
  <si>
    <t>35.30403,140.12300</t>
    <phoneticPr fontId="2"/>
  </si>
  <si>
    <t>35.30364,140.12247</t>
    <phoneticPr fontId="2"/>
  </si>
  <si>
    <t>35.30306,140.12088</t>
    <phoneticPr fontId="2"/>
  </si>
  <si>
    <t>35.30460,140.12396</t>
    <phoneticPr fontId="2"/>
  </si>
  <si>
    <t>35.30459,140.12485</t>
    <phoneticPr fontId="2"/>
  </si>
  <si>
    <t>35.16896,140.15298</t>
    <phoneticPr fontId="2"/>
  </si>
  <si>
    <t>35.17215,140.15082</t>
    <phoneticPr fontId="2"/>
  </si>
  <si>
    <t>35.16612,140.15874</t>
    <phoneticPr fontId="2"/>
  </si>
  <si>
    <t>35.16882,140.16443</t>
    <phoneticPr fontId="2"/>
  </si>
  <si>
    <t>35.16830,140.16624</t>
    <phoneticPr fontId="2"/>
  </si>
  <si>
    <t>3次メッシュ</t>
    <rPh sb="1" eb="2">
      <t>ジ</t>
    </rPh>
    <phoneticPr fontId="2"/>
  </si>
  <si>
    <t>cum apo_lichenicolous</t>
    <phoneticPr fontId="2"/>
  </si>
  <si>
    <t>Mixed with</t>
    <phoneticPr fontId="2"/>
  </si>
  <si>
    <t>35.166041,140.15797</t>
    <phoneticPr fontId="2"/>
  </si>
  <si>
    <t>35.597161,140.140032</t>
    <phoneticPr fontId="2"/>
  </si>
  <si>
    <t>千葉</t>
  </si>
  <si>
    <t>千葉東部</t>
  </si>
  <si>
    <r>
      <t>C</t>
    </r>
    <r>
      <rPr>
        <sz val="11"/>
        <rFont val="ＭＳ Ｐゴシック"/>
        <family val="3"/>
        <charset val="128"/>
      </rPr>
      <t>hiba-shi, Chuo-ku, Aoba-cho: Aoba-no-mori Park</t>
    </r>
    <phoneticPr fontId="2"/>
  </si>
  <si>
    <t>千葉市中央区青葉町：青葉の森公園</t>
    <rPh sb="0" eb="9">
      <t>チバシチュウオウクアオバチョウ</t>
    </rPh>
    <rPh sb="10" eb="12">
      <t>アオバ</t>
    </rPh>
    <rPh sb="13" eb="16">
      <t>モリコウエン</t>
    </rPh>
    <phoneticPr fontId="2"/>
  </si>
  <si>
    <t>Parmotrema tinctorum (Nyl.) Hale</t>
    <phoneticPr fontId="2"/>
  </si>
  <si>
    <r>
      <t>2</t>
    </r>
    <r>
      <rPr>
        <sz val="11"/>
        <rFont val="ＭＳ Ｐゴシック"/>
        <family val="3"/>
        <charset val="128"/>
      </rPr>
      <t>024.02.</t>
    </r>
    <phoneticPr fontId="2"/>
  </si>
  <si>
    <t>2024.02.12</t>
    <phoneticPr fontId="2"/>
  </si>
  <si>
    <r>
      <t>1</t>
    </r>
    <r>
      <rPr>
        <sz val="11"/>
        <rFont val="ＭＳ Ｐゴシック"/>
        <family val="3"/>
        <charset val="128"/>
      </rPr>
      <t>2 Feb. 2024.</t>
    </r>
    <phoneticPr fontId="2"/>
  </si>
  <si>
    <t>on trunk of Prunus mume</t>
    <phoneticPr fontId="2"/>
  </si>
  <si>
    <t>Collema limosum (Ach.) Ach.</t>
    <phoneticPr fontId="2"/>
  </si>
  <si>
    <t>Porpidia albocaerulescens (Wulfen) Hertel &amp; Knoph var. albocaerulescens</t>
  </si>
  <si>
    <t>那古</t>
  </si>
  <si>
    <t>保田</t>
  </si>
  <si>
    <t>2024.02.11</t>
    <phoneticPr fontId="2"/>
  </si>
  <si>
    <r>
      <t>o</t>
    </r>
    <r>
      <rPr>
        <sz val="11"/>
        <rFont val="ＭＳ Ｐゴシック"/>
        <family val="3"/>
        <charset val="128"/>
      </rPr>
      <t>n forested ridge</t>
    </r>
    <phoneticPr fontId="2"/>
  </si>
  <si>
    <t>安房郡鋸南町：鋸山（山頂付近）</t>
    <rPh sb="0" eb="3">
      <t>アワグン</t>
    </rPh>
    <rPh sb="3" eb="6">
      <t>キョナンマチ</t>
    </rPh>
    <rPh sb="7" eb="9">
      <t>ノコギリヤマ</t>
    </rPh>
    <rPh sb="10" eb="14">
      <t>サンチョウフキン</t>
    </rPh>
    <phoneticPr fontId="2"/>
  </si>
  <si>
    <t>Awa-gun, Kyonan-machi: Nokogiri-yama Hill (around the summit)</t>
    <phoneticPr fontId="2"/>
  </si>
  <si>
    <r>
      <t>H.Harada</t>
    </r>
    <r>
      <rPr>
        <sz val="11"/>
        <rFont val="ＭＳ Ｐゴシック"/>
        <family val="3"/>
        <charset val="128"/>
      </rPr>
      <t xml:space="preserve"> &amp; A.Sakata</t>
    </r>
    <phoneticPr fontId="2"/>
  </si>
  <si>
    <t>Parmotrema austrosinense (Zahlbr.) Hale</t>
    <phoneticPr fontId="2"/>
  </si>
  <si>
    <t>on twigs of Cerasus x yedoensis</t>
    <phoneticPr fontId="2"/>
  </si>
  <si>
    <t>標本データ入力</t>
    <rPh sb="0" eb="2">
      <t>ヒョウホン</t>
    </rPh>
    <rPh sb="5" eb="7">
      <t>ニュウリョク</t>
    </rPh>
    <phoneticPr fontId="2"/>
  </si>
  <si>
    <r>
      <t>データ入力は「標本データ</t>
    </r>
    <r>
      <rPr>
        <sz val="11"/>
        <rFont val="ＭＳ Ｐゴシック"/>
        <family val="3"/>
        <charset val="128"/>
      </rPr>
      <t>」のシートに</t>
    </r>
    <rPh sb="3" eb="5">
      <t>ニュウリョク</t>
    </rPh>
    <rPh sb="7" eb="9">
      <t>ヒョウホン</t>
    </rPh>
    <phoneticPr fontId="2"/>
  </si>
  <si>
    <t>①のデータは，「緯度，経度からメッシュデータ取得」等のテーブルを使って</t>
    <rPh sb="8" eb="10">
      <t>イド</t>
    </rPh>
    <rPh sb="11" eb="13">
      <t>ケイド</t>
    </rPh>
    <rPh sb="22" eb="24">
      <t>シュトク</t>
    </rPh>
    <rPh sb="25" eb="26">
      <t>トウ</t>
    </rPh>
    <rPh sb="32" eb="33">
      <t>ツカ</t>
    </rPh>
    <phoneticPr fontId="2"/>
  </si>
  <si>
    <t>「緯度，経度からメッシュデータ取得」テーブルの①データを「標本データ」テーブルの所定の場所にコピー</t>
    <rPh sb="1" eb="3">
      <t>イド</t>
    </rPh>
    <rPh sb="4" eb="6">
      <t>ケイド</t>
    </rPh>
    <rPh sb="15" eb="17">
      <t>シュトク</t>
    </rPh>
    <rPh sb="29" eb="31">
      <t>ヒョウホン</t>
    </rPh>
    <rPh sb="40" eb="42">
      <t>ショテイ</t>
    </rPh>
    <rPh sb="43" eb="45">
      <t>バショ</t>
    </rPh>
    <phoneticPr fontId="2"/>
  </si>
  <si>
    <t>「標本データ」テーブルの所定の位置にペースト．</t>
    <rPh sb="1" eb="3">
      <t>ヒョウホン</t>
    </rPh>
    <rPh sb="12" eb="14">
      <t>ショテイ</t>
    </rPh>
    <rPh sb="15" eb="17">
      <t>イチ</t>
    </rPh>
    <phoneticPr fontId="2"/>
  </si>
  <si>
    <t>11 Feb. 2024.</t>
    <phoneticPr fontId="2"/>
  </si>
  <si>
    <t>稚内</t>
    <rPh sb="0" eb="2">
      <t>ワッカナイ</t>
    </rPh>
    <phoneticPr fontId="2"/>
  </si>
  <si>
    <t>NL-54</t>
  </si>
  <si>
    <t>---</t>
  </si>
  <si>
    <t>宗谷</t>
    <rPh sb="0" eb="1">
      <t>ソウヤ</t>
    </rPh>
    <phoneticPr fontId="2"/>
  </si>
  <si>
    <t>684210</t>
  </si>
  <si>
    <t>684201</t>
  </si>
  <si>
    <t>知来別</t>
    <rPh sb="0" eb="2">
      <t>チライベツ</t>
    </rPh>
    <phoneticPr fontId="2"/>
  </si>
  <si>
    <t>684200</t>
  </si>
  <si>
    <t>宗谷岬</t>
    <rPh sb="0" eb="2">
      <t>ソウヤミサキ</t>
    </rPh>
    <phoneticPr fontId="2"/>
  </si>
  <si>
    <t>684127</t>
  </si>
  <si>
    <t>684117</t>
  </si>
  <si>
    <t>富磯</t>
    <rPh sb="0" eb="1">
      <t>トミイソ</t>
    </rPh>
    <phoneticPr fontId="2"/>
  </si>
  <si>
    <t>684116</t>
  </si>
  <si>
    <t>野寒布岬</t>
    <rPh sb="0" eb="1">
      <t>サム</t>
    </rPh>
    <rPh sb="1" eb="2">
      <t>プ</t>
    </rPh>
    <rPh sb="2" eb="3">
      <t>ミサキ</t>
    </rPh>
    <phoneticPr fontId="2"/>
  </si>
  <si>
    <t>稚内</t>
    <rPh sb="0" eb="1">
      <t>ワッカナイ</t>
    </rPh>
    <phoneticPr fontId="2"/>
  </si>
  <si>
    <t>684115</t>
  </si>
  <si>
    <t>船泊</t>
    <rPh sb="0" eb="1">
      <t>フナドマリ</t>
    </rPh>
    <phoneticPr fontId="2"/>
  </si>
  <si>
    <t>礼文島北部</t>
    <rPh sb="0" eb="1">
      <t>レブン</t>
    </rPh>
    <rPh sb="1" eb="2">
      <t>トウ</t>
    </rPh>
    <rPh sb="2" eb="4">
      <t>ホクブ</t>
    </rPh>
    <phoneticPr fontId="2"/>
  </si>
  <si>
    <t>684110</t>
  </si>
  <si>
    <t>モイマ山</t>
    <rPh sb="2" eb="3">
      <t>ヤマ</t>
    </rPh>
    <phoneticPr fontId="2"/>
  </si>
  <si>
    <t>684107</t>
  </si>
  <si>
    <t>声問</t>
    <rPh sb="0" eb="1">
      <t>トイ</t>
    </rPh>
    <phoneticPr fontId="2"/>
  </si>
  <si>
    <t>684106</t>
  </si>
  <si>
    <t>684105</t>
  </si>
  <si>
    <t>礼文岳</t>
    <rPh sb="0" eb="1">
      <t>レブン</t>
    </rPh>
    <rPh sb="1" eb="2">
      <t>ダケ</t>
    </rPh>
    <phoneticPr fontId="2"/>
  </si>
  <si>
    <t>684100</t>
  </si>
  <si>
    <t>枝幸</t>
    <rPh sb="0" eb="2">
      <t>エサシ</t>
    </rPh>
    <phoneticPr fontId="2"/>
  </si>
  <si>
    <t>猿払</t>
    <rPh sb="0" eb="1">
      <t>サルフツ</t>
    </rPh>
    <phoneticPr fontId="2"/>
  </si>
  <si>
    <t>鬼志別</t>
    <rPh sb="0" eb="2">
      <t>オニシベツ</t>
    </rPh>
    <phoneticPr fontId="2"/>
  </si>
  <si>
    <t>674271</t>
  </si>
  <si>
    <t>674270</t>
  </si>
  <si>
    <t>浅茅野台地</t>
    <rPh sb="0" eb="2">
      <t>アサジノ</t>
    </rPh>
    <rPh sb="2" eb="4">
      <t>ダイチ</t>
    </rPh>
    <phoneticPr fontId="2"/>
  </si>
  <si>
    <t>674262</t>
  </si>
  <si>
    <t>浅茅野</t>
    <rPh sb="0" eb="2">
      <t>アサジノ</t>
    </rPh>
    <phoneticPr fontId="2"/>
  </si>
  <si>
    <t>674261</t>
  </si>
  <si>
    <t>エタンパック山</t>
    <rPh sb="5" eb="6">
      <t>ヤマ</t>
    </rPh>
    <phoneticPr fontId="2"/>
  </si>
  <si>
    <t>674260</t>
  </si>
  <si>
    <t>頓別</t>
    <rPh sb="0" eb="1">
      <t>トンベツ</t>
    </rPh>
    <phoneticPr fontId="2"/>
  </si>
  <si>
    <t>浜頓別</t>
    <rPh sb="0" eb="2">
      <t>ハマトンベツ</t>
    </rPh>
    <phoneticPr fontId="2"/>
  </si>
  <si>
    <t>674253</t>
  </si>
  <si>
    <t>674252</t>
  </si>
  <si>
    <t>安別</t>
    <rPh sb="0" eb="1">
      <t>ヤスベツ</t>
    </rPh>
    <phoneticPr fontId="2"/>
  </si>
  <si>
    <t>上猿払</t>
    <rPh sb="0" eb="2">
      <t>サルフツ</t>
    </rPh>
    <phoneticPr fontId="2"/>
  </si>
  <si>
    <t>674251</t>
  </si>
  <si>
    <t>セキタンベツ川</t>
    <rPh sb="5" eb="6">
      <t>カワ</t>
    </rPh>
    <phoneticPr fontId="2"/>
  </si>
  <si>
    <t>674250</t>
  </si>
  <si>
    <t>NL-54-11-06-4</t>
  </si>
  <si>
    <t>目梨泊</t>
    <rPh sb="0" eb="2">
      <t>メナシドマリ</t>
    </rPh>
    <phoneticPr fontId="2"/>
  </si>
  <si>
    <t>674244</t>
  </si>
  <si>
    <t>斜内</t>
    <rPh sb="0" eb="1">
      <t>シャナイ</t>
    </rPh>
    <phoneticPr fontId="2"/>
  </si>
  <si>
    <t>674243</t>
  </si>
  <si>
    <t>下頓別</t>
    <rPh sb="0" eb="2">
      <t>シモトンベツ</t>
    </rPh>
    <phoneticPr fontId="2"/>
  </si>
  <si>
    <t>674242</t>
  </si>
  <si>
    <t>イソサンヌプリ山</t>
    <rPh sb="6" eb="7">
      <t>ヤマ</t>
    </rPh>
    <phoneticPr fontId="2"/>
  </si>
  <si>
    <t>674241</t>
  </si>
  <si>
    <t>上問寒</t>
    <rPh sb="0" eb="1">
      <t>トイ</t>
    </rPh>
    <rPh sb="1" eb="2">
      <t>サム</t>
    </rPh>
    <phoneticPr fontId="2"/>
  </si>
  <si>
    <t>674240</t>
  </si>
  <si>
    <t>枝幸</t>
    <rPh sb="0" eb="1">
      <t>エサシ</t>
    </rPh>
    <phoneticPr fontId="2"/>
  </si>
  <si>
    <t>674234</t>
  </si>
  <si>
    <t>ポロヌプリ山</t>
    <rPh sb="4" eb="5">
      <t>ヤマ</t>
    </rPh>
    <phoneticPr fontId="2"/>
  </si>
  <si>
    <t>中頓別</t>
    <rPh sb="0" eb="2">
      <t>ナカトンベツ</t>
    </rPh>
    <phoneticPr fontId="2"/>
  </si>
  <si>
    <t>674233</t>
  </si>
  <si>
    <t>674232</t>
  </si>
  <si>
    <t>松音知</t>
    <rPh sb="0" eb="1">
      <t>オト</t>
    </rPh>
    <rPh sb="1" eb="2">
      <t>チ</t>
    </rPh>
    <phoneticPr fontId="2"/>
  </si>
  <si>
    <t>敏音知</t>
    <rPh sb="0" eb="1">
      <t>オト</t>
    </rPh>
    <rPh sb="1" eb="2">
      <t>シリ</t>
    </rPh>
    <phoneticPr fontId="2"/>
  </si>
  <si>
    <t>674231</t>
  </si>
  <si>
    <t>中問寒</t>
    <rPh sb="0" eb="1">
      <t>トイ</t>
    </rPh>
    <rPh sb="1" eb="2">
      <t>サム</t>
    </rPh>
    <phoneticPr fontId="2"/>
  </si>
  <si>
    <t>674230</t>
  </si>
  <si>
    <t>徳志別</t>
    <rPh sb="0" eb="2">
      <t>トクシベツ</t>
    </rPh>
    <phoneticPr fontId="2"/>
  </si>
  <si>
    <t>674225</t>
  </si>
  <si>
    <t>下幌別</t>
    <rPh sb="0" eb="2">
      <t>シモホロベツ</t>
    </rPh>
    <phoneticPr fontId="2"/>
  </si>
  <si>
    <t>674224</t>
  </si>
  <si>
    <t>歌登</t>
    <rPh sb="0" eb="1">
      <t>ウタノボリ</t>
    </rPh>
    <phoneticPr fontId="2"/>
  </si>
  <si>
    <t>674223</t>
  </si>
  <si>
    <t>上頓別</t>
    <rPh sb="0" eb="2">
      <t>カミトンベツ</t>
    </rPh>
    <phoneticPr fontId="2"/>
  </si>
  <si>
    <t>674222</t>
  </si>
  <si>
    <t>674221</t>
  </si>
  <si>
    <t>問寒別</t>
    <rPh sb="0" eb="1">
      <t>トイサム</t>
    </rPh>
    <rPh sb="1" eb="2">
      <t>ベツ</t>
    </rPh>
    <phoneticPr fontId="2"/>
  </si>
  <si>
    <t>674220</t>
  </si>
  <si>
    <t>音標</t>
    <rPh sb="0" eb="1">
      <t>オトシベ</t>
    </rPh>
    <phoneticPr fontId="2"/>
  </si>
  <si>
    <t>674216</t>
  </si>
  <si>
    <t>乙忠部</t>
    <rPh sb="0" eb="1">
      <t>タダ</t>
    </rPh>
    <rPh sb="1" eb="2">
      <t>ブ</t>
    </rPh>
    <phoneticPr fontId="2"/>
  </si>
  <si>
    <t>674215</t>
  </si>
  <si>
    <t>志美宇丹</t>
    <rPh sb="0" eb="3">
      <t>シビウタン</t>
    </rPh>
    <phoneticPr fontId="2"/>
  </si>
  <si>
    <t>674214</t>
  </si>
  <si>
    <t>本幌別</t>
    <rPh sb="0" eb="2">
      <t>ホンホロベツ</t>
    </rPh>
    <phoneticPr fontId="2"/>
  </si>
  <si>
    <t>音威子府</t>
    <rPh sb="0" eb="3">
      <t>オトイネップ</t>
    </rPh>
    <phoneticPr fontId="2"/>
  </si>
  <si>
    <t>674213</t>
  </si>
  <si>
    <t>小頓別</t>
    <rPh sb="0" eb="2">
      <t>トンベツ</t>
    </rPh>
    <phoneticPr fontId="2"/>
  </si>
  <si>
    <t>674212</t>
  </si>
  <si>
    <t>ペンケ山</t>
    <rPh sb="2" eb="3">
      <t>ヤマ</t>
    </rPh>
    <phoneticPr fontId="2"/>
  </si>
  <si>
    <t>天塩中川</t>
    <rPh sb="0" eb="1">
      <t>テシオ</t>
    </rPh>
    <rPh sb="1" eb="3">
      <t>ナカガワ</t>
    </rPh>
    <phoneticPr fontId="2"/>
  </si>
  <si>
    <t>674211</t>
  </si>
  <si>
    <t>674210</t>
  </si>
  <si>
    <t>674206</t>
  </si>
  <si>
    <t>上音標</t>
    <rPh sb="0" eb="2">
      <t>オトシベ</t>
    </rPh>
    <phoneticPr fontId="2"/>
  </si>
  <si>
    <t>674205</t>
  </si>
  <si>
    <t>上徳志別</t>
    <rPh sb="0" eb="3">
      <t>トクシベツ</t>
    </rPh>
    <phoneticPr fontId="2"/>
  </si>
  <si>
    <t>674204</t>
  </si>
  <si>
    <t>屋根棟山</t>
    <rPh sb="0" eb="1">
      <t>ヤネ</t>
    </rPh>
    <rPh sb="1" eb="2">
      <t>ムネ</t>
    </rPh>
    <rPh sb="2" eb="3">
      <t>ヤマ</t>
    </rPh>
    <phoneticPr fontId="2"/>
  </si>
  <si>
    <t>674203</t>
  </si>
  <si>
    <t>674202</t>
  </si>
  <si>
    <t>筬島</t>
    <rPh sb="0" eb="1">
      <t>オサジマ</t>
    </rPh>
    <phoneticPr fontId="2"/>
  </si>
  <si>
    <t>674201</t>
  </si>
  <si>
    <t>佐久</t>
    <rPh sb="0" eb="1">
      <t>サク</t>
    </rPh>
    <phoneticPr fontId="2"/>
  </si>
  <si>
    <t>674200</t>
  </si>
  <si>
    <t>天塩</t>
    <rPh sb="0" eb="2">
      <t>テシオ</t>
    </rPh>
    <phoneticPr fontId="2"/>
  </si>
  <si>
    <t>曲淵</t>
    <rPh sb="0" eb="1">
      <t>マガリブチ</t>
    </rPh>
    <phoneticPr fontId="2"/>
  </si>
  <si>
    <t>沼川</t>
    <rPh sb="0" eb="1">
      <t>ヌマカワ</t>
    </rPh>
    <phoneticPr fontId="2"/>
  </si>
  <si>
    <t>674177</t>
  </si>
  <si>
    <t>樺岡</t>
    <rPh sb="0" eb="1">
      <t>カバオカ</t>
    </rPh>
    <phoneticPr fontId="2"/>
  </si>
  <si>
    <t>674176</t>
  </si>
  <si>
    <t>上勇知</t>
    <rPh sb="0" eb="2">
      <t>ユウチ</t>
    </rPh>
    <phoneticPr fontId="2"/>
  </si>
  <si>
    <t>抜海</t>
    <rPh sb="0" eb="1">
      <t>バッカイ</t>
    </rPh>
    <phoneticPr fontId="2"/>
  </si>
  <si>
    <t>674175</t>
  </si>
  <si>
    <t>674174</t>
  </si>
  <si>
    <t>礼文島南部</t>
    <rPh sb="0" eb="1">
      <t>レブン</t>
    </rPh>
    <rPh sb="1" eb="2">
      <t>トウ</t>
    </rPh>
    <rPh sb="2" eb="4">
      <t>ナンブ</t>
    </rPh>
    <phoneticPr fontId="2"/>
  </si>
  <si>
    <t>674171</t>
  </si>
  <si>
    <t>香深</t>
    <rPh sb="0" eb="1">
      <t>カフカ</t>
    </rPh>
    <phoneticPr fontId="2"/>
  </si>
  <si>
    <t>674170</t>
  </si>
  <si>
    <t>下豊別</t>
    <rPh sb="0" eb="2">
      <t>シモトヨベツ</t>
    </rPh>
    <phoneticPr fontId="2"/>
  </si>
  <si>
    <t>674167</t>
  </si>
  <si>
    <t>674166</t>
  </si>
  <si>
    <t>兜沼</t>
    <rPh sb="0" eb="1">
      <t>ヌマ</t>
    </rPh>
    <phoneticPr fontId="2"/>
  </si>
  <si>
    <t>674165</t>
  </si>
  <si>
    <t>夕来</t>
    <rPh sb="0" eb="1">
      <t>ユウクル</t>
    </rPh>
    <phoneticPr fontId="2"/>
  </si>
  <si>
    <t>674164</t>
  </si>
  <si>
    <t>雄忠志内</t>
    <rPh sb="0" eb="1">
      <t>タダ</t>
    </rPh>
    <rPh sb="1" eb="2">
      <t>シ</t>
    </rPh>
    <rPh sb="2" eb="3">
      <t>ナイ</t>
    </rPh>
    <phoneticPr fontId="2"/>
  </si>
  <si>
    <t>利尻島</t>
    <rPh sb="0" eb="2">
      <t>リシリトウ</t>
    </rPh>
    <phoneticPr fontId="2"/>
  </si>
  <si>
    <t>674162</t>
  </si>
  <si>
    <t>NL-54-17-13-2</t>
  </si>
  <si>
    <t>鴛泊</t>
    <rPh sb="0" eb="1">
      <t>オシドマリ</t>
    </rPh>
    <phoneticPr fontId="2"/>
  </si>
  <si>
    <t>674161</t>
  </si>
  <si>
    <t>豊幌</t>
    <rPh sb="0" eb="1">
      <t>トヨホロ</t>
    </rPh>
    <phoneticPr fontId="2"/>
  </si>
  <si>
    <t>豊富</t>
    <rPh sb="0" eb="1">
      <t>トヨトミ</t>
    </rPh>
    <phoneticPr fontId="2"/>
  </si>
  <si>
    <t>674157</t>
  </si>
  <si>
    <t>674156</t>
  </si>
  <si>
    <t>豊徳</t>
    <rPh sb="0" eb="1">
      <t>トク</t>
    </rPh>
    <phoneticPr fontId="2"/>
  </si>
  <si>
    <t>稚咲内</t>
    <rPh sb="0" eb="1">
      <t>サ</t>
    </rPh>
    <rPh sb="1" eb="2">
      <t>ナイ</t>
    </rPh>
    <phoneticPr fontId="2"/>
  </si>
  <si>
    <t>674155</t>
  </si>
  <si>
    <t>674154</t>
  </si>
  <si>
    <t>鬼脇</t>
    <rPh sb="0" eb="1">
      <t>オニワキ</t>
    </rPh>
    <phoneticPr fontId="2"/>
  </si>
  <si>
    <t>674152</t>
  </si>
  <si>
    <t>仙法志</t>
    <rPh sb="0" eb="2">
      <t>センボウシ</t>
    </rPh>
    <phoneticPr fontId="2"/>
  </si>
  <si>
    <t>674151</t>
  </si>
  <si>
    <t>本流</t>
    <rPh sb="0" eb="1">
      <t>ホンリュウ</t>
    </rPh>
    <phoneticPr fontId="2"/>
  </si>
  <si>
    <t>674147</t>
  </si>
  <si>
    <t>幌延</t>
    <rPh sb="0" eb="1">
      <t>ホロノベ</t>
    </rPh>
    <phoneticPr fontId="2"/>
  </si>
  <si>
    <t>674146</t>
  </si>
  <si>
    <t>674145</t>
  </si>
  <si>
    <t>安牛</t>
    <rPh sb="0" eb="1">
      <t>ヤスウシ</t>
    </rPh>
    <phoneticPr fontId="2"/>
  </si>
  <si>
    <t>雄信内</t>
    <rPh sb="0" eb="2">
      <t>オノブナイ</t>
    </rPh>
    <phoneticPr fontId="2"/>
  </si>
  <si>
    <t>674137</t>
  </si>
  <si>
    <t>振老</t>
    <rPh sb="0" eb="1">
      <t>オ</t>
    </rPh>
    <phoneticPr fontId="2"/>
  </si>
  <si>
    <t>674136</t>
  </si>
  <si>
    <t>浜里</t>
    <rPh sb="0" eb="1">
      <t>サト</t>
    </rPh>
    <phoneticPr fontId="2"/>
  </si>
  <si>
    <t>天塩</t>
    <rPh sb="0" eb="1">
      <t>テシオ</t>
    </rPh>
    <phoneticPr fontId="2"/>
  </si>
  <si>
    <t>674135</t>
  </si>
  <si>
    <t>674127</t>
  </si>
  <si>
    <t>更岸</t>
    <rPh sb="0" eb="1">
      <t>サラキシ</t>
    </rPh>
    <phoneticPr fontId="2"/>
  </si>
  <si>
    <t>674126</t>
  </si>
  <si>
    <t>674125</t>
  </si>
  <si>
    <t>泉源</t>
    <rPh sb="0" eb="1">
      <t>センゲン</t>
    </rPh>
    <phoneticPr fontId="2"/>
  </si>
  <si>
    <t>遠別</t>
    <rPh sb="0" eb="1">
      <t>エンベツ</t>
    </rPh>
    <phoneticPr fontId="2"/>
  </si>
  <si>
    <t>674117</t>
  </si>
  <si>
    <t>丸松</t>
    <rPh sb="0" eb="1">
      <t>マツ</t>
    </rPh>
    <phoneticPr fontId="2"/>
  </si>
  <si>
    <t>674116</t>
  </si>
  <si>
    <t>天塩清川</t>
    <rPh sb="0" eb="1">
      <t>テシオ</t>
    </rPh>
    <rPh sb="1" eb="3">
      <t>キヨカワ</t>
    </rPh>
    <phoneticPr fontId="2"/>
  </si>
  <si>
    <t>674107</t>
  </si>
  <si>
    <t>674106</t>
  </si>
  <si>
    <t>名寄</t>
    <rPh sb="0" eb="2">
      <t>ナヨロ</t>
    </rPh>
    <phoneticPr fontId="2"/>
  </si>
  <si>
    <t>沢木</t>
    <rPh sb="0" eb="1">
      <t>サワキ</t>
    </rPh>
    <phoneticPr fontId="2"/>
  </si>
  <si>
    <t>664360</t>
  </si>
  <si>
    <t>沙留</t>
    <rPh sb="0" eb="1">
      <t>ル</t>
    </rPh>
    <phoneticPr fontId="2"/>
  </si>
  <si>
    <t>興部</t>
    <rPh sb="0" eb="1">
      <t>オコッペ</t>
    </rPh>
    <phoneticPr fontId="2"/>
  </si>
  <si>
    <t>664351</t>
  </si>
  <si>
    <t>664350</t>
  </si>
  <si>
    <t>紋別</t>
    <rPh sb="0" eb="1">
      <t>モンベツ</t>
    </rPh>
    <phoneticPr fontId="2"/>
  </si>
  <si>
    <t>664342</t>
  </si>
  <si>
    <t>豊野</t>
    <rPh sb="0" eb="1">
      <t>トヨノ</t>
    </rPh>
    <phoneticPr fontId="2"/>
  </si>
  <si>
    <t>664341</t>
  </si>
  <si>
    <t>秋里</t>
    <rPh sb="0" eb="1">
      <t>アキサト</t>
    </rPh>
    <phoneticPr fontId="2"/>
  </si>
  <si>
    <t>664340</t>
  </si>
  <si>
    <t>中湧別</t>
    <rPh sb="0" eb="2">
      <t>ナカユウベツ</t>
    </rPh>
    <phoneticPr fontId="2"/>
  </si>
  <si>
    <t>664334</t>
  </si>
  <si>
    <t>小向</t>
    <rPh sb="0" eb="1">
      <t>コムカイ</t>
    </rPh>
    <phoneticPr fontId="2"/>
  </si>
  <si>
    <t>上渚滑</t>
    <rPh sb="0" eb="2">
      <t>ショコツ</t>
    </rPh>
    <phoneticPr fontId="2"/>
  </si>
  <si>
    <t>664333</t>
  </si>
  <si>
    <t>中渚滑</t>
    <rPh sb="0" eb="2">
      <t>ナカショコツ</t>
    </rPh>
    <phoneticPr fontId="2"/>
  </si>
  <si>
    <t>664332</t>
  </si>
  <si>
    <t>中宇津々</t>
    <rPh sb="0" eb="1">
      <t>ウ</t>
    </rPh>
    <rPh sb="1" eb="3">
      <t>シンシン</t>
    </rPh>
    <phoneticPr fontId="2"/>
  </si>
  <si>
    <t>滝上</t>
    <rPh sb="0" eb="1">
      <t>タキガミ</t>
    </rPh>
    <phoneticPr fontId="2"/>
  </si>
  <si>
    <t>664331</t>
  </si>
  <si>
    <t>欝岳</t>
    <rPh sb="0" eb="1">
      <t>ダケ</t>
    </rPh>
    <phoneticPr fontId="2"/>
  </si>
  <si>
    <t>664330</t>
  </si>
  <si>
    <t>664326</t>
  </si>
  <si>
    <t>登栄床</t>
    <rPh sb="0" eb="1">
      <t>トエイ</t>
    </rPh>
    <rPh sb="1" eb="2">
      <t>トコ</t>
    </rPh>
    <phoneticPr fontId="2"/>
  </si>
  <si>
    <t>664325</t>
  </si>
  <si>
    <t>664324</t>
  </si>
  <si>
    <t>志文</t>
    <rPh sb="0" eb="1">
      <t>シブン</t>
    </rPh>
    <phoneticPr fontId="2"/>
  </si>
  <si>
    <t>664323</t>
  </si>
  <si>
    <t>664322</t>
  </si>
  <si>
    <t>北見滝下</t>
    <rPh sb="0" eb="1">
      <t>キタミ</t>
    </rPh>
    <rPh sb="1" eb="3">
      <t>タキシタ</t>
    </rPh>
    <phoneticPr fontId="2"/>
  </si>
  <si>
    <t>664321</t>
  </si>
  <si>
    <t>664320</t>
  </si>
  <si>
    <t>サロマ湖東部</t>
    <rPh sb="2" eb="3">
      <t>コ</t>
    </rPh>
    <rPh sb="3" eb="5">
      <t>トウブ</t>
    </rPh>
    <phoneticPr fontId="2"/>
  </si>
  <si>
    <t>サロマ湖</t>
    <rPh sb="2" eb="3">
      <t>コ</t>
    </rPh>
    <phoneticPr fontId="2"/>
  </si>
  <si>
    <t>664317</t>
  </si>
  <si>
    <t>664316</t>
  </si>
  <si>
    <t>芭露</t>
    <rPh sb="0" eb="1">
      <t>ロ</t>
    </rPh>
    <phoneticPr fontId="2"/>
  </si>
  <si>
    <t>遠軽</t>
    <rPh sb="0" eb="1">
      <t>エンガル</t>
    </rPh>
    <phoneticPr fontId="2"/>
  </si>
  <si>
    <t>664315</t>
  </si>
  <si>
    <t>上湧別</t>
    <rPh sb="0" eb="2">
      <t>カミユウベツ</t>
    </rPh>
    <phoneticPr fontId="2"/>
  </si>
  <si>
    <t>664314</t>
  </si>
  <si>
    <t>上富美</t>
    <rPh sb="0" eb="2">
      <t>カミフミ</t>
    </rPh>
    <phoneticPr fontId="2"/>
  </si>
  <si>
    <t>丸瀬布北部</t>
    <rPh sb="0" eb="2">
      <t>マルセップ</t>
    </rPh>
    <rPh sb="2" eb="4">
      <t>ホクブ</t>
    </rPh>
    <phoneticPr fontId="2"/>
  </si>
  <si>
    <t>664313</t>
  </si>
  <si>
    <t>立牛岳</t>
    <rPh sb="0" eb="1">
      <t>ウシ</t>
    </rPh>
    <rPh sb="1" eb="2">
      <t>ダケ</t>
    </rPh>
    <phoneticPr fontId="2"/>
  </si>
  <si>
    <t>664312</t>
  </si>
  <si>
    <t>立牛</t>
    <rPh sb="0" eb="1">
      <t>ウシ</t>
    </rPh>
    <phoneticPr fontId="2"/>
  </si>
  <si>
    <t>664311</t>
  </si>
  <si>
    <t>滝西</t>
    <rPh sb="0" eb="1">
      <t>タキニシ</t>
    </rPh>
    <phoneticPr fontId="2"/>
  </si>
  <si>
    <t>664310</t>
  </si>
  <si>
    <t>浜佐呂間</t>
    <rPh sb="0" eb="3">
      <t>ハマサロマ</t>
    </rPh>
    <phoneticPr fontId="2"/>
  </si>
  <si>
    <t>664307</t>
  </si>
  <si>
    <t>佐呂間</t>
    <rPh sb="0" eb="2">
      <t>サロマ</t>
    </rPh>
    <phoneticPr fontId="2"/>
  </si>
  <si>
    <t>664306</t>
  </si>
  <si>
    <t>若里</t>
    <rPh sb="0" eb="1">
      <t>ワカサト</t>
    </rPh>
    <phoneticPr fontId="2"/>
  </si>
  <si>
    <t>664305</t>
  </si>
  <si>
    <t>664304</t>
  </si>
  <si>
    <t>瀬戸瀬</t>
    <rPh sb="0" eb="2">
      <t>セトセ</t>
    </rPh>
    <phoneticPr fontId="2"/>
  </si>
  <si>
    <t>664303</t>
  </si>
  <si>
    <t>664302</t>
  </si>
  <si>
    <t>丸立峠</t>
    <rPh sb="0" eb="1">
      <t>タチ</t>
    </rPh>
    <rPh sb="1" eb="2">
      <t>トウゲ</t>
    </rPh>
    <phoneticPr fontId="2"/>
  </si>
  <si>
    <t>664301</t>
  </si>
  <si>
    <t>上雄柏</t>
    <rPh sb="0" eb="1">
      <t>オ</t>
    </rPh>
    <rPh sb="1" eb="2">
      <t>カシワ</t>
    </rPh>
    <phoneticPr fontId="2"/>
  </si>
  <si>
    <t>664300</t>
  </si>
  <si>
    <t>北見幌内</t>
    <rPh sb="0" eb="1">
      <t>キタミ</t>
    </rPh>
    <rPh sb="1" eb="2">
      <t>ホロ</t>
    </rPh>
    <rPh sb="2" eb="3">
      <t>ナイ</t>
    </rPh>
    <phoneticPr fontId="2"/>
  </si>
  <si>
    <t>雄武</t>
    <rPh sb="0" eb="1">
      <t>オウム</t>
    </rPh>
    <phoneticPr fontId="2"/>
  </si>
  <si>
    <t>664277</t>
  </si>
  <si>
    <t>中幌内</t>
    <rPh sb="0" eb="2">
      <t>ホロナイ</t>
    </rPh>
    <phoneticPr fontId="2"/>
  </si>
  <si>
    <t>664276</t>
  </si>
  <si>
    <t>シアッシリ山</t>
    <rPh sb="4" eb="5">
      <t>ヤマ</t>
    </rPh>
    <phoneticPr fontId="2"/>
  </si>
  <si>
    <t>仁宇布</t>
    <rPh sb="0" eb="2">
      <t>ニウプ</t>
    </rPh>
    <phoneticPr fontId="2"/>
  </si>
  <si>
    <t>664275</t>
  </si>
  <si>
    <t>黒岩山</t>
    <rPh sb="0" eb="1">
      <t>クロイワ</t>
    </rPh>
    <rPh sb="1" eb="2">
      <t>ヤマ</t>
    </rPh>
    <phoneticPr fontId="2"/>
  </si>
  <si>
    <t>664274</t>
  </si>
  <si>
    <t>函岳</t>
    <rPh sb="0" eb="1">
      <t>ダケ</t>
    </rPh>
    <phoneticPr fontId="2"/>
  </si>
  <si>
    <t>恩根内</t>
    <rPh sb="0" eb="1">
      <t>ネ</t>
    </rPh>
    <rPh sb="1" eb="2">
      <t>ナイ</t>
    </rPh>
    <phoneticPr fontId="2"/>
  </si>
  <si>
    <t>664273</t>
  </si>
  <si>
    <t>恩根内</t>
    <rPh sb="0" eb="2">
      <t>オンネナイ</t>
    </rPh>
    <phoneticPr fontId="2"/>
  </si>
  <si>
    <t>664272</t>
  </si>
  <si>
    <t>小車</t>
    <rPh sb="0" eb="1">
      <t>クルマ</t>
    </rPh>
    <phoneticPr fontId="2"/>
  </si>
  <si>
    <t>共和</t>
    <rPh sb="0" eb="1">
      <t>キョウワ</t>
    </rPh>
    <phoneticPr fontId="2"/>
  </si>
  <si>
    <t>664271</t>
  </si>
  <si>
    <t>664270</t>
  </si>
  <si>
    <t>664267</t>
  </si>
  <si>
    <t>上雄武</t>
    <rPh sb="0" eb="2">
      <t>オウム</t>
    </rPh>
    <phoneticPr fontId="2"/>
  </si>
  <si>
    <t>664266</t>
  </si>
  <si>
    <t>オシトツ</t>
  </si>
  <si>
    <t>664265</t>
  </si>
  <si>
    <t>664264</t>
  </si>
  <si>
    <t>雄木禽</t>
    <rPh sb="0" eb="1">
      <t>キ</t>
    </rPh>
    <rPh sb="1" eb="2">
      <t>キン</t>
    </rPh>
    <phoneticPr fontId="2"/>
  </si>
  <si>
    <t>664263</t>
  </si>
  <si>
    <t>紋穂内</t>
    <rPh sb="0" eb="1">
      <t>ホ</t>
    </rPh>
    <rPh sb="1" eb="2">
      <t>ナイ</t>
    </rPh>
    <phoneticPr fontId="2"/>
  </si>
  <si>
    <t>664262</t>
  </si>
  <si>
    <t>小車岳</t>
    <rPh sb="0" eb="1">
      <t>クルマ</t>
    </rPh>
    <rPh sb="1" eb="2">
      <t>ダケ</t>
    </rPh>
    <phoneticPr fontId="2"/>
  </si>
  <si>
    <t>664261</t>
  </si>
  <si>
    <t>茶古志山</t>
    <rPh sb="0" eb="2">
      <t>フルシ</t>
    </rPh>
    <rPh sb="2" eb="3">
      <t>ヤマ</t>
    </rPh>
    <phoneticPr fontId="2"/>
  </si>
  <si>
    <t>664260</t>
  </si>
  <si>
    <t>トーウツ岳</t>
    <rPh sb="3" eb="4">
      <t>ダケ</t>
    </rPh>
    <phoneticPr fontId="2"/>
  </si>
  <si>
    <t>上興部</t>
    <rPh sb="0" eb="2">
      <t>オコッペ</t>
    </rPh>
    <phoneticPr fontId="2"/>
  </si>
  <si>
    <t>664257</t>
  </si>
  <si>
    <t>毛鐘尻山</t>
    <rPh sb="0" eb="1">
      <t>カネ</t>
    </rPh>
    <rPh sb="1" eb="2">
      <t>シリ</t>
    </rPh>
    <rPh sb="2" eb="3">
      <t>ヤマ</t>
    </rPh>
    <phoneticPr fontId="2"/>
  </si>
  <si>
    <t>664256</t>
  </si>
  <si>
    <t>幌内越峠</t>
    <rPh sb="0" eb="1">
      <t>ナイ</t>
    </rPh>
    <rPh sb="1" eb="2">
      <t>コ</t>
    </rPh>
    <rPh sb="2" eb="3">
      <t>トウゲ</t>
    </rPh>
    <phoneticPr fontId="2"/>
  </si>
  <si>
    <t>サンル</t>
  </si>
  <si>
    <t>664255</t>
  </si>
  <si>
    <t>ピヤシリ山</t>
    <rPh sb="3" eb="4">
      <t>ヤマ</t>
    </rPh>
    <phoneticPr fontId="2"/>
  </si>
  <si>
    <t>664254</t>
  </si>
  <si>
    <t>智恵文</t>
    <rPh sb="0" eb="2">
      <t>チエブン</t>
    </rPh>
    <phoneticPr fontId="2"/>
  </si>
  <si>
    <t>名寄</t>
    <rPh sb="0" eb="1">
      <t>ナヨロ</t>
    </rPh>
    <phoneticPr fontId="2"/>
  </si>
  <si>
    <t>664253</t>
  </si>
  <si>
    <t>美深</t>
    <rPh sb="0" eb="1">
      <t>ビフカ</t>
    </rPh>
    <phoneticPr fontId="2"/>
  </si>
  <si>
    <t>664252</t>
  </si>
  <si>
    <t>苦頓別山</t>
    <rPh sb="0" eb="2">
      <t>トンベツ</t>
    </rPh>
    <rPh sb="2" eb="3">
      <t>ヤマ</t>
    </rPh>
    <phoneticPr fontId="2"/>
  </si>
  <si>
    <t>ピッシリ山</t>
    <rPh sb="3" eb="4">
      <t>ヤマ</t>
    </rPh>
    <phoneticPr fontId="2"/>
  </si>
  <si>
    <t>664251</t>
  </si>
  <si>
    <t>遠別川上流</t>
    <rPh sb="0" eb="2">
      <t>エンベツ</t>
    </rPh>
    <rPh sb="2" eb="3">
      <t>ガワ</t>
    </rPh>
    <rPh sb="3" eb="5">
      <t>ジョウリュウ</t>
    </rPh>
    <phoneticPr fontId="2"/>
  </si>
  <si>
    <t>664250</t>
  </si>
  <si>
    <t>664247</t>
  </si>
  <si>
    <t>奥興部</t>
    <rPh sb="0" eb="2">
      <t>オコッペ</t>
    </rPh>
    <phoneticPr fontId="2"/>
  </si>
  <si>
    <t>664246</t>
  </si>
  <si>
    <t>664245</t>
  </si>
  <si>
    <t>見晴山</t>
    <rPh sb="0" eb="1">
      <t>ミハラシ</t>
    </rPh>
    <rPh sb="1" eb="2">
      <t>ヤマ</t>
    </rPh>
    <phoneticPr fontId="2"/>
  </si>
  <si>
    <t>664244</t>
  </si>
  <si>
    <t>664243</t>
  </si>
  <si>
    <t>母子里</t>
    <rPh sb="0" eb="1">
      <t>ボシ</t>
    </rPh>
    <rPh sb="1" eb="2">
      <t>サト</t>
    </rPh>
    <phoneticPr fontId="2"/>
  </si>
  <si>
    <t>664242</t>
  </si>
  <si>
    <t>蕗の台</t>
    <rPh sb="0" eb="1">
      <t>フキ</t>
    </rPh>
    <rPh sb="2" eb="3">
      <t>ダイ</t>
    </rPh>
    <phoneticPr fontId="2"/>
  </si>
  <si>
    <t>664241</t>
  </si>
  <si>
    <t>ピッシリ山</t>
    <rPh sb="4" eb="5">
      <t>ヤマ</t>
    </rPh>
    <phoneticPr fontId="2"/>
  </si>
  <si>
    <t>664240</t>
  </si>
  <si>
    <t>西興部</t>
    <rPh sb="0" eb="2">
      <t>ニシオコッペ</t>
    </rPh>
    <phoneticPr fontId="2"/>
  </si>
  <si>
    <t>664237</t>
  </si>
  <si>
    <t>一の橋</t>
    <rPh sb="1" eb="2">
      <t>ハシ</t>
    </rPh>
    <phoneticPr fontId="2"/>
  </si>
  <si>
    <t>664236</t>
  </si>
  <si>
    <t>下川</t>
    <rPh sb="0" eb="1">
      <t>シモカワ</t>
    </rPh>
    <phoneticPr fontId="2"/>
  </si>
  <si>
    <t>664235</t>
  </si>
  <si>
    <t>上名寄</t>
    <rPh sb="0" eb="2">
      <t>カミナヨロ</t>
    </rPh>
    <phoneticPr fontId="2"/>
  </si>
  <si>
    <t>664234</t>
  </si>
  <si>
    <t>天塩風連</t>
    <rPh sb="0" eb="1">
      <t>テシオ</t>
    </rPh>
    <rPh sb="1" eb="3">
      <t>フウレン</t>
    </rPh>
    <phoneticPr fontId="2"/>
  </si>
  <si>
    <t>士別</t>
    <rPh sb="0" eb="1">
      <t>シベツ</t>
    </rPh>
    <phoneticPr fontId="2"/>
  </si>
  <si>
    <t>664233</t>
  </si>
  <si>
    <t>西風連</t>
    <rPh sb="0" eb="2">
      <t>ニシフウレン</t>
    </rPh>
    <phoneticPr fontId="2"/>
  </si>
  <si>
    <t>664232</t>
  </si>
  <si>
    <t>朱鞠内</t>
    <rPh sb="0" eb="2">
      <t>シュマリナイ</t>
    </rPh>
    <phoneticPr fontId="2"/>
  </si>
  <si>
    <t>添牛内</t>
    <rPh sb="0" eb="2">
      <t>ソエウシナイ</t>
    </rPh>
    <phoneticPr fontId="2"/>
  </si>
  <si>
    <t>664231</t>
  </si>
  <si>
    <t>羽幌岳</t>
    <rPh sb="0" eb="1">
      <t>ハボロ</t>
    </rPh>
    <rPh sb="1" eb="2">
      <t>ダケ</t>
    </rPh>
    <phoneticPr fontId="2"/>
  </si>
  <si>
    <t>664230</t>
  </si>
  <si>
    <t>上札久留</t>
    <rPh sb="0" eb="3">
      <t>サックル</t>
    </rPh>
    <phoneticPr fontId="2"/>
  </si>
  <si>
    <t>664227</t>
  </si>
  <si>
    <t>名寄川上流</t>
    <rPh sb="0" eb="1">
      <t>ナヨロ</t>
    </rPh>
    <rPh sb="1" eb="2">
      <t>ガワ</t>
    </rPh>
    <rPh sb="2" eb="4">
      <t>ジョウリュウ</t>
    </rPh>
    <phoneticPr fontId="2"/>
  </si>
  <si>
    <t>664226</t>
  </si>
  <si>
    <t>新下川</t>
    <rPh sb="0" eb="2">
      <t>シモカワ</t>
    </rPh>
    <phoneticPr fontId="2"/>
  </si>
  <si>
    <t>664225</t>
  </si>
  <si>
    <t>日進</t>
    <rPh sb="0" eb="1">
      <t>ニッシン</t>
    </rPh>
    <phoneticPr fontId="2"/>
  </si>
  <si>
    <t>664224</t>
  </si>
  <si>
    <t>664223</t>
  </si>
  <si>
    <t>温根別</t>
    <rPh sb="0" eb="1">
      <t>ネ</t>
    </rPh>
    <rPh sb="1" eb="2">
      <t>ベツ</t>
    </rPh>
    <phoneticPr fontId="2"/>
  </si>
  <si>
    <t>664222</t>
  </si>
  <si>
    <t>664221</t>
  </si>
  <si>
    <t>霧立峠</t>
    <rPh sb="0" eb="1">
      <t>キリタチ</t>
    </rPh>
    <rPh sb="1" eb="2">
      <t>トウゲ</t>
    </rPh>
    <phoneticPr fontId="2"/>
  </si>
  <si>
    <t>664220</t>
  </si>
  <si>
    <t>茂瀬</t>
    <rPh sb="0" eb="1">
      <t>モセ</t>
    </rPh>
    <phoneticPr fontId="2"/>
  </si>
  <si>
    <t>渚滑岳</t>
    <rPh sb="0" eb="1">
      <t>ショコツ</t>
    </rPh>
    <rPh sb="1" eb="2">
      <t>ダケ</t>
    </rPh>
    <phoneticPr fontId="2"/>
  </si>
  <si>
    <t>664217</t>
  </si>
  <si>
    <t>茂瀬狩山</t>
    <rPh sb="0" eb="1">
      <t>モセ</t>
    </rPh>
    <rPh sb="1" eb="3">
      <t>カリヤマ</t>
    </rPh>
    <phoneticPr fontId="2"/>
  </si>
  <si>
    <t>664216</t>
  </si>
  <si>
    <t>岩尾内湖</t>
    <rPh sb="0" eb="2">
      <t>イワオナイ</t>
    </rPh>
    <rPh sb="2" eb="3">
      <t>コ</t>
    </rPh>
    <phoneticPr fontId="2"/>
  </si>
  <si>
    <t>664215</t>
  </si>
  <si>
    <t>中央</t>
    <rPh sb="0" eb="1">
      <t>チュウオウ</t>
    </rPh>
    <phoneticPr fontId="2"/>
  </si>
  <si>
    <t>664214</t>
  </si>
  <si>
    <t>上士別</t>
    <rPh sb="0" eb="2">
      <t>シベツ</t>
    </rPh>
    <phoneticPr fontId="2"/>
  </si>
  <si>
    <t>剣淵</t>
    <rPh sb="0" eb="1">
      <t>ケンブチ</t>
    </rPh>
    <phoneticPr fontId="2"/>
  </si>
  <si>
    <t>664213</t>
  </si>
  <si>
    <t>664212</t>
  </si>
  <si>
    <t>政和</t>
    <rPh sb="0" eb="1">
      <t>セイワ</t>
    </rPh>
    <phoneticPr fontId="2"/>
  </si>
  <si>
    <t>幌加内</t>
    <rPh sb="0" eb="2">
      <t>ホロカナイ</t>
    </rPh>
    <phoneticPr fontId="2"/>
  </si>
  <si>
    <t>664211</t>
  </si>
  <si>
    <t>三頭山</t>
    <rPh sb="0" eb="2">
      <t>ミトウサン</t>
    </rPh>
    <phoneticPr fontId="2"/>
  </si>
  <si>
    <t>664210</t>
  </si>
  <si>
    <t>664207</t>
  </si>
  <si>
    <t>於鬼頭岳</t>
    <rPh sb="0" eb="2">
      <t>キトウ</t>
    </rPh>
    <rPh sb="2" eb="3">
      <t>ダケ</t>
    </rPh>
    <phoneticPr fontId="2"/>
  </si>
  <si>
    <t>664206</t>
  </si>
  <si>
    <t>茂志利</t>
    <rPh sb="0" eb="2">
      <t>モシリ</t>
    </rPh>
    <phoneticPr fontId="2"/>
  </si>
  <si>
    <t>664205</t>
  </si>
  <si>
    <t>乙部山</t>
    <rPh sb="0" eb="1">
      <t>オトベ</t>
    </rPh>
    <rPh sb="1" eb="2">
      <t>ヤマ</t>
    </rPh>
    <phoneticPr fontId="2"/>
  </si>
  <si>
    <t>664204</t>
  </si>
  <si>
    <t>和寒</t>
    <rPh sb="0" eb="1">
      <t>ワッサム</t>
    </rPh>
    <phoneticPr fontId="2"/>
  </si>
  <si>
    <t>664203</t>
  </si>
  <si>
    <t>三和</t>
    <rPh sb="0" eb="1">
      <t>サンワ</t>
    </rPh>
    <phoneticPr fontId="2"/>
  </si>
  <si>
    <t>664202</t>
  </si>
  <si>
    <t>664201</t>
  </si>
  <si>
    <t>長留内岳</t>
    <rPh sb="0" eb="1">
      <t>ル</t>
    </rPh>
    <rPh sb="1" eb="2">
      <t>ナイ</t>
    </rPh>
    <rPh sb="2" eb="3">
      <t>ダケ</t>
    </rPh>
    <phoneticPr fontId="2"/>
  </si>
  <si>
    <t>664200</t>
  </si>
  <si>
    <t>羽幌</t>
    <rPh sb="0" eb="2">
      <t>ハボロ</t>
    </rPh>
    <phoneticPr fontId="2"/>
  </si>
  <si>
    <t>東野</t>
    <rPh sb="0" eb="1">
      <t>ヒガシノ</t>
    </rPh>
    <phoneticPr fontId="2"/>
  </si>
  <si>
    <t>初山別</t>
    <rPh sb="0" eb="1">
      <t>ヤマ</t>
    </rPh>
    <rPh sb="1" eb="2">
      <t>ベツ</t>
    </rPh>
    <phoneticPr fontId="2"/>
  </si>
  <si>
    <t>664177</t>
  </si>
  <si>
    <t>歌越</t>
    <rPh sb="0" eb="1">
      <t>ウタコシ</t>
    </rPh>
    <phoneticPr fontId="2"/>
  </si>
  <si>
    <t>664176</t>
  </si>
  <si>
    <t>焼尻島</t>
    <rPh sb="0" eb="1">
      <t>シリ</t>
    </rPh>
    <rPh sb="1" eb="2">
      <t>シマ</t>
    </rPh>
    <phoneticPr fontId="2"/>
  </si>
  <si>
    <t>664173</t>
  </si>
  <si>
    <t>664172</t>
  </si>
  <si>
    <t>大成</t>
    <rPh sb="0" eb="1">
      <t>タイセイ</t>
    </rPh>
    <phoneticPr fontId="2"/>
  </si>
  <si>
    <t>664167</t>
  </si>
  <si>
    <t>664166</t>
  </si>
  <si>
    <t>664162</t>
  </si>
  <si>
    <t>正修</t>
    <rPh sb="0" eb="1">
      <t>マサノブ</t>
    </rPh>
    <phoneticPr fontId="2"/>
  </si>
  <si>
    <t>天塩有明</t>
    <rPh sb="0" eb="1">
      <t>テシオ</t>
    </rPh>
    <rPh sb="1" eb="3">
      <t>アリアケ</t>
    </rPh>
    <phoneticPr fontId="2"/>
  </si>
  <si>
    <t>664157</t>
  </si>
  <si>
    <t>664156</t>
  </si>
  <si>
    <t>羽幌</t>
    <rPh sb="0" eb="1">
      <t>ハボロ</t>
    </rPh>
    <phoneticPr fontId="2"/>
  </si>
  <si>
    <t>664155</t>
  </si>
  <si>
    <t>羽幌貯水池</t>
    <rPh sb="0" eb="1">
      <t>ハボロ</t>
    </rPh>
    <rPh sb="1" eb="4">
      <t>チョスイチ</t>
    </rPh>
    <phoneticPr fontId="2"/>
  </si>
  <si>
    <t>664147</t>
  </si>
  <si>
    <t>曙</t>
    <rPh sb="0" eb="1">
      <t>アケボノ</t>
    </rPh>
    <phoneticPr fontId="2"/>
  </si>
  <si>
    <t>664146</t>
  </si>
  <si>
    <t>664145</t>
  </si>
  <si>
    <t>幌別川</t>
    <rPh sb="0" eb="1">
      <t>ホロベツ</t>
    </rPh>
    <rPh sb="1" eb="2">
      <t>カワ</t>
    </rPh>
    <phoneticPr fontId="2"/>
  </si>
  <si>
    <t>三渓</t>
    <rPh sb="0" eb="1">
      <t>サンケイ</t>
    </rPh>
    <phoneticPr fontId="2"/>
  </si>
  <si>
    <t>664137</t>
  </si>
  <si>
    <t>上羽幌</t>
    <rPh sb="0" eb="2">
      <t>ハボロ</t>
    </rPh>
    <phoneticPr fontId="2"/>
  </si>
  <si>
    <t>664136</t>
  </si>
  <si>
    <t>苫前</t>
    <rPh sb="0" eb="1">
      <t>トママエ</t>
    </rPh>
    <phoneticPr fontId="2"/>
  </si>
  <si>
    <t>664135</t>
  </si>
  <si>
    <t>白頭山</t>
    <rPh sb="0" eb="1">
      <t>ハクトウ</t>
    </rPh>
    <rPh sb="1" eb="2">
      <t>サン</t>
    </rPh>
    <phoneticPr fontId="2"/>
  </si>
  <si>
    <t>664127</t>
  </si>
  <si>
    <t>664126</t>
  </si>
  <si>
    <t>力昼</t>
    <rPh sb="0" eb="1">
      <t>ヒル</t>
    </rPh>
    <phoneticPr fontId="2"/>
  </si>
  <si>
    <t>664125</t>
  </si>
  <si>
    <t>大天狗岳</t>
    <rPh sb="0" eb="2">
      <t>ダイテング</t>
    </rPh>
    <rPh sb="2" eb="3">
      <t>ダケ</t>
    </rPh>
    <phoneticPr fontId="2"/>
  </si>
  <si>
    <t>達布</t>
    <rPh sb="0" eb="1">
      <t>タップ</t>
    </rPh>
    <phoneticPr fontId="2"/>
  </si>
  <si>
    <t>664117</t>
  </si>
  <si>
    <t>ルペシュペナイ川</t>
    <rPh sb="6" eb="7">
      <t>カワ</t>
    </rPh>
    <phoneticPr fontId="2"/>
  </si>
  <si>
    <t>664116</t>
  </si>
  <si>
    <t>小平</t>
    <rPh sb="0" eb="1">
      <t>コビラ</t>
    </rPh>
    <phoneticPr fontId="2"/>
  </si>
  <si>
    <t>港町</t>
    <rPh sb="0" eb="1">
      <t>ミナトマチ</t>
    </rPh>
    <phoneticPr fontId="2"/>
  </si>
  <si>
    <t>664115</t>
  </si>
  <si>
    <t>滝下</t>
    <rPh sb="0" eb="1">
      <t>タキシタ</t>
    </rPh>
    <phoneticPr fontId="2"/>
  </si>
  <si>
    <t>664107</t>
  </si>
  <si>
    <t>664106</t>
  </si>
  <si>
    <t>標津</t>
    <rPh sb="0" eb="2">
      <t>シベツ</t>
    </rPh>
    <phoneticPr fontId="2"/>
  </si>
  <si>
    <t>NK-55</t>
  </si>
  <si>
    <t>中ノ古丹</t>
    <rPh sb="0" eb="1">
      <t>ナカ</t>
    </rPh>
    <rPh sb="2" eb="3">
      <t>コ</t>
    </rPh>
    <rPh sb="3" eb="4">
      <t>タン</t>
    </rPh>
    <phoneticPr fontId="2"/>
  </si>
  <si>
    <t>654576</t>
  </si>
  <si>
    <t>古釜布</t>
    <rPh sb="0" eb="1">
      <t>カマ</t>
    </rPh>
    <rPh sb="1" eb="2">
      <t>ヌノ</t>
    </rPh>
    <phoneticPr fontId="2"/>
  </si>
  <si>
    <t>東沸</t>
    <rPh sb="0" eb="1">
      <t>ヒガシ</t>
    </rPh>
    <rPh sb="1" eb="2">
      <t>フツ</t>
    </rPh>
    <phoneticPr fontId="2"/>
  </si>
  <si>
    <t>654575</t>
  </si>
  <si>
    <t>秩苅別</t>
    <rPh sb="0" eb="1">
      <t>カリ</t>
    </rPh>
    <rPh sb="1" eb="2">
      <t>ベツ</t>
    </rPh>
    <phoneticPr fontId="2"/>
  </si>
  <si>
    <t>654574</t>
  </si>
  <si>
    <t>シャリカリベツ</t>
  </si>
  <si>
    <t>ハッチャス</t>
  </si>
  <si>
    <t>654573</t>
  </si>
  <si>
    <t>八木浜</t>
    <rPh sb="0" eb="1">
      <t>ヤギ</t>
    </rPh>
    <rPh sb="1" eb="2">
      <t>ハマ</t>
    </rPh>
    <phoneticPr fontId="2"/>
  </si>
  <si>
    <t>654571</t>
  </si>
  <si>
    <t>遠音別岳</t>
    <rPh sb="0" eb="1">
      <t>ネ</t>
    </rPh>
    <rPh sb="1" eb="2">
      <t>ベツ</t>
    </rPh>
    <rPh sb="2" eb="3">
      <t>ダケ</t>
    </rPh>
    <phoneticPr fontId="2"/>
  </si>
  <si>
    <t>654570</t>
  </si>
  <si>
    <t>作万別</t>
    <rPh sb="0" eb="1">
      <t>マン</t>
    </rPh>
    <rPh sb="1" eb="2">
      <t>ベツ</t>
    </rPh>
    <phoneticPr fontId="2"/>
  </si>
  <si>
    <t>654565</t>
  </si>
  <si>
    <t>東沸</t>
    <rPh sb="0" eb="1">
      <t>フツ</t>
    </rPh>
    <phoneticPr fontId="2"/>
  </si>
  <si>
    <t>654564</t>
  </si>
  <si>
    <t>根室峯浜</t>
    <rPh sb="0" eb="1">
      <t>ネムロ</t>
    </rPh>
    <rPh sb="1" eb="2">
      <t>ミネ</t>
    </rPh>
    <rPh sb="2" eb="3">
      <t>ハマ</t>
    </rPh>
    <phoneticPr fontId="2"/>
  </si>
  <si>
    <t>654560</t>
  </si>
  <si>
    <t>シロマンベツ川</t>
    <rPh sb="5" eb="6">
      <t>カワ</t>
    </rPh>
    <phoneticPr fontId="2"/>
  </si>
  <si>
    <t>国後泊</t>
    <rPh sb="0" eb="2">
      <t>クナシリ</t>
    </rPh>
    <rPh sb="2" eb="3">
      <t>トマリ</t>
    </rPh>
    <phoneticPr fontId="2"/>
  </si>
  <si>
    <t>654554</t>
  </si>
  <si>
    <t>米戸賀</t>
    <rPh sb="0" eb="2">
      <t>トガ</t>
    </rPh>
    <phoneticPr fontId="2"/>
  </si>
  <si>
    <t>米戸賀</t>
    <rPh sb="0" eb="1">
      <t>コメ</t>
    </rPh>
    <rPh sb="1" eb="3">
      <t>トガ</t>
    </rPh>
    <phoneticPr fontId="2"/>
  </si>
  <si>
    <t>654553</t>
  </si>
  <si>
    <t>薫別</t>
    <rPh sb="0" eb="1">
      <t>クンベツ</t>
    </rPh>
    <phoneticPr fontId="2"/>
  </si>
  <si>
    <t>654550</t>
  </si>
  <si>
    <t>国後泊</t>
    <rPh sb="0" eb="1">
      <t>クナシリ</t>
    </rPh>
    <rPh sb="1" eb="2">
      <t>トマリ</t>
    </rPh>
    <phoneticPr fontId="2"/>
  </si>
  <si>
    <t>654544</t>
  </si>
  <si>
    <t>654543</t>
  </si>
  <si>
    <t>654541</t>
  </si>
  <si>
    <t>伊茶仁</t>
    <rPh sb="0" eb="1">
      <t>チャ</t>
    </rPh>
    <rPh sb="1" eb="2">
      <t>ジン</t>
    </rPh>
    <phoneticPr fontId="2"/>
  </si>
  <si>
    <t>654540</t>
  </si>
  <si>
    <t>654534</t>
  </si>
  <si>
    <t>野付崎</t>
    <rPh sb="0" eb="1">
      <t>ノツケ</t>
    </rPh>
    <rPh sb="1" eb="2">
      <t>ザキ</t>
    </rPh>
    <phoneticPr fontId="2"/>
  </si>
  <si>
    <t>野付崎</t>
    <rPh sb="0" eb="2">
      <t>ノツケ</t>
    </rPh>
    <rPh sb="2" eb="3">
      <t>ザキ</t>
    </rPh>
    <phoneticPr fontId="2"/>
  </si>
  <si>
    <t>654532</t>
  </si>
  <si>
    <t>標津</t>
    <rPh sb="0" eb="1">
      <t>シベツ</t>
    </rPh>
    <phoneticPr fontId="2"/>
  </si>
  <si>
    <t>654531</t>
  </si>
  <si>
    <t>川北</t>
    <rPh sb="0" eb="1">
      <t>カワキタ</t>
    </rPh>
    <phoneticPr fontId="2"/>
  </si>
  <si>
    <t>654530</t>
  </si>
  <si>
    <t>654522</t>
  </si>
  <si>
    <t>尾岱沼</t>
    <rPh sb="0" eb="2">
      <t>オダイトウ</t>
    </rPh>
    <phoneticPr fontId="2"/>
  </si>
  <si>
    <t>654521</t>
  </si>
  <si>
    <t>俵橋</t>
    <rPh sb="0" eb="1">
      <t>バシ</t>
    </rPh>
    <phoneticPr fontId="2"/>
  </si>
  <si>
    <t>654520</t>
  </si>
  <si>
    <t>水晶島</t>
    <rPh sb="0" eb="1">
      <t>スイショウ</t>
    </rPh>
    <rPh sb="1" eb="2">
      <t>ジマ</t>
    </rPh>
    <phoneticPr fontId="2"/>
  </si>
  <si>
    <t>納沙布</t>
    <rPh sb="0" eb="3">
      <t>ノサップ</t>
    </rPh>
    <phoneticPr fontId="2"/>
  </si>
  <si>
    <t>654517</t>
  </si>
  <si>
    <t>654516</t>
  </si>
  <si>
    <t>---</t>
    <phoneticPr fontId="2"/>
  </si>
  <si>
    <t>654512</t>
  </si>
  <si>
    <t>床丹</t>
    <rPh sb="0" eb="1">
      <t>トコタン</t>
    </rPh>
    <phoneticPr fontId="2"/>
  </si>
  <si>
    <t>別海</t>
    <rPh sb="0" eb="1">
      <t>ベッカイ</t>
    </rPh>
    <phoneticPr fontId="2"/>
  </si>
  <si>
    <t>654511</t>
  </si>
  <si>
    <t>中春別</t>
    <rPh sb="0" eb="2">
      <t>シュンベツ</t>
    </rPh>
    <phoneticPr fontId="2"/>
  </si>
  <si>
    <t>654510</t>
  </si>
  <si>
    <t>654507</t>
  </si>
  <si>
    <t>納沙布</t>
    <rPh sb="0" eb="2">
      <t>ノサップ</t>
    </rPh>
    <phoneticPr fontId="2"/>
  </si>
  <si>
    <t>654506</t>
  </si>
  <si>
    <t>根室北部</t>
    <rPh sb="0" eb="2">
      <t>ネムロ</t>
    </rPh>
    <rPh sb="2" eb="4">
      <t>ホクブ</t>
    </rPh>
    <phoneticPr fontId="2"/>
  </si>
  <si>
    <t>654505</t>
  </si>
  <si>
    <t>根室北部</t>
    <rPh sb="0" eb="1">
      <t>ネムロ</t>
    </rPh>
    <rPh sb="1" eb="3">
      <t>ホクブ</t>
    </rPh>
    <phoneticPr fontId="2"/>
  </si>
  <si>
    <t>NK-55-25-12-4</t>
  </si>
  <si>
    <t>本別海</t>
    <rPh sb="0" eb="1">
      <t>ホン</t>
    </rPh>
    <rPh sb="1" eb="3">
      <t>ベッカイ</t>
    </rPh>
    <phoneticPr fontId="2"/>
  </si>
  <si>
    <t>654502</t>
  </si>
  <si>
    <t>654501</t>
  </si>
  <si>
    <t>豊原</t>
    <rPh sb="0" eb="1">
      <t>トヨハラ</t>
    </rPh>
    <phoneticPr fontId="2"/>
  </si>
  <si>
    <t>654500</t>
  </si>
  <si>
    <t>斜里</t>
    <rPh sb="0" eb="2">
      <t>シャリ</t>
    </rPh>
    <phoneticPr fontId="2"/>
  </si>
  <si>
    <t>真鯉</t>
    <rPh sb="0" eb="1">
      <t>マゴイ</t>
    </rPh>
    <phoneticPr fontId="2"/>
  </si>
  <si>
    <t>峰浜</t>
    <rPh sb="0" eb="2">
      <t>ミネハマ</t>
    </rPh>
    <phoneticPr fontId="2"/>
  </si>
  <si>
    <t>654477</t>
  </si>
  <si>
    <t>峰浜</t>
    <rPh sb="0" eb="1">
      <t>ミネハマ</t>
    </rPh>
    <phoneticPr fontId="2"/>
  </si>
  <si>
    <t>654476</t>
  </si>
  <si>
    <t>654475</t>
  </si>
  <si>
    <t>654474</t>
  </si>
  <si>
    <t>浜小清水</t>
    <rPh sb="0" eb="3">
      <t>ハマコシミズ</t>
    </rPh>
    <phoneticPr fontId="2"/>
  </si>
  <si>
    <t>小清水</t>
    <rPh sb="0" eb="3">
      <t>コシミズ</t>
    </rPh>
    <phoneticPr fontId="2"/>
  </si>
  <si>
    <t>654473</t>
  </si>
  <si>
    <t>藻琴</t>
    <rPh sb="0" eb="1">
      <t>モコト</t>
    </rPh>
    <phoneticPr fontId="2"/>
  </si>
  <si>
    <t>654472</t>
  </si>
  <si>
    <t>呼人</t>
    <rPh sb="0" eb="1">
      <t>ヨビト</t>
    </rPh>
    <phoneticPr fontId="2"/>
  </si>
  <si>
    <t>女満別</t>
    <rPh sb="0" eb="3">
      <t>メマンベツ</t>
    </rPh>
    <phoneticPr fontId="2"/>
  </si>
  <si>
    <t>654471</t>
  </si>
  <si>
    <t>越歳</t>
    <rPh sb="0" eb="1">
      <t>トシ</t>
    </rPh>
    <phoneticPr fontId="2"/>
  </si>
  <si>
    <t>654470</t>
  </si>
  <si>
    <t>浜別岳</t>
    <rPh sb="0" eb="1">
      <t>ベツ</t>
    </rPh>
    <rPh sb="1" eb="2">
      <t>ダケ</t>
    </rPh>
    <phoneticPr fontId="2"/>
  </si>
  <si>
    <t>654467</t>
  </si>
  <si>
    <t>朱円</t>
    <rPh sb="0" eb="1">
      <t>シュエン</t>
    </rPh>
    <phoneticPr fontId="2"/>
  </si>
  <si>
    <t>654466</t>
  </si>
  <si>
    <t>斜里</t>
    <rPh sb="0" eb="1">
      <t>シャリ</t>
    </rPh>
    <phoneticPr fontId="2"/>
  </si>
  <si>
    <t>654465</t>
  </si>
  <si>
    <t>清里</t>
    <rPh sb="0" eb="1">
      <t>キヨサト</t>
    </rPh>
    <phoneticPr fontId="2"/>
  </si>
  <si>
    <t>654464</t>
  </si>
  <si>
    <t>小清水</t>
    <rPh sb="0" eb="2">
      <t>コシミズ</t>
    </rPh>
    <phoneticPr fontId="2"/>
  </si>
  <si>
    <t>654463</t>
  </si>
  <si>
    <t>東藻琴</t>
    <rPh sb="0" eb="2">
      <t>モコト</t>
    </rPh>
    <phoneticPr fontId="2"/>
  </si>
  <si>
    <t>654462</t>
  </si>
  <si>
    <t>女満別</t>
    <rPh sb="0" eb="2">
      <t>メマンベツ</t>
    </rPh>
    <phoneticPr fontId="2"/>
  </si>
  <si>
    <t>654461</t>
  </si>
  <si>
    <t>緋牛内</t>
    <rPh sb="0" eb="2">
      <t>ヒウシナイ</t>
    </rPh>
    <phoneticPr fontId="2"/>
  </si>
  <si>
    <t>654460</t>
  </si>
  <si>
    <t>西古多糠</t>
    <rPh sb="0" eb="3">
      <t>コタヌカ</t>
    </rPh>
    <phoneticPr fontId="2"/>
  </si>
  <si>
    <t>武佐岳</t>
    <rPh sb="0" eb="2">
      <t>ムサ</t>
    </rPh>
    <rPh sb="2" eb="3">
      <t>ダケ</t>
    </rPh>
    <phoneticPr fontId="2"/>
  </si>
  <si>
    <t>654457</t>
  </si>
  <si>
    <t>NK-53-31-02-3</t>
  </si>
  <si>
    <t>留辺蘂岳</t>
    <rPh sb="0" eb="3">
      <t>ルベシベ</t>
    </rPh>
    <rPh sb="3" eb="4">
      <t>ダケ</t>
    </rPh>
    <phoneticPr fontId="2"/>
  </si>
  <si>
    <t>654456</t>
  </si>
  <si>
    <t>斜里岳</t>
    <rPh sb="0" eb="1">
      <t>シャリ</t>
    </rPh>
    <rPh sb="1" eb="2">
      <t>ダケ</t>
    </rPh>
    <phoneticPr fontId="2"/>
  </si>
  <si>
    <t>斜里岳</t>
    <rPh sb="0" eb="2">
      <t>シャリ</t>
    </rPh>
    <rPh sb="2" eb="3">
      <t>ダケ</t>
    </rPh>
    <phoneticPr fontId="2"/>
  </si>
  <si>
    <t>654455</t>
  </si>
  <si>
    <t>札弦</t>
    <rPh sb="0" eb="1">
      <t>ツル</t>
    </rPh>
    <phoneticPr fontId="2"/>
  </si>
  <si>
    <t>654454</t>
  </si>
  <si>
    <t>上徳</t>
    <rPh sb="0" eb="1">
      <t>トク</t>
    </rPh>
    <phoneticPr fontId="2"/>
  </si>
  <si>
    <t>藻琴山</t>
    <rPh sb="0" eb="2">
      <t>モコト</t>
    </rPh>
    <rPh sb="2" eb="3">
      <t>ヤマ</t>
    </rPh>
    <phoneticPr fontId="2"/>
  </si>
  <si>
    <t>654453</t>
  </si>
  <si>
    <t>末広</t>
    <rPh sb="0" eb="1">
      <t>スエヒロ</t>
    </rPh>
    <phoneticPr fontId="2"/>
  </si>
  <si>
    <t>654452</t>
  </si>
  <si>
    <t>北見福住</t>
    <rPh sb="0" eb="1">
      <t>キタミ</t>
    </rPh>
    <rPh sb="1" eb="3">
      <t>フクズミ</t>
    </rPh>
    <phoneticPr fontId="2"/>
  </si>
  <si>
    <t>美幌</t>
    <rPh sb="0" eb="2">
      <t>ビホロ</t>
    </rPh>
    <phoneticPr fontId="2"/>
  </si>
  <si>
    <t>654451</t>
  </si>
  <si>
    <t>美幌</t>
    <rPh sb="0" eb="1">
      <t>ビホロ</t>
    </rPh>
    <phoneticPr fontId="2"/>
  </si>
  <si>
    <t>654450</t>
  </si>
  <si>
    <t>武佐岳</t>
    <rPh sb="0" eb="1">
      <t>ムサ</t>
    </rPh>
    <rPh sb="1" eb="2">
      <t>ダケ</t>
    </rPh>
    <phoneticPr fontId="2"/>
  </si>
  <si>
    <t>654447</t>
  </si>
  <si>
    <t>俣落岳</t>
    <rPh sb="0" eb="1">
      <t>オ</t>
    </rPh>
    <rPh sb="1" eb="2">
      <t>ダケ</t>
    </rPh>
    <phoneticPr fontId="2"/>
  </si>
  <si>
    <t>654446</t>
  </si>
  <si>
    <t>サマッケヌプリ岳</t>
    <rPh sb="6" eb="7">
      <t>ダケ</t>
    </rPh>
    <phoneticPr fontId="2"/>
  </si>
  <si>
    <t>654445</t>
  </si>
  <si>
    <t>緑</t>
    <rPh sb="0" eb="1">
      <t>ミドリ</t>
    </rPh>
    <phoneticPr fontId="2"/>
  </si>
  <si>
    <t>654444</t>
  </si>
  <si>
    <t>野上峠</t>
    <rPh sb="0" eb="1">
      <t>ノガミ</t>
    </rPh>
    <rPh sb="1" eb="2">
      <t>トウゲ</t>
    </rPh>
    <phoneticPr fontId="2"/>
  </si>
  <si>
    <t>654443</t>
  </si>
  <si>
    <t>藻琴山</t>
    <rPh sb="0" eb="1">
      <t>モコト</t>
    </rPh>
    <rPh sb="1" eb="2">
      <t>ヤマ</t>
    </rPh>
    <phoneticPr fontId="2"/>
  </si>
  <si>
    <t>654442</t>
  </si>
  <si>
    <t>古梅</t>
    <rPh sb="0" eb="1">
      <t>ウメ</t>
    </rPh>
    <phoneticPr fontId="2"/>
  </si>
  <si>
    <t>654441</t>
  </si>
  <si>
    <t>津別</t>
    <rPh sb="0" eb="1">
      <t>ツベツ</t>
    </rPh>
    <phoneticPr fontId="2"/>
  </si>
  <si>
    <t>654440</t>
  </si>
  <si>
    <t>武佐</t>
    <rPh sb="0" eb="1">
      <t>ムサ</t>
    </rPh>
    <phoneticPr fontId="2"/>
  </si>
  <si>
    <t>中標津</t>
    <rPh sb="0" eb="3">
      <t>ナカシベツ</t>
    </rPh>
    <phoneticPr fontId="2"/>
  </si>
  <si>
    <t>654437</t>
  </si>
  <si>
    <t>第二俣落</t>
    <rPh sb="0" eb="1">
      <t>ダイニ</t>
    </rPh>
    <rPh sb="1" eb="2">
      <t>マタ</t>
    </rPh>
    <rPh sb="2" eb="3">
      <t>オ</t>
    </rPh>
    <phoneticPr fontId="2"/>
  </si>
  <si>
    <t>654436</t>
  </si>
  <si>
    <t>養老牛温泉</t>
    <rPh sb="0" eb="1">
      <t>ヨウロウ</t>
    </rPh>
    <rPh sb="1" eb="2">
      <t>ギュウ</t>
    </rPh>
    <rPh sb="2" eb="4">
      <t>オンセン</t>
    </rPh>
    <phoneticPr fontId="2"/>
  </si>
  <si>
    <t>摩周湖</t>
    <rPh sb="0" eb="3">
      <t>マシュウコ</t>
    </rPh>
    <phoneticPr fontId="2"/>
  </si>
  <si>
    <t>654435</t>
  </si>
  <si>
    <t>摩周湖北部</t>
    <rPh sb="0" eb="2">
      <t>マシュウコ</t>
    </rPh>
    <rPh sb="2" eb="4">
      <t>ホクブ</t>
    </rPh>
    <phoneticPr fontId="2"/>
  </si>
  <si>
    <t>654434</t>
  </si>
  <si>
    <t>川湯</t>
    <rPh sb="0" eb="1">
      <t>ユ</t>
    </rPh>
    <phoneticPr fontId="2"/>
  </si>
  <si>
    <t>屈斜路湖</t>
    <rPh sb="0" eb="3">
      <t>クッシャロ</t>
    </rPh>
    <rPh sb="3" eb="4">
      <t>コ</t>
    </rPh>
    <phoneticPr fontId="2"/>
  </si>
  <si>
    <t>654433</t>
  </si>
  <si>
    <t>屈斜路湖</t>
    <rPh sb="0" eb="2">
      <t>クッシャロ</t>
    </rPh>
    <rPh sb="2" eb="3">
      <t>コ</t>
    </rPh>
    <phoneticPr fontId="2"/>
  </si>
  <si>
    <t>654432</t>
  </si>
  <si>
    <t>サマッカリヌプリ</t>
  </si>
  <si>
    <t>上里</t>
    <rPh sb="0" eb="2">
      <t>カミサト</t>
    </rPh>
    <phoneticPr fontId="2"/>
  </si>
  <si>
    <t>654431</t>
  </si>
  <si>
    <t>上里</t>
    <rPh sb="0" eb="1">
      <t>カミサト</t>
    </rPh>
    <phoneticPr fontId="2"/>
  </si>
  <si>
    <t>654430</t>
  </si>
  <si>
    <t>中標津</t>
    <rPh sb="0" eb="2">
      <t>ナカシベツ</t>
    </rPh>
    <phoneticPr fontId="2"/>
  </si>
  <si>
    <t>654427</t>
  </si>
  <si>
    <t>西竹</t>
    <rPh sb="0" eb="1">
      <t>タケ</t>
    </rPh>
    <phoneticPr fontId="2"/>
  </si>
  <si>
    <t>654426</t>
  </si>
  <si>
    <t>養老牛</t>
    <rPh sb="0" eb="1">
      <t>ヨウロウ</t>
    </rPh>
    <rPh sb="1" eb="2">
      <t>ギュウ</t>
    </rPh>
    <phoneticPr fontId="2"/>
  </si>
  <si>
    <t>654425</t>
  </si>
  <si>
    <t>摩周湖南部</t>
    <rPh sb="0" eb="2">
      <t>マシュウコ</t>
    </rPh>
    <rPh sb="2" eb="4">
      <t>ナンブ</t>
    </rPh>
    <phoneticPr fontId="2"/>
  </si>
  <si>
    <t>654424</t>
  </si>
  <si>
    <t>美留和</t>
    <rPh sb="0" eb="2">
      <t>ビルワ</t>
    </rPh>
    <phoneticPr fontId="2"/>
  </si>
  <si>
    <t>654423</t>
  </si>
  <si>
    <t>和琴</t>
    <rPh sb="0" eb="1">
      <t>ワコト</t>
    </rPh>
    <phoneticPr fontId="2"/>
  </si>
  <si>
    <t>654422</t>
  </si>
  <si>
    <t>コトニヌプリ</t>
  </si>
  <si>
    <t>654421</t>
  </si>
  <si>
    <t>木禽岳</t>
  </si>
  <si>
    <t>654420</t>
  </si>
  <si>
    <t>上春別</t>
    <rPh sb="0" eb="2">
      <t>シュンベツ</t>
    </rPh>
    <phoneticPr fontId="2"/>
  </si>
  <si>
    <t>計根別</t>
    <rPh sb="0" eb="1">
      <t>ケイ</t>
    </rPh>
    <rPh sb="1" eb="2">
      <t>ネ</t>
    </rPh>
    <rPh sb="2" eb="3">
      <t>ベツ</t>
    </rPh>
    <phoneticPr fontId="2"/>
  </si>
  <si>
    <t>654417</t>
  </si>
  <si>
    <t>計根別</t>
    <rPh sb="0" eb="1">
      <t>ネ</t>
    </rPh>
    <rPh sb="1" eb="2">
      <t>ベツ</t>
    </rPh>
    <phoneticPr fontId="2"/>
  </si>
  <si>
    <t>654416</t>
  </si>
  <si>
    <t>虹別</t>
    <rPh sb="0" eb="1">
      <t>ニジベツ</t>
    </rPh>
    <phoneticPr fontId="2"/>
  </si>
  <si>
    <t>磯分内</t>
    <rPh sb="0" eb="3">
      <t>イソブンナイ</t>
    </rPh>
    <phoneticPr fontId="2"/>
  </si>
  <si>
    <t>654415</t>
  </si>
  <si>
    <t>南弟子屈</t>
    <rPh sb="0" eb="3">
      <t>ミナミテシカガ</t>
    </rPh>
    <phoneticPr fontId="2"/>
  </si>
  <si>
    <t>654414</t>
  </si>
  <si>
    <t>弟子屈</t>
    <rPh sb="0" eb="2">
      <t>テシカガ</t>
    </rPh>
    <phoneticPr fontId="2"/>
  </si>
  <si>
    <t>弟子屈</t>
    <rPh sb="0" eb="3">
      <t>テシカガ</t>
    </rPh>
    <phoneticPr fontId="2"/>
  </si>
  <si>
    <t>654413</t>
  </si>
  <si>
    <t>辺計礼山</t>
    <rPh sb="0" eb="1">
      <t>ケイ</t>
    </rPh>
    <rPh sb="1" eb="2">
      <t>レイ</t>
    </rPh>
    <rPh sb="2" eb="3">
      <t>ヤマ</t>
    </rPh>
    <phoneticPr fontId="2"/>
  </si>
  <si>
    <t>654412</t>
  </si>
  <si>
    <t>雄阿寒岳</t>
    <rPh sb="0" eb="3">
      <t>オアカンダケ</t>
    </rPh>
    <phoneticPr fontId="2"/>
  </si>
  <si>
    <t>阿寒湖</t>
    <rPh sb="0" eb="2">
      <t>アカン</t>
    </rPh>
    <rPh sb="2" eb="3">
      <t>コ</t>
    </rPh>
    <phoneticPr fontId="2"/>
  </si>
  <si>
    <t>654411</t>
  </si>
  <si>
    <t>阿寒湖</t>
    <rPh sb="0" eb="1">
      <t>アカン</t>
    </rPh>
    <rPh sb="1" eb="2">
      <t>コ</t>
    </rPh>
    <phoneticPr fontId="2"/>
  </si>
  <si>
    <t>654410</t>
  </si>
  <si>
    <t>中西別</t>
    <rPh sb="0" eb="2">
      <t>ナカニシベツ</t>
    </rPh>
    <phoneticPr fontId="2"/>
  </si>
  <si>
    <t>654407</t>
  </si>
  <si>
    <t>西春別</t>
    <rPh sb="0" eb="2">
      <t>シュンベツ</t>
    </rPh>
    <phoneticPr fontId="2"/>
  </si>
  <si>
    <t>654406</t>
  </si>
  <si>
    <t>泉川</t>
    <rPh sb="0" eb="1">
      <t>イズミカワ</t>
    </rPh>
    <phoneticPr fontId="2"/>
  </si>
  <si>
    <t>654405</t>
  </si>
  <si>
    <t>磯分内</t>
    <rPh sb="0" eb="2">
      <t>イソブンナイ</t>
    </rPh>
    <phoneticPr fontId="2"/>
  </si>
  <si>
    <t>654404</t>
  </si>
  <si>
    <t>上オソツベツ</t>
  </si>
  <si>
    <t>654403</t>
  </si>
  <si>
    <t>奥久著呂</t>
    <rPh sb="0" eb="1">
      <t>ク</t>
    </rPh>
    <rPh sb="1" eb="2">
      <t>チョ</t>
    </rPh>
    <rPh sb="2" eb="3">
      <t>ロ</t>
    </rPh>
    <phoneticPr fontId="2"/>
  </si>
  <si>
    <t>654402</t>
  </si>
  <si>
    <t>ピリカネップ</t>
  </si>
  <si>
    <t>654401</t>
  </si>
  <si>
    <t>雌阿寒岳</t>
    <rPh sb="0" eb="3">
      <t>メアカンダケ</t>
    </rPh>
    <phoneticPr fontId="2"/>
  </si>
  <si>
    <t>654400</t>
  </si>
  <si>
    <t>北見</t>
    <rPh sb="0" eb="2">
      <t>キタミ</t>
    </rPh>
    <phoneticPr fontId="2"/>
  </si>
  <si>
    <t>NK-54</t>
  </si>
  <si>
    <t>日吉</t>
    <rPh sb="0" eb="1">
      <t>ヒヨシ</t>
    </rPh>
    <phoneticPr fontId="2"/>
  </si>
  <si>
    <t>端野</t>
    <rPh sb="0" eb="2">
      <t>ハシノ</t>
    </rPh>
    <phoneticPr fontId="2"/>
  </si>
  <si>
    <t>654377</t>
  </si>
  <si>
    <t>佐呂間山</t>
    <rPh sb="0" eb="2">
      <t>サロマ</t>
    </rPh>
    <rPh sb="2" eb="3">
      <t>ヤマ</t>
    </rPh>
    <phoneticPr fontId="2"/>
  </si>
  <si>
    <t>654376</t>
  </si>
  <si>
    <t>若佐</t>
    <rPh sb="0" eb="1">
      <t>ワカサ</t>
    </rPh>
    <phoneticPr fontId="2"/>
  </si>
  <si>
    <t>生田原</t>
    <rPh sb="0" eb="3">
      <t>イクタハラ</t>
    </rPh>
    <phoneticPr fontId="2"/>
  </si>
  <si>
    <t>654375</t>
  </si>
  <si>
    <t>生田原</t>
    <rPh sb="0" eb="2">
      <t>イクタハラ</t>
    </rPh>
    <phoneticPr fontId="2"/>
  </si>
  <si>
    <t>654374</t>
  </si>
  <si>
    <t>瀬戸瀬温泉</t>
    <rPh sb="0" eb="2">
      <t>セトセ</t>
    </rPh>
    <rPh sb="2" eb="4">
      <t>オンセン</t>
    </rPh>
    <phoneticPr fontId="2"/>
  </si>
  <si>
    <t>丸瀬布南部</t>
    <rPh sb="0" eb="3">
      <t>マルセップ</t>
    </rPh>
    <rPh sb="3" eb="5">
      <t>ナンブ</t>
    </rPh>
    <phoneticPr fontId="2"/>
  </si>
  <si>
    <t>654373</t>
  </si>
  <si>
    <t>丸瀬布南部</t>
    <rPh sb="0" eb="2">
      <t>マルセップ</t>
    </rPh>
    <rPh sb="2" eb="4">
      <t>ナンブ</t>
    </rPh>
    <phoneticPr fontId="2"/>
  </si>
  <si>
    <t>654372</t>
  </si>
  <si>
    <t>旧白滝</t>
    <rPh sb="0" eb="2">
      <t>シラタキ</t>
    </rPh>
    <phoneticPr fontId="2"/>
  </si>
  <si>
    <t>白滝</t>
    <rPh sb="0" eb="2">
      <t>シラタキ</t>
    </rPh>
    <phoneticPr fontId="2"/>
  </si>
  <si>
    <t>654371</t>
  </si>
  <si>
    <t>雄柏山</t>
    <rPh sb="0" eb="2">
      <t>カシワヤマ</t>
    </rPh>
    <phoneticPr fontId="2"/>
  </si>
  <si>
    <t>654370</t>
  </si>
  <si>
    <t>端野</t>
    <rPh sb="0" eb="1">
      <t>ハシノ</t>
    </rPh>
    <phoneticPr fontId="2"/>
  </si>
  <si>
    <t>654367</t>
  </si>
  <si>
    <t>上仁頃</t>
    <rPh sb="0" eb="2">
      <t>ニコロ</t>
    </rPh>
    <phoneticPr fontId="2"/>
  </si>
  <si>
    <t>654366</t>
  </si>
  <si>
    <t>花園</t>
    <rPh sb="0" eb="1">
      <t>ハナゾノ</t>
    </rPh>
    <phoneticPr fontId="2"/>
  </si>
  <si>
    <t>654365</t>
  </si>
  <si>
    <t>伊吹</t>
    <rPh sb="0" eb="1">
      <t>イブキ</t>
    </rPh>
    <phoneticPr fontId="2"/>
  </si>
  <si>
    <t>654364</t>
  </si>
  <si>
    <t>岩戸</t>
    <rPh sb="0" eb="1">
      <t>イワト</t>
    </rPh>
    <phoneticPr fontId="2"/>
  </si>
  <si>
    <t>654363</t>
  </si>
  <si>
    <t>上武利</t>
    <rPh sb="0" eb="2">
      <t>タケトシ</t>
    </rPh>
    <phoneticPr fontId="2"/>
  </si>
  <si>
    <t>654362</t>
  </si>
  <si>
    <t>白滝</t>
    <rPh sb="0" eb="1">
      <t>シラタキ</t>
    </rPh>
    <phoneticPr fontId="2"/>
  </si>
  <si>
    <t>654361</t>
  </si>
  <si>
    <t>北見峠</t>
    <rPh sb="0" eb="1">
      <t>キタミ</t>
    </rPh>
    <rPh sb="1" eb="2">
      <t>トウゲ</t>
    </rPh>
    <phoneticPr fontId="2"/>
  </si>
  <si>
    <t>654360</t>
  </si>
  <si>
    <t>北見</t>
    <rPh sb="0" eb="1">
      <t>キタミ</t>
    </rPh>
    <phoneticPr fontId="2"/>
  </si>
  <si>
    <t>654357</t>
  </si>
  <si>
    <t>相内</t>
    <rPh sb="0" eb="1">
      <t>アイナイ</t>
    </rPh>
    <phoneticPr fontId="2"/>
  </si>
  <si>
    <t>654356</t>
  </si>
  <si>
    <t>留辺蘂東部</t>
    <rPh sb="0" eb="2">
      <t>ルベシベ</t>
    </rPh>
    <rPh sb="2" eb="4">
      <t>トウブ</t>
    </rPh>
    <phoneticPr fontId="2"/>
  </si>
  <si>
    <t>留辺蘂</t>
    <rPh sb="0" eb="3">
      <t>ルベシベ</t>
    </rPh>
    <phoneticPr fontId="2"/>
  </si>
  <si>
    <t>654355</t>
  </si>
  <si>
    <t>留辺蘂西部</t>
    <rPh sb="0" eb="2">
      <t>ルベシベ</t>
    </rPh>
    <rPh sb="2" eb="4">
      <t>セイブ</t>
    </rPh>
    <phoneticPr fontId="2"/>
  </si>
  <si>
    <t>654354</t>
  </si>
  <si>
    <t>花丘</t>
    <rPh sb="0" eb="1">
      <t>ハナオカ</t>
    </rPh>
    <phoneticPr fontId="2"/>
  </si>
  <si>
    <t>大和</t>
    <rPh sb="0" eb="2">
      <t>ダイワ</t>
    </rPh>
    <phoneticPr fontId="2"/>
  </si>
  <si>
    <t>654353</t>
  </si>
  <si>
    <t>分岐</t>
    <rPh sb="0" eb="1">
      <t>ブンキ</t>
    </rPh>
    <phoneticPr fontId="2"/>
  </si>
  <si>
    <t>654352</t>
  </si>
  <si>
    <t>上支湧別</t>
    <rPh sb="0" eb="3">
      <t>カミシユウベツ</t>
    </rPh>
    <phoneticPr fontId="2"/>
  </si>
  <si>
    <t>上支湧別</t>
    <rPh sb="0" eb="4">
      <t>カミシユウベツ</t>
    </rPh>
    <phoneticPr fontId="2"/>
  </si>
  <si>
    <t>654351</t>
  </si>
  <si>
    <t>平山</t>
    <rPh sb="0" eb="1">
      <t>ヒラヤマ</t>
    </rPh>
    <phoneticPr fontId="2"/>
  </si>
  <si>
    <t>654350</t>
  </si>
  <si>
    <t>開成</t>
    <rPh sb="0" eb="1">
      <t>カイセイ</t>
    </rPh>
    <phoneticPr fontId="2"/>
  </si>
  <si>
    <t>654347</t>
  </si>
  <si>
    <t>常川</t>
    <rPh sb="0" eb="1">
      <t>ツネカワ</t>
    </rPh>
    <phoneticPr fontId="2"/>
  </si>
  <si>
    <t>654346</t>
  </si>
  <si>
    <t>訓子府</t>
    <rPh sb="0" eb="1">
      <t>コ</t>
    </rPh>
    <rPh sb="1" eb="2">
      <t>フ</t>
    </rPh>
    <phoneticPr fontId="2"/>
  </si>
  <si>
    <t>654345</t>
  </si>
  <si>
    <t>置戸</t>
    <rPh sb="0" eb="1">
      <t>ト</t>
    </rPh>
    <phoneticPr fontId="2"/>
  </si>
  <si>
    <t>654344</t>
  </si>
  <si>
    <t>大和</t>
    <rPh sb="0" eb="1">
      <t>ダイワ</t>
    </rPh>
    <phoneticPr fontId="2"/>
  </si>
  <si>
    <t>654343</t>
  </si>
  <si>
    <t>富士見</t>
    <rPh sb="0" eb="2">
      <t>フジミ</t>
    </rPh>
    <phoneticPr fontId="2"/>
  </si>
  <si>
    <t>654342</t>
  </si>
  <si>
    <t>武利岳</t>
    <rPh sb="0" eb="1">
      <t>タケトシ</t>
    </rPh>
    <rPh sb="1" eb="2">
      <t>ダケ</t>
    </rPh>
    <phoneticPr fontId="2"/>
  </si>
  <si>
    <t>654341</t>
  </si>
  <si>
    <t>大函</t>
    <rPh sb="0" eb="1">
      <t>ハコ</t>
    </rPh>
    <phoneticPr fontId="2"/>
  </si>
  <si>
    <t>654340</t>
  </si>
  <si>
    <t>本岐</t>
    <rPh sb="0" eb="1">
      <t>チマタ</t>
    </rPh>
    <phoneticPr fontId="2"/>
  </si>
  <si>
    <t>本岐</t>
    <rPh sb="0" eb="1">
      <t>ホン</t>
    </rPh>
    <rPh sb="1" eb="2">
      <t>チマタ</t>
    </rPh>
    <phoneticPr fontId="2"/>
  </si>
  <si>
    <t>654337</t>
  </si>
  <si>
    <t>訓津峠</t>
    <rPh sb="0" eb="1">
      <t>ツ</t>
    </rPh>
    <rPh sb="1" eb="2">
      <t>トウゲ</t>
    </rPh>
    <phoneticPr fontId="2"/>
  </si>
  <si>
    <t>654336</t>
  </si>
  <si>
    <t>小利別</t>
    <rPh sb="0" eb="1">
      <t>トシ</t>
    </rPh>
    <rPh sb="1" eb="2">
      <t>ベツ</t>
    </rPh>
    <phoneticPr fontId="2"/>
  </si>
  <si>
    <t>小利別</t>
    <rPh sb="0" eb="1">
      <t>コ</t>
    </rPh>
    <rPh sb="1" eb="2">
      <t>トシ</t>
    </rPh>
    <rPh sb="2" eb="3">
      <t>ベツ</t>
    </rPh>
    <phoneticPr fontId="2"/>
  </si>
  <si>
    <t>654335</t>
  </si>
  <si>
    <t>北見勝山</t>
    <rPh sb="0" eb="1">
      <t>キタミ</t>
    </rPh>
    <rPh sb="1" eb="3">
      <t>カツヤマ</t>
    </rPh>
    <phoneticPr fontId="2"/>
  </si>
  <si>
    <t>654334</t>
  </si>
  <si>
    <t>常元</t>
    <rPh sb="0" eb="1">
      <t>モト</t>
    </rPh>
    <phoneticPr fontId="2"/>
  </si>
  <si>
    <t>常元</t>
    <rPh sb="0" eb="2">
      <t>ツネモト</t>
    </rPh>
    <phoneticPr fontId="2"/>
  </si>
  <si>
    <t>654333</t>
  </si>
  <si>
    <t>曲り沢峠</t>
    <rPh sb="1" eb="2">
      <t>サワ</t>
    </rPh>
    <rPh sb="2" eb="3">
      <t>トウゲ</t>
    </rPh>
    <phoneticPr fontId="2"/>
  </si>
  <si>
    <t>654332</t>
  </si>
  <si>
    <t>石北峠</t>
    <rPh sb="0" eb="1">
      <t>イシキタ</t>
    </rPh>
    <rPh sb="1" eb="2">
      <t>トウゲ</t>
    </rPh>
    <phoneticPr fontId="2"/>
  </si>
  <si>
    <t>石狩岳</t>
    <rPh sb="0" eb="2">
      <t>イシカリ</t>
    </rPh>
    <rPh sb="2" eb="3">
      <t>ダケ</t>
    </rPh>
    <phoneticPr fontId="2"/>
  </si>
  <si>
    <t>654331</t>
  </si>
  <si>
    <t>大雪湖</t>
    <rPh sb="0" eb="1">
      <t>ダイセツ</t>
    </rPh>
    <rPh sb="1" eb="2">
      <t>コ</t>
    </rPh>
    <phoneticPr fontId="2"/>
  </si>
  <si>
    <t>654330</t>
  </si>
  <si>
    <t>北見相生</t>
    <rPh sb="0" eb="1">
      <t>キタミ</t>
    </rPh>
    <rPh sb="1" eb="3">
      <t>アイオイ</t>
    </rPh>
    <phoneticPr fontId="2"/>
  </si>
  <si>
    <t>654327</t>
  </si>
  <si>
    <t>上陸別</t>
    <rPh sb="0" eb="2">
      <t>カミリクベツ</t>
    </rPh>
    <phoneticPr fontId="2"/>
  </si>
  <si>
    <t>654326</t>
  </si>
  <si>
    <t>釧路川上</t>
    <rPh sb="0" eb="1">
      <t>クシロ</t>
    </rPh>
    <rPh sb="1" eb="3">
      <t>カワカミ</t>
    </rPh>
    <phoneticPr fontId="2"/>
  </si>
  <si>
    <t>654325</t>
  </si>
  <si>
    <t>勲祢別川上流</t>
    <rPh sb="0" eb="2">
      <t>クンネベツ</t>
    </rPh>
    <rPh sb="2" eb="3">
      <t>カワ</t>
    </rPh>
    <rPh sb="3" eb="5">
      <t>ジョウリュウ</t>
    </rPh>
    <phoneticPr fontId="2"/>
  </si>
  <si>
    <t>654324</t>
  </si>
  <si>
    <t>東三国山</t>
    <rPh sb="0" eb="2">
      <t>ミクニ</t>
    </rPh>
    <rPh sb="2" eb="3">
      <t>ヤマ</t>
    </rPh>
    <phoneticPr fontId="2"/>
  </si>
  <si>
    <t>654323</t>
  </si>
  <si>
    <t>クマネシリ岳</t>
    <rPh sb="4" eb="5">
      <t>ダケ</t>
    </rPh>
    <phoneticPr fontId="2"/>
  </si>
  <si>
    <t>654322</t>
  </si>
  <si>
    <t>十勝三股</t>
    <rPh sb="0" eb="1">
      <t>トカチ</t>
    </rPh>
    <rPh sb="1" eb="3">
      <t>ミツマタ</t>
    </rPh>
    <phoneticPr fontId="2"/>
  </si>
  <si>
    <t>654321</t>
  </si>
  <si>
    <t>NK-54-01-15-4</t>
  </si>
  <si>
    <t>石狩岳</t>
    <rPh sb="0" eb="1">
      <t>イシカリ</t>
    </rPh>
    <rPh sb="1" eb="2">
      <t>ダケ</t>
    </rPh>
    <phoneticPr fontId="2"/>
  </si>
  <si>
    <t>654320</t>
  </si>
  <si>
    <t>イユダニヌプリ山</t>
    <rPh sb="6" eb="7">
      <t>ヤマ</t>
    </rPh>
    <phoneticPr fontId="2"/>
  </si>
  <si>
    <t>上足寄</t>
    <rPh sb="0" eb="3">
      <t>カミアショロ</t>
    </rPh>
    <phoneticPr fontId="2"/>
  </si>
  <si>
    <t>654317</t>
  </si>
  <si>
    <t>陸別東部</t>
    <rPh sb="0" eb="1">
      <t>リクベツ</t>
    </rPh>
    <rPh sb="1" eb="3">
      <t>トウブ</t>
    </rPh>
    <phoneticPr fontId="2"/>
  </si>
  <si>
    <t>654316</t>
  </si>
  <si>
    <t>陸別</t>
    <rPh sb="0" eb="1">
      <t>リクベツ</t>
    </rPh>
    <phoneticPr fontId="2"/>
  </si>
  <si>
    <t>陸別</t>
    <rPh sb="0" eb="2">
      <t>リクベツ</t>
    </rPh>
    <phoneticPr fontId="2"/>
  </si>
  <si>
    <t>654315</t>
  </si>
  <si>
    <t>西斗満</t>
    <rPh sb="0" eb="1">
      <t>ト</t>
    </rPh>
    <rPh sb="1" eb="2">
      <t>マン</t>
    </rPh>
    <phoneticPr fontId="2"/>
  </si>
  <si>
    <t>654314</t>
  </si>
  <si>
    <t>喜登牛山</t>
    <rPh sb="0" eb="2">
      <t>キトウシ</t>
    </rPh>
    <rPh sb="2" eb="3">
      <t>ヤマ</t>
    </rPh>
    <phoneticPr fontId="2"/>
  </si>
  <si>
    <t>芽登温泉</t>
    <rPh sb="0" eb="1">
      <t>メ</t>
    </rPh>
    <rPh sb="1" eb="2">
      <t>ノボリ</t>
    </rPh>
    <rPh sb="2" eb="4">
      <t>オンセン</t>
    </rPh>
    <phoneticPr fontId="2"/>
  </si>
  <si>
    <t>654313</t>
  </si>
  <si>
    <t>幌加美里別ダム</t>
    <rPh sb="0" eb="2">
      <t>カミ</t>
    </rPh>
    <rPh sb="2" eb="3">
      <t>リ</t>
    </rPh>
    <rPh sb="3" eb="4">
      <t>ベツ</t>
    </rPh>
    <phoneticPr fontId="2"/>
  </si>
  <si>
    <t>654312</t>
  </si>
  <si>
    <t>幌加</t>
    <rPh sb="0" eb="1">
      <t>ホロカ</t>
    </rPh>
    <phoneticPr fontId="2"/>
  </si>
  <si>
    <t>糠平</t>
    <rPh sb="0" eb="2">
      <t>ヌカビラ</t>
    </rPh>
    <phoneticPr fontId="2"/>
  </si>
  <si>
    <t>654311</t>
  </si>
  <si>
    <t>NK-54-01-16-3</t>
  </si>
  <si>
    <t>ニペソツ山</t>
    <rPh sb="3" eb="4">
      <t>ヤマ</t>
    </rPh>
    <phoneticPr fontId="2"/>
  </si>
  <si>
    <t>654310</t>
  </si>
  <si>
    <t>オンネトー</t>
  </si>
  <si>
    <t>654307</t>
  </si>
  <si>
    <t>上足寄</t>
    <rPh sb="0" eb="2">
      <t>カミアショロ</t>
    </rPh>
    <phoneticPr fontId="2"/>
  </si>
  <si>
    <t>654306</t>
  </si>
  <si>
    <t>大誉地</t>
    <rPh sb="0" eb="1">
      <t>ホマレ</t>
    </rPh>
    <rPh sb="1" eb="2">
      <t>チ</t>
    </rPh>
    <phoneticPr fontId="2"/>
  </si>
  <si>
    <t>654305</t>
  </si>
  <si>
    <t>上利別</t>
    <rPh sb="0" eb="1">
      <t>リ</t>
    </rPh>
    <rPh sb="1" eb="2">
      <t>ベツ</t>
    </rPh>
    <phoneticPr fontId="2"/>
  </si>
  <si>
    <t>654304</t>
  </si>
  <si>
    <t>喜登牛</t>
    <rPh sb="0" eb="2">
      <t>キトウシ</t>
    </rPh>
    <phoneticPr fontId="2"/>
  </si>
  <si>
    <t>654303</t>
  </si>
  <si>
    <t>芽登温泉</t>
    <rPh sb="0" eb="1">
      <t>ノボリ</t>
    </rPh>
    <rPh sb="1" eb="3">
      <t>オンセン</t>
    </rPh>
    <phoneticPr fontId="2"/>
  </si>
  <si>
    <t>654302</t>
  </si>
  <si>
    <t>糠平</t>
    <rPh sb="0" eb="1">
      <t>ヌカビラ</t>
    </rPh>
    <phoneticPr fontId="2"/>
  </si>
  <si>
    <t>654301</t>
  </si>
  <si>
    <t>ウペペサンケ山</t>
    <rPh sb="5" eb="6">
      <t>ヤマ</t>
    </rPh>
    <phoneticPr fontId="2"/>
  </si>
  <si>
    <t>654300</t>
  </si>
  <si>
    <t>旭川</t>
    <rPh sb="0" eb="2">
      <t>アサヒカワ</t>
    </rPh>
    <phoneticPr fontId="2"/>
  </si>
  <si>
    <t>天塩岳</t>
    <rPh sb="0" eb="1">
      <t>テシオ</t>
    </rPh>
    <rPh sb="1" eb="2">
      <t>ダケ</t>
    </rPh>
    <phoneticPr fontId="2"/>
  </si>
  <si>
    <t>上川</t>
    <rPh sb="0" eb="2">
      <t>カミカワ</t>
    </rPh>
    <phoneticPr fontId="2"/>
  </si>
  <si>
    <t>654277</t>
  </si>
  <si>
    <t>宇江内山</t>
    <rPh sb="0" eb="1">
      <t>エ</t>
    </rPh>
    <rPh sb="1" eb="2">
      <t>ナイ</t>
    </rPh>
    <rPh sb="2" eb="3">
      <t>ヤマ</t>
    </rPh>
    <phoneticPr fontId="2"/>
  </si>
  <si>
    <t>654276</t>
  </si>
  <si>
    <t>中愛別山</t>
    <rPh sb="0" eb="2">
      <t>ナカアイベツ</t>
    </rPh>
    <rPh sb="2" eb="3">
      <t>ヤマ</t>
    </rPh>
    <phoneticPr fontId="2"/>
  </si>
  <si>
    <t>愛別</t>
    <rPh sb="0" eb="2">
      <t>アイベツ</t>
    </rPh>
    <phoneticPr fontId="2"/>
  </si>
  <si>
    <t>654275</t>
  </si>
  <si>
    <t>協和</t>
    <rPh sb="0" eb="1">
      <t>キョウワ</t>
    </rPh>
    <phoneticPr fontId="2"/>
  </si>
  <si>
    <t>654274</t>
  </si>
  <si>
    <t>蘭留</t>
    <rPh sb="0" eb="1">
      <t>ランル</t>
    </rPh>
    <phoneticPr fontId="2"/>
  </si>
  <si>
    <t>比布</t>
    <rPh sb="0" eb="2">
      <t>ピップ</t>
    </rPh>
    <phoneticPr fontId="2"/>
  </si>
  <si>
    <t>654273</t>
  </si>
  <si>
    <t>福原</t>
    <rPh sb="0" eb="1">
      <t>フクハラ</t>
    </rPh>
    <phoneticPr fontId="2"/>
  </si>
  <si>
    <t>654272</t>
  </si>
  <si>
    <t>沼牛</t>
    <rPh sb="0" eb="1">
      <t>ヌマウシ</t>
    </rPh>
    <phoneticPr fontId="2"/>
  </si>
  <si>
    <t>鷹泊</t>
    <rPh sb="0" eb="1">
      <t>タカ</t>
    </rPh>
    <rPh sb="1" eb="2">
      <t>ド</t>
    </rPh>
    <phoneticPr fontId="2"/>
  </si>
  <si>
    <t>654271</t>
  </si>
  <si>
    <t>高泊貯水池</t>
    <rPh sb="0" eb="1">
      <t>タカトマリ</t>
    </rPh>
    <rPh sb="1" eb="4">
      <t>チョスイチ</t>
    </rPh>
    <phoneticPr fontId="2"/>
  </si>
  <si>
    <t>654270</t>
  </si>
  <si>
    <t>中越</t>
    <rPh sb="0" eb="1">
      <t>ナカゴシ</t>
    </rPh>
    <phoneticPr fontId="2"/>
  </si>
  <si>
    <t>654267</t>
  </si>
  <si>
    <t>上川</t>
    <rPh sb="0" eb="1">
      <t>カミカワ</t>
    </rPh>
    <phoneticPr fontId="2"/>
  </si>
  <si>
    <t>654266</t>
  </si>
  <si>
    <t>中愛別</t>
    <rPh sb="0" eb="2">
      <t>ナカアイベツ</t>
    </rPh>
    <phoneticPr fontId="2"/>
  </si>
  <si>
    <t>654265</t>
  </si>
  <si>
    <t>愛別</t>
    <rPh sb="0" eb="1">
      <t>アイベツ</t>
    </rPh>
    <phoneticPr fontId="2"/>
  </si>
  <si>
    <t>654264</t>
  </si>
  <si>
    <t>比布</t>
    <rPh sb="0" eb="1">
      <t>ピップ</t>
    </rPh>
    <phoneticPr fontId="2"/>
  </si>
  <si>
    <t>654263</t>
  </si>
  <si>
    <t>鷹栖</t>
    <rPh sb="0" eb="1">
      <t>タカス</t>
    </rPh>
    <phoneticPr fontId="2"/>
  </si>
  <si>
    <t>654262</t>
  </si>
  <si>
    <t>江丹別</t>
    <rPh sb="0" eb="2">
      <t>エタンベツ</t>
    </rPh>
    <phoneticPr fontId="2"/>
  </si>
  <si>
    <t>654261</t>
  </si>
  <si>
    <t>高泊</t>
    <rPh sb="0" eb="1">
      <t>タカトマリ</t>
    </rPh>
    <phoneticPr fontId="2"/>
  </si>
  <si>
    <t>654260</t>
  </si>
  <si>
    <t>万景壁</t>
    <rPh sb="0" eb="1">
      <t>ケイ</t>
    </rPh>
    <rPh sb="1" eb="2">
      <t>カベ</t>
    </rPh>
    <phoneticPr fontId="2"/>
  </si>
  <si>
    <t>大雪山</t>
    <rPh sb="0" eb="3">
      <t>ダイセツザン</t>
    </rPh>
    <phoneticPr fontId="2"/>
  </si>
  <si>
    <t>654257</t>
  </si>
  <si>
    <t>菊水</t>
    <rPh sb="0" eb="1">
      <t>キクスイ</t>
    </rPh>
    <phoneticPr fontId="2"/>
  </si>
  <si>
    <t>654256</t>
  </si>
  <si>
    <t>東山</t>
    <rPh sb="0" eb="1">
      <t>ヒガシヤマ</t>
    </rPh>
    <phoneticPr fontId="2"/>
  </si>
  <si>
    <t>当麻</t>
    <rPh sb="0" eb="2">
      <t>トウマ</t>
    </rPh>
    <phoneticPr fontId="2"/>
  </si>
  <si>
    <t>654255</t>
  </si>
  <si>
    <t>当麻</t>
    <rPh sb="0" eb="1">
      <t>トウマ</t>
    </rPh>
    <phoneticPr fontId="2"/>
  </si>
  <si>
    <t>654254</t>
  </si>
  <si>
    <t>永山</t>
    <rPh sb="0" eb="1">
      <t>ナガヤマ</t>
    </rPh>
    <phoneticPr fontId="2"/>
  </si>
  <si>
    <t>654253</t>
  </si>
  <si>
    <t>旭川</t>
    <rPh sb="0" eb="1">
      <t>アサヒカワ</t>
    </rPh>
    <phoneticPr fontId="2"/>
  </si>
  <si>
    <t>654252</t>
  </si>
  <si>
    <t>上湯内</t>
    <rPh sb="0" eb="1">
      <t>ユ</t>
    </rPh>
    <rPh sb="1" eb="2">
      <t>ナイ</t>
    </rPh>
    <phoneticPr fontId="2"/>
  </si>
  <si>
    <t>深川</t>
    <rPh sb="0" eb="2">
      <t>フカガワ</t>
    </rPh>
    <phoneticPr fontId="2"/>
  </si>
  <si>
    <t>654251</t>
  </si>
  <si>
    <t>多度志</t>
    <rPh sb="0" eb="2">
      <t>タドシ</t>
    </rPh>
    <phoneticPr fontId="2"/>
  </si>
  <si>
    <t>654250</t>
  </si>
  <si>
    <t>層雲峡</t>
    <rPh sb="0" eb="2">
      <t>ソウウンキョウ</t>
    </rPh>
    <phoneticPr fontId="2"/>
  </si>
  <si>
    <t>654247</t>
  </si>
  <si>
    <t>愛山渓温泉</t>
    <rPh sb="0" eb="1">
      <t>アイザン</t>
    </rPh>
    <rPh sb="1" eb="2">
      <t>ケイ</t>
    </rPh>
    <rPh sb="2" eb="4">
      <t>オンセン</t>
    </rPh>
    <phoneticPr fontId="2"/>
  </si>
  <si>
    <t>654246</t>
  </si>
  <si>
    <t>石狩瑞穂</t>
    <rPh sb="0" eb="1">
      <t>イシカリ</t>
    </rPh>
    <rPh sb="1" eb="3">
      <t>ミズホ</t>
    </rPh>
    <phoneticPr fontId="2"/>
  </si>
  <si>
    <t>654245</t>
  </si>
  <si>
    <t>岐登牛山</t>
    <rPh sb="0" eb="1">
      <t>ト</t>
    </rPh>
    <rPh sb="1" eb="3">
      <t>ウシヤマ</t>
    </rPh>
    <phoneticPr fontId="2"/>
  </si>
  <si>
    <t>654244</t>
  </si>
  <si>
    <t>西神楽</t>
    <rPh sb="0" eb="2">
      <t>ニシカグラ</t>
    </rPh>
    <phoneticPr fontId="2"/>
  </si>
  <si>
    <t>654243</t>
  </si>
  <si>
    <t>雨紛</t>
    <rPh sb="0" eb="1">
      <t>フン</t>
    </rPh>
    <phoneticPr fontId="2"/>
  </si>
  <si>
    <t>654242</t>
  </si>
  <si>
    <t>NK-54-07-14-2</t>
  </si>
  <si>
    <t>神居古潭</t>
    <rPh sb="0" eb="1">
      <t>カムイ</t>
    </rPh>
    <rPh sb="1" eb="3">
      <t>コタン</t>
    </rPh>
    <phoneticPr fontId="2"/>
  </si>
  <si>
    <t>654241</t>
  </si>
  <si>
    <t>石狩深川</t>
    <rPh sb="0" eb="1">
      <t>イシカリ</t>
    </rPh>
    <rPh sb="1" eb="3">
      <t>フカガワ</t>
    </rPh>
    <phoneticPr fontId="2"/>
  </si>
  <si>
    <t>654240</t>
  </si>
  <si>
    <t>白雲岳</t>
    <rPh sb="0" eb="1">
      <t>ハクウン</t>
    </rPh>
    <rPh sb="1" eb="2">
      <t>ダケ</t>
    </rPh>
    <phoneticPr fontId="2"/>
  </si>
  <si>
    <t>旭岳</t>
    <rPh sb="0" eb="2">
      <t>アサヒダケ</t>
    </rPh>
    <phoneticPr fontId="2"/>
  </si>
  <si>
    <t>654237</t>
  </si>
  <si>
    <t>旭岳</t>
    <rPh sb="0" eb="1">
      <t>アサヒダケ</t>
    </rPh>
    <phoneticPr fontId="2"/>
  </si>
  <si>
    <t>654236</t>
  </si>
  <si>
    <t>俵真布</t>
    <rPh sb="0" eb="2">
      <t>マップ</t>
    </rPh>
    <phoneticPr fontId="2"/>
  </si>
  <si>
    <t>志比内</t>
    <rPh sb="0" eb="3">
      <t>シビナイ</t>
    </rPh>
    <phoneticPr fontId="2"/>
  </si>
  <si>
    <t>654235</t>
  </si>
  <si>
    <t>志比内</t>
    <rPh sb="0" eb="2">
      <t>シビナイ</t>
    </rPh>
    <phoneticPr fontId="2"/>
  </si>
  <si>
    <t>654234</t>
  </si>
  <si>
    <t>美瑛</t>
    <rPh sb="0" eb="1">
      <t>ビエイ</t>
    </rPh>
    <phoneticPr fontId="2"/>
  </si>
  <si>
    <t>美瑛</t>
    <rPh sb="0" eb="2">
      <t>ビエイ</t>
    </rPh>
    <phoneticPr fontId="2"/>
  </si>
  <si>
    <t>654233</t>
  </si>
  <si>
    <t>神楽岳</t>
    <rPh sb="0" eb="1">
      <t>カグラ</t>
    </rPh>
    <rPh sb="1" eb="2">
      <t>ダケ</t>
    </rPh>
    <phoneticPr fontId="2"/>
  </si>
  <si>
    <t>654232</t>
  </si>
  <si>
    <t>石狩新城</t>
    <rPh sb="0" eb="1">
      <t>イシカリ</t>
    </rPh>
    <rPh sb="1" eb="3">
      <t>シンジョウ</t>
    </rPh>
    <phoneticPr fontId="2"/>
  </si>
  <si>
    <t>赤平</t>
    <rPh sb="0" eb="2">
      <t>アカヒラ</t>
    </rPh>
    <phoneticPr fontId="2"/>
  </si>
  <si>
    <t>654231</t>
  </si>
  <si>
    <t>イルムケップ山</t>
    <rPh sb="5" eb="6">
      <t>ヤマ</t>
    </rPh>
    <phoneticPr fontId="2"/>
  </si>
  <si>
    <t>654230</t>
  </si>
  <si>
    <t>五色ヶ原</t>
    <rPh sb="0" eb="1">
      <t>ゴシキ</t>
    </rPh>
    <rPh sb="2" eb="3">
      <t>ハラ</t>
    </rPh>
    <phoneticPr fontId="2"/>
  </si>
  <si>
    <t>654227</t>
  </si>
  <si>
    <t>トムラウシ山</t>
    <rPh sb="4" eb="5">
      <t>ヤマ</t>
    </rPh>
    <phoneticPr fontId="2"/>
  </si>
  <si>
    <t>654226</t>
  </si>
  <si>
    <t>藤山</t>
    <rPh sb="0" eb="1">
      <t>フジヤマ</t>
    </rPh>
    <phoneticPr fontId="2"/>
  </si>
  <si>
    <t>654225</t>
  </si>
  <si>
    <t>置杵牛</t>
    <rPh sb="0" eb="1">
      <t>キネ</t>
    </rPh>
    <rPh sb="1" eb="2">
      <t>ウシ</t>
    </rPh>
    <phoneticPr fontId="2"/>
  </si>
  <si>
    <t>654224</t>
  </si>
  <si>
    <t>美馬牛</t>
    <rPh sb="0" eb="2">
      <t>ビバウシ</t>
    </rPh>
    <phoneticPr fontId="2"/>
  </si>
  <si>
    <t>654223</t>
  </si>
  <si>
    <t>留辺蘂山</t>
    <rPh sb="0" eb="2">
      <t>ルベシベ</t>
    </rPh>
    <rPh sb="2" eb="3">
      <t>ヤマ</t>
    </rPh>
    <phoneticPr fontId="2"/>
  </si>
  <si>
    <t>654222</t>
  </si>
  <si>
    <t>芦別</t>
    <rPh sb="0" eb="1">
      <t>アシベツ</t>
    </rPh>
    <phoneticPr fontId="2"/>
  </si>
  <si>
    <t>654221</t>
  </si>
  <si>
    <t>赤平</t>
    <rPh sb="0" eb="1">
      <t>アカヒラ</t>
    </rPh>
    <phoneticPr fontId="2"/>
  </si>
  <si>
    <t>654220</t>
  </si>
  <si>
    <t>トムラウシ川</t>
    <rPh sb="4" eb="5">
      <t>カワ</t>
    </rPh>
    <phoneticPr fontId="2"/>
  </si>
  <si>
    <t>十勝川上流</t>
    <rPh sb="0" eb="2">
      <t>トカチ</t>
    </rPh>
    <rPh sb="2" eb="3">
      <t>ガワ</t>
    </rPh>
    <rPh sb="3" eb="5">
      <t>ジョウリュウ</t>
    </rPh>
    <phoneticPr fontId="2"/>
  </si>
  <si>
    <t>654217</t>
  </si>
  <si>
    <t>オプタテシケ山</t>
    <rPh sb="5" eb="6">
      <t>ヤマ</t>
    </rPh>
    <phoneticPr fontId="2"/>
  </si>
  <si>
    <t>654216</t>
  </si>
  <si>
    <t>白金温泉</t>
    <rPh sb="0" eb="1">
      <t>シロカネ</t>
    </rPh>
    <rPh sb="1" eb="3">
      <t>オンセン</t>
    </rPh>
    <phoneticPr fontId="2"/>
  </si>
  <si>
    <t>十勝岳</t>
    <rPh sb="0" eb="2">
      <t>トカチ</t>
    </rPh>
    <rPh sb="2" eb="3">
      <t>ダケ</t>
    </rPh>
    <phoneticPr fontId="2"/>
  </si>
  <si>
    <t>654215</t>
  </si>
  <si>
    <t>旭野</t>
    <rPh sb="0" eb="1">
      <t>アサヒノ</t>
    </rPh>
    <phoneticPr fontId="2"/>
  </si>
  <si>
    <t>654214</t>
  </si>
  <si>
    <t>上富良野</t>
    <rPh sb="0" eb="3">
      <t>カミフラノ</t>
    </rPh>
    <phoneticPr fontId="2"/>
  </si>
  <si>
    <t>富良野</t>
    <rPh sb="0" eb="3">
      <t>フラノ</t>
    </rPh>
    <phoneticPr fontId="2"/>
  </si>
  <si>
    <t>654213</t>
  </si>
  <si>
    <t>野花南</t>
    <rPh sb="0" eb="1">
      <t>ハナ</t>
    </rPh>
    <rPh sb="1" eb="2">
      <t>ミナミ</t>
    </rPh>
    <phoneticPr fontId="2"/>
  </si>
  <si>
    <t>654212</t>
  </si>
  <si>
    <t>上芦別</t>
    <rPh sb="0" eb="2">
      <t>カミアシベツ</t>
    </rPh>
    <phoneticPr fontId="2"/>
  </si>
  <si>
    <t>上芦別</t>
    <rPh sb="0" eb="3">
      <t>カミアシベツ</t>
    </rPh>
    <phoneticPr fontId="2"/>
  </si>
  <si>
    <t>654211</t>
  </si>
  <si>
    <t>文珠</t>
    <rPh sb="0" eb="1">
      <t>モンジュ</t>
    </rPh>
    <phoneticPr fontId="2"/>
  </si>
  <si>
    <t>654210</t>
  </si>
  <si>
    <t>ペンケベツ</t>
  </si>
  <si>
    <t>654207</t>
  </si>
  <si>
    <t>チカベツ山</t>
    <rPh sb="3" eb="4">
      <t>ヤマ</t>
    </rPh>
    <phoneticPr fontId="2"/>
  </si>
  <si>
    <t>654206</t>
  </si>
  <si>
    <t>十勝岳</t>
    <rPh sb="0" eb="1">
      <t>トカチ</t>
    </rPh>
    <rPh sb="1" eb="2">
      <t>ダケ</t>
    </rPh>
    <phoneticPr fontId="2"/>
  </si>
  <si>
    <t>654205</t>
  </si>
  <si>
    <t>本幸</t>
    <rPh sb="0" eb="1">
      <t>ホンコウ</t>
    </rPh>
    <phoneticPr fontId="2"/>
  </si>
  <si>
    <t>654204</t>
  </si>
  <si>
    <t>富良野</t>
    <rPh sb="0" eb="2">
      <t>フラノ</t>
    </rPh>
    <phoneticPr fontId="2"/>
  </si>
  <si>
    <t>654203</t>
  </si>
  <si>
    <t>島ノ下</t>
    <rPh sb="1" eb="2">
      <t>シタ</t>
    </rPh>
    <phoneticPr fontId="2"/>
  </si>
  <si>
    <t>654202</t>
  </si>
  <si>
    <t>奥芦別</t>
    <rPh sb="0" eb="2">
      <t>アシベツ</t>
    </rPh>
    <phoneticPr fontId="2"/>
  </si>
  <si>
    <t>654201</t>
  </si>
  <si>
    <t>美唄山</t>
    <rPh sb="0" eb="1">
      <t>ビバイ</t>
    </rPh>
    <rPh sb="1" eb="2">
      <t>ヤマ</t>
    </rPh>
    <phoneticPr fontId="2"/>
  </si>
  <si>
    <t>654200</t>
  </si>
  <si>
    <t>留萌</t>
    <rPh sb="0" eb="2">
      <t>ルモイ</t>
    </rPh>
    <phoneticPr fontId="2"/>
  </si>
  <si>
    <t>ホロピリ湖</t>
    <rPh sb="3" eb="4">
      <t>コ</t>
    </rPh>
    <phoneticPr fontId="2"/>
  </si>
  <si>
    <t>恵比島</t>
    <rPh sb="0" eb="3">
      <t>エビシマ</t>
    </rPh>
    <phoneticPr fontId="2"/>
  </si>
  <si>
    <t>654177</t>
  </si>
  <si>
    <t>ポロシリ山</t>
    <rPh sb="3" eb="4">
      <t>ヤマ</t>
    </rPh>
    <phoneticPr fontId="2"/>
  </si>
  <si>
    <t>654176</t>
  </si>
  <si>
    <t>留萌</t>
    <rPh sb="0" eb="1">
      <t>ルモイ</t>
    </rPh>
    <phoneticPr fontId="2"/>
  </si>
  <si>
    <t>654175</t>
  </si>
  <si>
    <t>恵比島</t>
    <rPh sb="0" eb="2">
      <t>エビシマ</t>
    </rPh>
    <phoneticPr fontId="2"/>
  </si>
  <si>
    <t>654167</t>
  </si>
  <si>
    <t>幌糠</t>
    <rPh sb="0" eb="1">
      <t>ホロヌカ</t>
    </rPh>
    <phoneticPr fontId="2"/>
  </si>
  <si>
    <t>654166</t>
  </si>
  <si>
    <t>大和田</t>
    <rPh sb="0" eb="2">
      <t>オオワダ</t>
    </rPh>
    <phoneticPr fontId="2"/>
  </si>
  <si>
    <t>654165</t>
  </si>
  <si>
    <t>増毛</t>
    <rPh sb="0" eb="1">
      <t>マシケ</t>
    </rPh>
    <phoneticPr fontId="2"/>
  </si>
  <si>
    <t>654164</t>
  </si>
  <si>
    <t>石狩沼田</t>
    <rPh sb="0" eb="3">
      <t>イシカリヌマタ</t>
    </rPh>
    <phoneticPr fontId="2"/>
  </si>
  <si>
    <t>妹背牛</t>
    <rPh sb="0" eb="3">
      <t>モセウシ</t>
    </rPh>
    <phoneticPr fontId="2"/>
  </si>
  <si>
    <t>654157</t>
  </si>
  <si>
    <t>美葉牛</t>
    <rPh sb="0" eb="2">
      <t>ビバウシ</t>
    </rPh>
    <phoneticPr fontId="2"/>
  </si>
  <si>
    <t>654156</t>
  </si>
  <si>
    <t>信砂御料</t>
    <rPh sb="0" eb="1">
      <t>スナ</t>
    </rPh>
    <rPh sb="1" eb="3">
      <t>ゴリョウ</t>
    </rPh>
    <phoneticPr fontId="2"/>
  </si>
  <si>
    <t>国領</t>
    <rPh sb="0" eb="2">
      <t>コクリョウ</t>
    </rPh>
    <phoneticPr fontId="2"/>
  </si>
  <si>
    <t>654155</t>
  </si>
  <si>
    <t>暑寒沢</t>
    <rPh sb="0" eb="1">
      <t>カン</t>
    </rPh>
    <rPh sb="1" eb="2">
      <t>サワ</t>
    </rPh>
    <phoneticPr fontId="2"/>
  </si>
  <si>
    <t>654154</t>
  </si>
  <si>
    <t>別苅</t>
    <rPh sb="0" eb="1">
      <t>カル</t>
    </rPh>
    <phoneticPr fontId="2"/>
  </si>
  <si>
    <t>雄冬</t>
    <rPh sb="0" eb="1">
      <t>オ</t>
    </rPh>
    <rPh sb="1" eb="2">
      <t>フユ</t>
    </rPh>
    <phoneticPr fontId="2"/>
  </si>
  <si>
    <t>654153</t>
  </si>
  <si>
    <t>654152</t>
  </si>
  <si>
    <t>妹背牛</t>
    <rPh sb="0" eb="2">
      <t>モセウシ</t>
    </rPh>
    <phoneticPr fontId="2"/>
  </si>
  <si>
    <t>654147</t>
  </si>
  <si>
    <t>恵岱別</t>
    <rPh sb="0" eb="2">
      <t>エタイベツ</t>
    </rPh>
    <phoneticPr fontId="2"/>
  </si>
  <si>
    <t>654146</t>
  </si>
  <si>
    <t>恵岱岳</t>
    <rPh sb="0" eb="1">
      <t>エタイベツ</t>
    </rPh>
    <rPh sb="1" eb="2">
      <t>ダケ</t>
    </rPh>
    <phoneticPr fontId="2"/>
  </si>
  <si>
    <t>654145</t>
  </si>
  <si>
    <t>暑寒別岳</t>
    <rPh sb="0" eb="2">
      <t>ショカンベツ</t>
    </rPh>
    <rPh sb="2" eb="3">
      <t>ダケ</t>
    </rPh>
    <phoneticPr fontId="2"/>
  </si>
  <si>
    <t>654144</t>
  </si>
  <si>
    <t>雄冬</t>
    <rPh sb="0" eb="1">
      <t>オフユ</t>
    </rPh>
    <phoneticPr fontId="2"/>
  </si>
  <si>
    <t>654143</t>
  </si>
  <si>
    <t>654142</t>
  </si>
  <si>
    <t>江部乙</t>
    <rPh sb="0" eb="2">
      <t>エベオツ</t>
    </rPh>
    <phoneticPr fontId="2"/>
  </si>
  <si>
    <t>滝川</t>
    <rPh sb="0" eb="2">
      <t>タキガワ</t>
    </rPh>
    <phoneticPr fontId="2"/>
  </si>
  <si>
    <t>654137</t>
  </si>
  <si>
    <t>石狩大和</t>
    <rPh sb="0" eb="1">
      <t>イシカリ</t>
    </rPh>
    <rPh sb="1" eb="3">
      <t>ダイワ</t>
    </rPh>
    <phoneticPr fontId="2"/>
  </si>
  <si>
    <t>654136</t>
  </si>
  <si>
    <t>吉野</t>
    <rPh sb="0" eb="1">
      <t>ヨシノ</t>
    </rPh>
    <phoneticPr fontId="2"/>
  </si>
  <si>
    <t>吉野</t>
    <rPh sb="0" eb="2">
      <t>ヨシノ</t>
    </rPh>
    <phoneticPr fontId="2"/>
  </si>
  <si>
    <t>654135</t>
  </si>
  <si>
    <t>御料地</t>
    <rPh sb="0" eb="2">
      <t>ゴリョウチ</t>
    </rPh>
    <phoneticPr fontId="2"/>
  </si>
  <si>
    <t>654134</t>
  </si>
  <si>
    <t>浜益</t>
    <rPh sb="0" eb="1">
      <t>ハママス</t>
    </rPh>
    <phoneticPr fontId="2"/>
  </si>
  <si>
    <t>浜益</t>
    <rPh sb="0" eb="2">
      <t>ハママス</t>
    </rPh>
    <phoneticPr fontId="2"/>
  </si>
  <si>
    <t>654133</t>
  </si>
  <si>
    <t>654132</t>
  </si>
  <si>
    <t>滝川</t>
    <rPh sb="0" eb="1">
      <t>タキガワ</t>
    </rPh>
    <phoneticPr fontId="2"/>
  </si>
  <si>
    <t>654127</t>
  </si>
  <si>
    <t>総進</t>
    <rPh sb="0" eb="1">
      <t>ソウシン</t>
    </rPh>
    <phoneticPr fontId="2"/>
  </si>
  <si>
    <t>654126</t>
  </si>
  <si>
    <t>南幌加</t>
    <rPh sb="0" eb="2">
      <t>ホロカ</t>
    </rPh>
    <phoneticPr fontId="2"/>
  </si>
  <si>
    <t>654125</t>
  </si>
  <si>
    <t>四番川</t>
    <rPh sb="0" eb="1">
      <t>シバン</t>
    </rPh>
    <rPh sb="1" eb="2">
      <t>カワ</t>
    </rPh>
    <phoneticPr fontId="2"/>
  </si>
  <si>
    <t>654124</t>
  </si>
  <si>
    <t>柏木</t>
    <rPh sb="0" eb="1">
      <t>カシワギ</t>
    </rPh>
    <phoneticPr fontId="2"/>
  </si>
  <si>
    <t>654123</t>
  </si>
  <si>
    <t>654122</t>
  </si>
  <si>
    <t>砂川</t>
    <rPh sb="0" eb="1">
      <t>スナカワ</t>
    </rPh>
    <phoneticPr fontId="2"/>
  </si>
  <si>
    <t>砂川</t>
    <rPh sb="0" eb="2">
      <t>スナカワ</t>
    </rPh>
    <phoneticPr fontId="2"/>
  </si>
  <si>
    <t>654117</t>
  </si>
  <si>
    <t>浦臼</t>
    <rPh sb="0" eb="1">
      <t>ウラウス</t>
    </rPh>
    <phoneticPr fontId="2"/>
  </si>
  <si>
    <t>654116</t>
  </si>
  <si>
    <t>ピンネシリ</t>
  </si>
  <si>
    <t>月形</t>
    <rPh sb="0" eb="2">
      <t>ツキガタ</t>
    </rPh>
    <phoneticPr fontId="2"/>
  </si>
  <si>
    <t>654115</t>
  </si>
  <si>
    <t>二番川</t>
    <rPh sb="0" eb="1">
      <t>ニバン</t>
    </rPh>
    <rPh sb="1" eb="2">
      <t>カワ</t>
    </rPh>
    <phoneticPr fontId="2"/>
  </si>
  <si>
    <t>654114</t>
  </si>
  <si>
    <t>濃昼</t>
    <rPh sb="0" eb="1">
      <t>ヒル</t>
    </rPh>
    <phoneticPr fontId="2"/>
  </si>
  <si>
    <t>厚田</t>
    <rPh sb="0" eb="2">
      <t>アツタ</t>
    </rPh>
    <phoneticPr fontId="2"/>
  </si>
  <si>
    <t>654113</t>
  </si>
  <si>
    <t>654112</t>
  </si>
  <si>
    <t>茶志内</t>
    <rPh sb="0" eb="2">
      <t>チャシナイ</t>
    </rPh>
    <phoneticPr fontId="2"/>
  </si>
  <si>
    <t>654107</t>
  </si>
  <si>
    <t>晩生内</t>
    <rPh sb="0" eb="1">
      <t>オクテ</t>
    </rPh>
    <rPh sb="1" eb="2">
      <t>ナイ</t>
    </rPh>
    <phoneticPr fontId="2"/>
  </si>
  <si>
    <t>654106</t>
  </si>
  <si>
    <t>月形</t>
    <rPh sb="0" eb="1">
      <t>ツキガタ</t>
    </rPh>
    <phoneticPr fontId="2"/>
  </si>
  <si>
    <t>654105</t>
  </si>
  <si>
    <t>青山中央</t>
    <rPh sb="0" eb="3">
      <t>アオヤマチュウオウ</t>
    </rPh>
    <phoneticPr fontId="2"/>
  </si>
  <si>
    <t>654104</t>
  </si>
  <si>
    <t>厚田</t>
    <rPh sb="0" eb="1">
      <t>アツタ</t>
    </rPh>
    <phoneticPr fontId="2"/>
  </si>
  <si>
    <t>654103</t>
  </si>
  <si>
    <t>岩内</t>
    <rPh sb="0" eb="2">
      <t>イワナイ</t>
    </rPh>
    <phoneticPr fontId="2"/>
  </si>
  <si>
    <t>654004</t>
  </si>
  <si>
    <t>積丹岬</t>
    <rPh sb="0" eb="1">
      <t>シャコタン</t>
    </rPh>
    <rPh sb="1" eb="2">
      <t>ミサキ</t>
    </rPh>
    <phoneticPr fontId="2"/>
  </si>
  <si>
    <t>654003</t>
  </si>
  <si>
    <t>根室</t>
    <rPh sb="0" eb="2">
      <t>ネムロ</t>
    </rPh>
    <phoneticPr fontId="2"/>
  </si>
  <si>
    <t>644576</t>
  </si>
  <si>
    <t>友知</t>
    <rPh sb="0" eb="1">
      <t>トモ</t>
    </rPh>
    <phoneticPr fontId="2"/>
  </si>
  <si>
    <t>根室南部</t>
    <rPh sb="0" eb="1">
      <t>ネムロ</t>
    </rPh>
    <rPh sb="1" eb="3">
      <t>ナンブ</t>
    </rPh>
    <phoneticPr fontId="2"/>
  </si>
  <si>
    <t>644575</t>
  </si>
  <si>
    <t>644574</t>
  </si>
  <si>
    <t>東梅</t>
    <rPh sb="0" eb="1">
      <t>ヒガシウメ</t>
    </rPh>
    <phoneticPr fontId="2"/>
  </si>
  <si>
    <t>厚床</t>
    <rPh sb="0" eb="1">
      <t>トコ</t>
    </rPh>
    <phoneticPr fontId="2"/>
  </si>
  <si>
    <t>644573</t>
  </si>
  <si>
    <t>風蓮</t>
    <rPh sb="0" eb="1">
      <t>ハス</t>
    </rPh>
    <phoneticPr fontId="2"/>
  </si>
  <si>
    <t>644572</t>
  </si>
  <si>
    <t>奥行</t>
    <rPh sb="0" eb="1">
      <t>オクユキ</t>
    </rPh>
    <phoneticPr fontId="2"/>
  </si>
  <si>
    <t>姉別</t>
    <rPh sb="0" eb="1">
      <t>アネベツ</t>
    </rPh>
    <phoneticPr fontId="2"/>
  </si>
  <si>
    <t>644571</t>
  </si>
  <si>
    <t>上風連</t>
    <rPh sb="0" eb="2">
      <t>フウレン</t>
    </rPh>
    <phoneticPr fontId="2"/>
  </si>
  <si>
    <t>644570</t>
  </si>
  <si>
    <t>落石</t>
    <rPh sb="0" eb="1">
      <t>オチイシ</t>
    </rPh>
    <phoneticPr fontId="2"/>
  </si>
  <si>
    <t>644564</t>
  </si>
  <si>
    <t>別当賀</t>
    <rPh sb="0" eb="1">
      <t>ベットウ</t>
    </rPh>
    <rPh sb="1" eb="2">
      <t>ガ</t>
    </rPh>
    <phoneticPr fontId="2"/>
  </si>
  <si>
    <t>644563</t>
  </si>
  <si>
    <t>厚床</t>
    <rPh sb="0" eb="1">
      <t>アットコ</t>
    </rPh>
    <phoneticPr fontId="2"/>
  </si>
  <si>
    <t>644562</t>
  </si>
  <si>
    <t>644561</t>
  </si>
  <si>
    <t>東円朱別</t>
    <rPh sb="0" eb="1">
      <t>エン</t>
    </rPh>
    <rPh sb="1" eb="2">
      <t>シュ</t>
    </rPh>
    <rPh sb="2" eb="3">
      <t>ベツ</t>
    </rPh>
    <phoneticPr fontId="2"/>
  </si>
  <si>
    <t>644560</t>
  </si>
  <si>
    <t>落石岬</t>
    <rPh sb="0" eb="1">
      <t>オチイシ</t>
    </rPh>
    <rPh sb="1" eb="2">
      <t>ミサキ</t>
    </rPh>
    <phoneticPr fontId="2"/>
  </si>
  <si>
    <t>644554</t>
  </si>
  <si>
    <t>644553</t>
  </si>
  <si>
    <t>644552</t>
  </si>
  <si>
    <t>奔幌戸</t>
    <rPh sb="0" eb="1">
      <t>ホロ</t>
    </rPh>
    <rPh sb="1" eb="2">
      <t>ト</t>
    </rPh>
    <phoneticPr fontId="2"/>
  </si>
  <si>
    <t>霧多布</t>
    <rPh sb="0" eb="2">
      <t>キリタップ</t>
    </rPh>
    <phoneticPr fontId="2"/>
  </si>
  <si>
    <t>644551</t>
  </si>
  <si>
    <t>茶内</t>
    <rPh sb="0" eb="1">
      <t>チャナイ</t>
    </rPh>
    <phoneticPr fontId="2"/>
  </si>
  <si>
    <t>644550</t>
  </si>
  <si>
    <t>644541</t>
  </si>
  <si>
    <t>琵琶瀬</t>
    <rPh sb="0" eb="1">
      <t>ビワ</t>
    </rPh>
    <rPh sb="1" eb="2">
      <t>セ</t>
    </rPh>
    <phoneticPr fontId="2"/>
  </si>
  <si>
    <t>644540</t>
  </si>
  <si>
    <t>644530</t>
  </si>
  <si>
    <t>釧路</t>
    <rPh sb="0" eb="2">
      <t>クシロ</t>
    </rPh>
    <phoneticPr fontId="2"/>
  </si>
  <si>
    <t>矢臼別</t>
    <rPh sb="0" eb="1">
      <t>ウス</t>
    </rPh>
    <rPh sb="1" eb="2">
      <t>ベツ</t>
    </rPh>
    <phoneticPr fontId="2"/>
  </si>
  <si>
    <t>茶内原野</t>
    <rPh sb="0" eb="3">
      <t>チャナイゲンヤ</t>
    </rPh>
    <phoneticPr fontId="2"/>
  </si>
  <si>
    <t>644477</t>
  </si>
  <si>
    <t>フッポウシ川</t>
    <rPh sb="4" eb="5">
      <t>カワ</t>
    </rPh>
    <phoneticPr fontId="2"/>
  </si>
  <si>
    <t>644476</t>
  </si>
  <si>
    <t>上チャンベツ</t>
  </si>
  <si>
    <t>標茶</t>
    <rPh sb="0" eb="1">
      <t>シベチャ</t>
    </rPh>
    <phoneticPr fontId="2"/>
  </si>
  <si>
    <t>644475</t>
  </si>
  <si>
    <t>644474</t>
  </si>
  <si>
    <t>中久著呂</t>
    <rPh sb="0" eb="1">
      <t>ク</t>
    </rPh>
    <rPh sb="1" eb="2">
      <t>チョ</t>
    </rPh>
    <rPh sb="2" eb="3">
      <t>ロ</t>
    </rPh>
    <phoneticPr fontId="2"/>
  </si>
  <si>
    <t>鶴居</t>
    <rPh sb="0" eb="1">
      <t>ツルイ</t>
    </rPh>
    <phoneticPr fontId="2"/>
  </si>
  <si>
    <t>644473</t>
  </si>
  <si>
    <t>茂雪裡</t>
    <rPh sb="0" eb="1">
      <t>ユキ</t>
    </rPh>
    <rPh sb="1" eb="2">
      <t>リ</t>
    </rPh>
    <phoneticPr fontId="2"/>
  </si>
  <si>
    <t>644472</t>
  </si>
  <si>
    <t>上幌呂</t>
    <rPh sb="0" eb="2">
      <t>カミホロロ</t>
    </rPh>
    <phoneticPr fontId="2"/>
  </si>
  <si>
    <t>徹別</t>
    <rPh sb="0" eb="1">
      <t>ベツ</t>
    </rPh>
    <phoneticPr fontId="2"/>
  </si>
  <si>
    <t>644471</t>
  </si>
  <si>
    <t>上徹別</t>
    <rPh sb="0" eb="1">
      <t>トオル</t>
    </rPh>
    <rPh sb="1" eb="2">
      <t>ベツ</t>
    </rPh>
    <phoneticPr fontId="2"/>
  </si>
  <si>
    <t>644470</t>
  </si>
  <si>
    <t>644467</t>
  </si>
  <si>
    <t>別寒辺牛川中流</t>
    <rPh sb="0" eb="1">
      <t>サム</t>
    </rPh>
    <rPh sb="1" eb="2">
      <t>ベ</t>
    </rPh>
    <rPh sb="2" eb="3">
      <t>ウシ</t>
    </rPh>
    <rPh sb="3" eb="4">
      <t>カワ</t>
    </rPh>
    <rPh sb="4" eb="6">
      <t>チュウリュウ</t>
    </rPh>
    <phoneticPr fontId="2"/>
  </si>
  <si>
    <t>644466</t>
  </si>
  <si>
    <t>中チャンベツ</t>
  </si>
  <si>
    <t>644465</t>
  </si>
  <si>
    <t>五十石</t>
    <rPh sb="0" eb="2">
      <t>ゴジュッコク</t>
    </rPh>
    <phoneticPr fontId="2"/>
  </si>
  <si>
    <t>644464</t>
  </si>
  <si>
    <t>下久著呂</t>
    <rPh sb="0" eb="1">
      <t>ク</t>
    </rPh>
    <rPh sb="1" eb="2">
      <t>チョ</t>
    </rPh>
    <rPh sb="2" eb="3">
      <t>ロ</t>
    </rPh>
    <phoneticPr fontId="2"/>
  </si>
  <si>
    <t>644463</t>
  </si>
  <si>
    <t>644462</t>
  </si>
  <si>
    <t>644461</t>
  </si>
  <si>
    <t>布伏内</t>
    <rPh sb="0" eb="1">
      <t>フ</t>
    </rPh>
    <rPh sb="1" eb="2">
      <t>ナイ</t>
    </rPh>
    <phoneticPr fontId="2"/>
  </si>
  <si>
    <t>644460</t>
  </si>
  <si>
    <t>糸魚沢</t>
    <rPh sb="0" eb="2">
      <t>イトイザワ</t>
    </rPh>
    <phoneticPr fontId="2"/>
  </si>
  <si>
    <t>厚岸</t>
    <rPh sb="0" eb="1">
      <t>アッケシ</t>
    </rPh>
    <phoneticPr fontId="2"/>
  </si>
  <si>
    <t>644457</t>
  </si>
  <si>
    <t>釧路太田</t>
    <rPh sb="0" eb="1">
      <t>クシロ</t>
    </rPh>
    <rPh sb="1" eb="3">
      <t>オオタ</t>
    </rPh>
    <phoneticPr fontId="2"/>
  </si>
  <si>
    <t>644456</t>
  </si>
  <si>
    <t>片無去</t>
    <rPh sb="0" eb="1">
      <t>ム</t>
    </rPh>
    <rPh sb="1" eb="2">
      <t>サ</t>
    </rPh>
    <phoneticPr fontId="2"/>
  </si>
  <si>
    <t>尾幌</t>
    <rPh sb="0" eb="1">
      <t>オボロ</t>
    </rPh>
    <phoneticPr fontId="2"/>
  </si>
  <si>
    <t>644455</t>
  </si>
  <si>
    <t>塘路湖</t>
    <rPh sb="0" eb="1">
      <t>トウロ</t>
    </rPh>
    <rPh sb="1" eb="2">
      <t>コ</t>
    </rPh>
    <phoneticPr fontId="2"/>
  </si>
  <si>
    <t>644454</t>
  </si>
  <si>
    <t>細岡</t>
    <rPh sb="0" eb="1">
      <t>ホソオカ</t>
    </rPh>
    <phoneticPr fontId="2"/>
  </si>
  <si>
    <t>大楽毛</t>
    <rPh sb="0" eb="1">
      <t>ラク</t>
    </rPh>
    <rPh sb="1" eb="2">
      <t>ケ</t>
    </rPh>
    <phoneticPr fontId="2"/>
  </si>
  <si>
    <t>644453</t>
  </si>
  <si>
    <t>下幌呂</t>
    <rPh sb="0" eb="2">
      <t>シモホロロ</t>
    </rPh>
    <phoneticPr fontId="2"/>
  </si>
  <si>
    <t>644452</t>
  </si>
  <si>
    <t>阿寒</t>
    <rPh sb="0" eb="1">
      <t>アカン</t>
    </rPh>
    <phoneticPr fontId="2"/>
  </si>
  <si>
    <t>644451</t>
  </si>
  <si>
    <t>上庶路</t>
    <rPh sb="0" eb="2">
      <t>ショロ</t>
    </rPh>
    <phoneticPr fontId="2"/>
  </si>
  <si>
    <t>644450</t>
  </si>
  <si>
    <t>厚岸湖</t>
    <rPh sb="0" eb="1">
      <t>アッケシ</t>
    </rPh>
    <rPh sb="1" eb="2">
      <t>コ</t>
    </rPh>
    <phoneticPr fontId="2"/>
  </si>
  <si>
    <t>644447</t>
  </si>
  <si>
    <t>644446</t>
  </si>
  <si>
    <t>644445</t>
  </si>
  <si>
    <t>上尾幌</t>
    <rPh sb="0" eb="2">
      <t>オボロ</t>
    </rPh>
    <phoneticPr fontId="2"/>
  </si>
  <si>
    <t>644444</t>
  </si>
  <si>
    <t>遠矢</t>
    <rPh sb="0" eb="1">
      <t>トオヤ</t>
    </rPh>
    <phoneticPr fontId="2"/>
  </si>
  <si>
    <t>644443</t>
  </si>
  <si>
    <t>644442</t>
  </si>
  <si>
    <t>山花</t>
    <rPh sb="0" eb="1">
      <t>ヤマハナ</t>
    </rPh>
    <phoneticPr fontId="2"/>
  </si>
  <si>
    <t>644441</t>
  </si>
  <si>
    <t>中庶路</t>
    <rPh sb="0" eb="2">
      <t>ショロ</t>
    </rPh>
    <phoneticPr fontId="2"/>
  </si>
  <si>
    <t>644440</t>
  </si>
  <si>
    <t>床潭</t>
    <rPh sb="0" eb="1">
      <t>トコタン</t>
    </rPh>
    <phoneticPr fontId="2"/>
  </si>
  <si>
    <t>644437</t>
  </si>
  <si>
    <t>尻羽岬</t>
    <rPh sb="0" eb="1">
      <t>ハネ</t>
    </rPh>
    <rPh sb="1" eb="2">
      <t>ミサキ</t>
    </rPh>
    <phoneticPr fontId="2"/>
  </si>
  <si>
    <t>644436</t>
  </si>
  <si>
    <t>仙鳳趾</t>
    <rPh sb="0" eb="1">
      <t>オオトリ</t>
    </rPh>
    <phoneticPr fontId="2"/>
  </si>
  <si>
    <t>昆布森</t>
    <rPh sb="0" eb="1">
      <t>コンブ</t>
    </rPh>
    <rPh sb="1" eb="2">
      <t>モリ</t>
    </rPh>
    <phoneticPr fontId="2"/>
  </si>
  <si>
    <t>644435</t>
  </si>
  <si>
    <t>昆布森</t>
    <rPh sb="0" eb="2">
      <t>コンブモリ</t>
    </rPh>
    <phoneticPr fontId="2"/>
  </si>
  <si>
    <t>644434</t>
  </si>
  <si>
    <t>釧路</t>
    <rPh sb="0" eb="1">
      <t>クシロ</t>
    </rPh>
    <phoneticPr fontId="2"/>
  </si>
  <si>
    <t>644433</t>
  </si>
  <si>
    <t>釧路港</t>
    <rPh sb="0" eb="1">
      <t>クシロ</t>
    </rPh>
    <rPh sb="1" eb="2">
      <t>コウ</t>
    </rPh>
    <phoneticPr fontId="2"/>
  </si>
  <si>
    <t>644432</t>
  </si>
  <si>
    <t>庶路</t>
    <rPh sb="0" eb="1">
      <t>ショロ</t>
    </rPh>
    <phoneticPr fontId="2"/>
  </si>
  <si>
    <t>白糠</t>
    <rPh sb="0" eb="1">
      <t>シラヌカ</t>
    </rPh>
    <phoneticPr fontId="2"/>
  </si>
  <si>
    <t>644431</t>
  </si>
  <si>
    <t>644430</t>
  </si>
  <si>
    <t>644420</t>
  </si>
  <si>
    <t>帯広</t>
    <rPh sb="0" eb="2">
      <t>オビヒロ</t>
    </rPh>
    <phoneticPr fontId="2"/>
  </si>
  <si>
    <t>庶路川上流</t>
    <rPh sb="0" eb="1">
      <t>ショロ</t>
    </rPh>
    <rPh sb="1" eb="2">
      <t>ガワ</t>
    </rPh>
    <rPh sb="2" eb="4">
      <t>ジョウリュウ</t>
    </rPh>
    <phoneticPr fontId="2"/>
  </si>
  <si>
    <t>ウコタキヌプリ</t>
  </si>
  <si>
    <t>644377</t>
  </si>
  <si>
    <t>上螺湾</t>
    <rPh sb="0" eb="2">
      <t>ラワン</t>
    </rPh>
    <phoneticPr fontId="2"/>
  </si>
  <si>
    <t>644376</t>
  </si>
  <si>
    <t>螺湾</t>
    <rPh sb="0" eb="1">
      <t>ラワン</t>
    </rPh>
    <phoneticPr fontId="2"/>
  </si>
  <si>
    <t>足寄</t>
    <rPh sb="0" eb="2">
      <t>アショロ</t>
    </rPh>
    <phoneticPr fontId="2"/>
  </si>
  <si>
    <t>644375</t>
  </si>
  <si>
    <t>愛冠</t>
    <rPh sb="0" eb="1">
      <t>アイカップ</t>
    </rPh>
    <phoneticPr fontId="2"/>
  </si>
  <si>
    <t>644374</t>
  </si>
  <si>
    <t>芽登</t>
    <rPh sb="0" eb="1">
      <t>ノボリ</t>
    </rPh>
    <phoneticPr fontId="2"/>
  </si>
  <si>
    <t>上士幌</t>
    <rPh sb="0" eb="3">
      <t>カミシホロ</t>
    </rPh>
    <phoneticPr fontId="2"/>
  </si>
  <si>
    <t>644373</t>
  </si>
  <si>
    <t>萩ケ岡</t>
    <rPh sb="0" eb="2">
      <t>ハギガオカ</t>
    </rPh>
    <phoneticPr fontId="2"/>
  </si>
  <si>
    <t>644372</t>
  </si>
  <si>
    <t>勢多山</t>
    <rPh sb="0" eb="1">
      <t>セタ</t>
    </rPh>
    <rPh sb="1" eb="2">
      <t>ヤマ</t>
    </rPh>
    <phoneticPr fontId="2"/>
  </si>
  <si>
    <t>然別湖</t>
    <rPh sb="0" eb="3">
      <t>シカリベツコ</t>
    </rPh>
    <phoneticPr fontId="2"/>
  </si>
  <si>
    <t>644371</t>
  </si>
  <si>
    <t>然別湖</t>
    <rPh sb="0" eb="2">
      <t>シカリベツコ</t>
    </rPh>
    <phoneticPr fontId="2"/>
  </si>
  <si>
    <t>644370</t>
  </si>
  <si>
    <t>右股</t>
    <rPh sb="0" eb="1">
      <t>マタ</t>
    </rPh>
    <phoneticPr fontId="2"/>
  </si>
  <si>
    <t>644367</t>
  </si>
  <si>
    <t>644366</t>
  </si>
  <si>
    <t>奥仙美里</t>
    <rPh sb="0" eb="3">
      <t>センビリ</t>
    </rPh>
    <phoneticPr fontId="2"/>
  </si>
  <si>
    <t>644365</t>
  </si>
  <si>
    <t>足寄</t>
    <rPh sb="0" eb="1">
      <t>アショロ</t>
    </rPh>
    <phoneticPr fontId="2"/>
  </si>
  <si>
    <t>644364</t>
  </si>
  <si>
    <t>活込</t>
    <rPh sb="0" eb="1">
      <t>コミ</t>
    </rPh>
    <phoneticPr fontId="2"/>
  </si>
  <si>
    <t>644363</t>
  </si>
  <si>
    <t>上士幌</t>
    <rPh sb="0" eb="2">
      <t>カミシホロ</t>
    </rPh>
    <phoneticPr fontId="2"/>
  </si>
  <si>
    <t>644362</t>
  </si>
  <si>
    <t>中音更</t>
    <rPh sb="0" eb="2">
      <t>オトフケ</t>
    </rPh>
    <phoneticPr fontId="2"/>
  </si>
  <si>
    <t>644361</t>
  </si>
  <si>
    <t>扇ヶ原</t>
    <rPh sb="1" eb="2">
      <t>ハラ</t>
    </rPh>
    <phoneticPr fontId="2"/>
  </si>
  <si>
    <t>644360</t>
  </si>
  <si>
    <t>上茶路</t>
    <rPh sb="0" eb="2">
      <t>カミチャロ</t>
    </rPh>
    <phoneticPr fontId="2"/>
  </si>
  <si>
    <t>上茶路</t>
    <rPh sb="0" eb="3">
      <t>カミチャロ</t>
    </rPh>
    <phoneticPr fontId="2"/>
  </si>
  <si>
    <t>644357</t>
  </si>
  <si>
    <t>プラウンナイ川</t>
    <rPh sb="5" eb="6">
      <t>カワ</t>
    </rPh>
    <phoneticPr fontId="2"/>
  </si>
  <si>
    <t>644356</t>
  </si>
  <si>
    <t>栄穂</t>
    <rPh sb="0" eb="1">
      <t>エイホ</t>
    </rPh>
    <phoneticPr fontId="2"/>
  </si>
  <si>
    <t>本別</t>
    <rPh sb="0" eb="2">
      <t>ホンベツ</t>
    </rPh>
    <phoneticPr fontId="2"/>
  </si>
  <si>
    <t>644355</t>
  </si>
  <si>
    <t>本別</t>
    <rPh sb="0" eb="1">
      <t>ホンベツ</t>
    </rPh>
    <phoneticPr fontId="2"/>
  </si>
  <si>
    <t>644354</t>
  </si>
  <si>
    <t>押帯</t>
    <rPh sb="0" eb="1">
      <t>オビ</t>
    </rPh>
    <phoneticPr fontId="2"/>
  </si>
  <si>
    <t>高島</t>
    <rPh sb="0" eb="2">
      <t>タカシマ</t>
    </rPh>
    <phoneticPr fontId="2"/>
  </si>
  <si>
    <t>644353</t>
  </si>
  <si>
    <t>士幌</t>
    <rPh sb="0" eb="1">
      <t>シホロ</t>
    </rPh>
    <phoneticPr fontId="2"/>
  </si>
  <si>
    <t>644352</t>
  </si>
  <si>
    <t>中士幌</t>
    <rPh sb="0" eb="2">
      <t>シホロ</t>
    </rPh>
    <phoneticPr fontId="2"/>
  </si>
  <si>
    <t>中士幌</t>
    <rPh sb="0" eb="1">
      <t>ナカ</t>
    </rPh>
    <rPh sb="1" eb="3">
      <t>シホロ</t>
    </rPh>
    <phoneticPr fontId="2"/>
  </si>
  <si>
    <t>644351</t>
  </si>
  <si>
    <t>瓜幕</t>
    <rPh sb="0" eb="1">
      <t>マク</t>
    </rPh>
    <phoneticPr fontId="2"/>
  </si>
  <si>
    <t>644350</t>
  </si>
  <si>
    <t>縫別</t>
    <rPh sb="0" eb="1">
      <t>ヌイベツ</t>
    </rPh>
    <phoneticPr fontId="2"/>
  </si>
  <si>
    <t>644347</t>
  </si>
  <si>
    <t>ヌプキベツ</t>
  </si>
  <si>
    <t>644346</t>
  </si>
  <si>
    <t>川留布</t>
    <rPh sb="0" eb="1">
      <t>ル</t>
    </rPh>
    <rPh sb="1" eb="2">
      <t>ヌノ</t>
    </rPh>
    <phoneticPr fontId="2"/>
  </si>
  <si>
    <t>644345</t>
  </si>
  <si>
    <t>宝生</t>
    <rPh sb="0" eb="1">
      <t>ナマ</t>
    </rPh>
    <phoneticPr fontId="2"/>
  </si>
  <si>
    <t>644344</t>
  </si>
  <si>
    <t>十勝高島</t>
    <rPh sb="0" eb="1">
      <t>トカチ</t>
    </rPh>
    <rPh sb="1" eb="3">
      <t>タカシマ</t>
    </rPh>
    <phoneticPr fontId="2"/>
  </si>
  <si>
    <t>644343</t>
  </si>
  <si>
    <t>東士幌</t>
    <rPh sb="0" eb="2">
      <t>シホロ</t>
    </rPh>
    <phoneticPr fontId="2"/>
  </si>
  <si>
    <t>644342</t>
  </si>
  <si>
    <t>駒場</t>
    <rPh sb="0" eb="1">
      <t>コマバ</t>
    </rPh>
    <phoneticPr fontId="2"/>
  </si>
  <si>
    <t>644341</t>
  </si>
  <si>
    <t>上然別</t>
    <rPh sb="0" eb="2">
      <t>カミシカリベツ</t>
    </rPh>
    <phoneticPr fontId="2"/>
  </si>
  <si>
    <t>644340</t>
  </si>
  <si>
    <t>河原</t>
    <rPh sb="0" eb="1">
      <t>カワハラ</t>
    </rPh>
    <phoneticPr fontId="2"/>
  </si>
  <si>
    <t>音別</t>
    <rPh sb="0" eb="2">
      <t>オンベツ</t>
    </rPh>
    <phoneticPr fontId="2"/>
  </si>
  <si>
    <t>644337</t>
  </si>
  <si>
    <t>霧里</t>
    <rPh sb="0" eb="1">
      <t>サト</t>
    </rPh>
    <phoneticPr fontId="2"/>
  </si>
  <si>
    <t>644336</t>
  </si>
  <si>
    <t>活平</t>
    <rPh sb="0" eb="1">
      <t>カツヒラ</t>
    </rPh>
    <phoneticPr fontId="2"/>
  </si>
  <si>
    <t>常室</t>
    <rPh sb="0" eb="1">
      <t>トコ</t>
    </rPh>
    <rPh sb="1" eb="2">
      <t>ムロ</t>
    </rPh>
    <phoneticPr fontId="2"/>
  </si>
  <si>
    <t>644335</t>
  </si>
  <si>
    <t>東台</t>
    <rPh sb="0" eb="1">
      <t>ヒガシダイ</t>
    </rPh>
    <phoneticPr fontId="2"/>
  </si>
  <si>
    <t>644334</t>
  </si>
  <si>
    <t>十勝池田</t>
    <rPh sb="0" eb="1">
      <t>トカチ</t>
    </rPh>
    <rPh sb="1" eb="3">
      <t>イケダ</t>
    </rPh>
    <phoneticPr fontId="2"/>
  </si>
  <si>
    <t>十勝池田</t>
    <rPh sb="0" eb="2">
      <t>トカチ</t>
    </rPh>
    <rPh sb="2" eb="4">
      <t>イケダ</t>
    </rPh>
    <phoneticPr fontId="2"/>
  </si>
  <si>
    <t>644333</t>
  </si>
  <si>
    <t>十勝温泉</t>
    <rPh sb="0" eb="1">
      <t>トカチ</t>
    </rPh>
    <rPh sb="1" eb="3">
      <t>オンセン</t>
    </rPh>
    <phoneticPr fontId="2"/>
  </si>
  <si>
    <t>644332</t>
  </si>
  <si>
    <t>帯広北部</t>
    <rPh sb="0" eb="1">
      <t>オビヒロ</t>
    </rPh>
    <rPh sb="1" eb="3">
      <t>ホクブ</t>
    </rPh>
    <phoneticPr fontId="2"/>
  </si>
  <si>
    <t>644331</t>
  </si>
  <si>
    <t>祥栄</t>
    <rPh sb="0" eb="1">
      <t>ショウエイ</t>
    </rPh>
    <phoneticPr fontId="2"/>
  </si>
  <si>
    <t>644330</t>
  </si>
  <si>
    <t>音別</t>
    <rPh sb="0" eb="1">
      <t>オンベツ</t>
    </rPh>
    <phoneticPr fontId="2"/>
  </si>
  <si>
    <t>644327</t>
  </si>
  <si>
    <t>直別</t>
    <rPh sb="0" eb="1">
      <t>ベツ</t>
    </rPh>
    <phoneticPr fontId="2"/>
  </si>
  <si>
    <t>644326</t>
  </si>
  <si>
    <t>常室</t>
    <rPh sb="0" eb="1">
      <t>ムロ</t>
    </rPh>
    <phoneticPr fontId="2"/>
  </si>
  <si>
    <t>644325</t>
  </si>
  <si>
    <t>千弗</t>
    <rPh sb="0" eb="1">
      <t>フツ</t>
    </rPh>
    <phoneticPr fontId="2"/>
  </si>
  <si>
    <t>644324</t>
  </si>
  <si>
    <t>川合</t>
    <rPh sb="0" eb="1">
      <t>カワイ</t>
    </rPh>
    <phoneticPr fontId="2"/>
  </si>
  <si>
    <t>644323</t>
  </si>
  <si>
    <t>幕別</t>
    <rPh sb="0" eb="1">
      <t>マクベツ</t>
    </rPh>
    <phoneticPr fontId="2"/>
  </si>
  <si>
    <t>644322</t>
  </si>
  <si>
    <t>帯広南部</t>
    <rPh sb="0" eb="1">
      <t>オビヒロ</t>
    </rPh>
    <rPh sb="1" eb="3">
      <t>ナンブ</t>
    </rPh>
    <phoneticPr fontId="2"/>
  </si>
  <si>
    <t>644321</t>
  </si>
  <si>
    <t>芽室</t>
    <rPh sb="0" eb="1">
      <t>メムロ</t>
    </rPh>
    <phoneticPr fontId="2"/>
  </si>
  <si>
    <t>644320</t>
  </si>
  <si>
    <t>厚内</t>
    <rPh sb="0" eb="1">
      <t>アツナイ</t>
    </rPh>
    <phoneticPr fontId="2"/>
  </si>
  <si>
    <t>厚内</t>
    <rPh sb="0" eb="2">
      <t>アツナイ</t>
    </rPh>
    <phoneticPr fontId="2"/>
  </si>
  <si>
    <t>644316</t>
  </si>
  <si>
    <t>浦幌</t>
    <rPh sb="0" eb="1">
      <t>ウラホロ</t>
    </rPh>
    <phoneticPr fontId="2"/>
  </si>
  <si>
    <t>浦幌</t>
    <rPh sb="0" eb="2">
      <t>ウラホロ</t>
    </rPh>
    <phoneticPr fontId="2"/>
  </si>
  <si>
    <t>644315</t>
  </si>
  <si>
    <t>茂岩</t>
    <rPh sb="0" eb="1">
      <t>モイワ</t>
    </rPh>
    <phoneticPr fontId="2"/>
  </si>
  <si>
    <t>644314</t>
  </si>
  <si>
    <t>農野牛</t>
    <rPh sb="0" eb="2">
      <t>ノウシ</t>
    </rPh>
    <phoneticPr fontId="2"/>
  </si>
  <si>
    <t>糠内</t>
    <rPh sb="0" eb="2">
      <t>ヌカナイ</t>
    </rPh>
    <phoneticPr fontId="2"/>
  </si>
  <si>
    <t>644313</t>
  </si>
  <si>
    <t>糠内</t>
    <rPh sb="0" eb="1">
      <t>ヌカナイ</t>
    </rPh>
    <phoneticPr fontId="2"/>
  </si>
  <si>
    <t>644312</t>
  </si>
  <si>
    <t>大正</t>
    <rPh sb="0" eb="1">
      <t>タイショウ</t>
    </rPh>
    <phoneticPr fontId="2"/>
  </si>
  <si>
    <t>大正</t>
    <rPh sb="0" eb="2">
      <t>タイショウ</t>
    </rPh>
    <phoneticPr fontId="2"/>
  </si>
  <si>
    <t>644311</t>
  </si>
  <si>
    <t>上帯広</t>
    <rPh sb="0" eb="2">
      <t>オビヒロ</t>
    </rPh>
    <phoneticPr fontId="2"/>
  </si>
  <si>
    <t>644310</t>
  </si>
  <si>
    <t>644306</t>
  </si>
  <si>
    <t>十勝大津</t>
    <rPh sb="0" eb="1">
      <t>トカチ</t>
    </rPh>
    <rPh sb="1" eb="3">
      <t>オオツ</t>
    </rPh>
    <phoneticPr fontId="2"/>
  </si>
  <si>
    <t>644305</t>
  </si>
  <si>
    <t>旅来</t>
    <rPh sb="0" eb="1">
      <t>キ</t>
    </rPh>
    <phoneticPr fontId="2"/>
  </si>
  <si>
    <t>644304</t>
  </si>
  <si>
    <t>二宮</t>
    <rPh sb="0" eb="1">
      <t>ニノミヤ</t>
    </rPh>
    <phoneticPr fontId="2"/>
  </si>
  <si>
    <t>644303</t>
  </si>
  <si>
    <t>駒畠</t>
    <rPh sb="0" eb="1">
      <t>コマハタ</t>
    </rPh>
    <phoneticPr fontId="2"/>
  </si>
  <si>
    <t>644302</t>
  </si>
  <si>
    <t>中札内</t>
    <rPh sb="0" eb="2">
      <t>ナカサツナイ</t>
    </rPh>
    <phoneticPr fontId="2"/>
  </si>
  <si>
    <t>644301</t>
  </si>
  <si>
    <t>十勝清川</t>
    <rPh sb="0" eb="1">
      <t>トカチ</t>
    </rPh>
    <rPh sb="1" eb="3">
      <t>キヨカワ</t>
    </rPh>
    <phoneticPr fontId="2"/>
  </si>
  <si>
    <t>644300</t>
  </si>
  <si>
    <t>夕張岳</t>
    <rPh sb="0" eb="2">
      <t>ユウバリ</t>
    </rPh>
    <rPh sb="2" eb="3">
      <t>ダケ</t>
    </rPh>
    <phoneticPr fontId="2"/>
  </si>
  <si>
    <t>ニペソツ</t>
  </si>
  <si>
    <t>佐幌岳</t>
    <rPh sb="0" eb="1">
      <t>ホロ</t>
    </rPh>
    <rPh sb="1" eb="2">
      <t>ダケ</t>
    </rPh>
    <phoneticPr fontId="2"/>
  </si>
  <si>
    <t>644277</t>
  </si>
  <si>
    <t>十勝ペンケ山</t>
    <rPh sb="0" eb="1">
      <t>トカチ</t>
    </rPh>
    <rPh sb="4" eb="5">
      <t>ヤマ</t>
    </rPh>
    <phoneticPr fontId="2"/>
  </si>
  <si>
    <t>644276</t>
  </si>
  <si>
    <t>シーソラプチ川上流</t>
    <rPh sb="5" eb="6">
      <t>カワ</t>
    </rPh>
    <rPh sb="6" eb="8">
      <t>ジョウリュウ</t>
    </rPh>
    <phoneticPr fontId="2"/>
  </si>
  <si>
    <t>西達布</t>
    <rPh sb="0" eb="2">
      <t>ニシタップ</t>
    </rPh>
    <phoneticPr fontId="2"/>
  </si>
  <si>
    <t>644275</t>
  </si>
  <si>
    <t>NK-54-08-05-3</t>
  </si>
  <si>
    <t>麓郷</t>
    <rPh sb="0" eb="1">
      <t>ロクゴウ</t>
    </rPh>
    <phoneticPr fontId="2"/>
  </si>
  <si>
    <t>644274</t>
  </si>
  <si>
    <t>布部</t>
    <rPh sb="0" eb="1">
      <t>ヌノベ</t>
    </rPh>
    <phoneticPr fontId="2"/>
  </si>
  <si>
    <t>山部</t>
    <rPh sb="0" eb="1">
      <t>ヤマベ</t>
    </rPh>
    <phoneticPr fontId="2"/>
  </si>
  <si>
    <t>644273</t>
  </si>
  <si>
    <t>NK-54-08-09-3</t>
  </si>
  <si>
    <t>布部岳</t>
    <rPh sb="0" eb="1">
      <t>ヌノベ</t>
    </rPh>
    <rPh sb="1" eb="2">
      <t>ダケ</t>
    </rPh>
    <phoneticPr fontId="2"/>
  </si>
  <si>
    <t>644272</t>
  </si>
  <si>
    <t>崕山</t>
    <rPh sb="1" eb="2">
      <t>ヤマ</t>
    </rPh>
    <phoneticPr fontId="2"/>
  </si>
  <si>
    <t>幾春別岳</t>
    <rPh sb="0" eb="2">
      <t>イクシュンベツ</t>
    </rPh>
    <rPh sb="2" eb="3">
      <t>ダケ</t>
    </rPh>
    <phoneticPr fontId="2"/>
  </si>
  <si>
    <t>644271</t>
  </si>
  <si>
    <t>芦別湖</t>
    <rPh sb="0" eb="1">
      <t>アシベツ</t>
    </rPh>
    <rPh sb="1" eb="2">
      <t>コ</t>
    </rPh>
    <phoneticPr fontId="2"/>
  </si>
  <si>
    <t>644270</t>
  </si>
  <si>
    <t>岩松</t>
    <rPh sb="0" eb="1">
      <t>イワマツ</t>
    </rPh>
    <phoneticPr fontId="2"/>
  </si>
  <si>
    <t>644267</t>
  </si>
  <si>
    <t>644266</t>
  </si>
  <si>
    <t>北落合</t>
    <rPh sb="0" eb="2">
      <t>キタオチアイ</t>
    </rPh>
    <phoneticPr fontId="2"/>
  </si>
  <si>
    <t>644265</t>
  </si>
  <si>
    <t>644264</t>
  </si>
  <si>
    <t>644263</t>
  </si>
  <si>
    <t>芦別岳</t>
    <rPh sb="0" eb="1">
      <t>アシベツ</t>
    </rPh>
    <rPh sb="1" eb="2">
      <t>ダケ</t>
    </rPh>
    <phoneticPr fontId="2"/>
  </si>
  <si>
    <t>644262</t>
  </si>
  <si>
    <t>644261</t>
  </si>
  <si>
    <t>桂沢湖</t>
    <rPh sb="0" eb="1">
      <t>カツラサワ</t>
    </rPh>
    <rPh sb="1" eb="2">
      <t>コ</t>
    </rPh>
    <phoneticPr fontId="2"/>
  </si>
  <si>
    <t>644260</t>
  </si>
  <si>
    <t>鹿追</t>
    <rPh sb="0" eb="1">
      <t>オイ</t>
    </rPh>
    <phoneticPr fontId="2"/>
  </si>
  <si>
    <t>新得</t>
    <rPh sb="0" eb="1">
      <t>シントク</t>
    </rPh>
    <phoneticPr fontId="2"/>
  </si>
  <si>
    <t>644257</t>
  </si>
  <si>
    <t>狩勝峠</t>
    <rPh sb="0" eb="2">
      <t>カリカチトウゲ</t>
    </rPh>
    <phoneticPr fontId="2"/>
  </si>
  <si>
    <t>644256</t>
  </si>
  <si>
    <t>落合</t>
    <rPh sb="0" eb="1">
      <t>オチアイ</t>
    </rPh>
    <phoneticPr fontId="2"/>
  </si>
  <si>
    <t>644255</t>
  </si>
  <si>
    <t>幾寅</t>
    <rPh sb="0" eb="1">
      <t>イクトラ</t>
    </rPh>
    <phoneticPr fontId="2"/>
  </si>
  <si>
    <t>644254</t>
  </si>
  <si>
    <t>石狩金山</t>
    <rPh sb="0" eb="1">
      <t>イシカリ</t>
    </rPh>
    <rPh sb="1" eb="3">
      <t>キンザン</t>
    </rPh>
    <phoneticPr fontId="2"/>
  </si>
  <si>
    <t>644253</t>
  </si>
  <si>
    <t>夕張岳</t>
    <rPh sb="0" eb="1">
      <t>ユウバリ</t>
    </rPh>
    <rPh sb="1" eb="2">
      <t>ダケ</t>
    </rPh>
    <phoneticPr fontId="2"/>
  </si>
  <si>
    <t>644252</t>
  </si>
  <si>
    <t>NK-54-08-14-1</t>
  </si>
  <si>
    <t>滝ノ沢岳</t>
    <rPh sb="1" eb="2">
      <t>サワ</t>
    </rPh>
    <rPh sb="2" eb="3">
      <t>ダケ</t>
    </rPh>
    <phoneticPr fontId="2"/>
  </si>
  <si>
    <t>石狩鹿島</t>
    <rPh sb="0" eb="1">
      <t>イシカリ</t>
    </rPh>
    <rPh sb="1" eb="3">
      <t>カシマ</t>
    </rPh>
    <phoneticPr fontId="2"/>
  </si>
  <si>
    <t>644251</t>
  </si>
  <si>
    <t>夕張川上流</t>
    <rPh sb="0" eb="1">
      <t>ユウバリ</t>
    </rPh>
    <rPh sb="1" eb="2">
      <t>ガワ</t>
    </rPh>
    <rPh sb="2" eb="4">
      <t>ジョウリュウ</t>
    </rPh>
    <phoneticPr fontId="2"/>
  </si>
  <si>
    <t>644250</t>
  </si>
  <si>
    <t>十勝清水</t>
    <rPh sb="0" eb="3">
      <t>トカチシミズ</t>
    </rPh>
    <phoneticPr fontId="2"/>
  </si>
  <si>
    <t>644247</t>
  </si>
  <si>
    <t>644246</t>
  </si>
  <si>
    <t>上トマム</t>
  </si>
  <si>
    <t>644245</t>
  </si>
  <si>
    <t>下トマム</t>
  </si>
  <si>
    <t>644244</t>
  </si>
  <si>
    <t>占冠</t>
    <rPh sb="0" eb="1">
      <t>シムカップ</t>
    </rPh>
    <phoneticPr fontId="2"/>
  </si>
  <si>
    <t>644243</t>
  </si>
  <si>
    <t>屏風山</t>
    <rPh sb="0" eb="1">
      <t>ビョウブ</t>
    </rPh>
    <rPh sb="1" eb="2">
      <t>ヤマ</t>
    </rPh>
    <phoneticPr fontId="2"/>
  </si>
  <si>
    <t>644242</t>
  </si>
  <si>
    <t>白金川</t>
    <rPh sb="0" eb="1">
      <t>シロガネ</t>
    </rPh>
    <rPh sb="1" eb="2">
      <t>ガワ</t>
    </rPh>
    <phoneticPr fontId="2"/>
  </si>
  <si>
    <t>644241</t>
  </si>
  <si>
    <t>シューパロ湖</t>
    <rPh sb="4" eb="5">
      <t>コ</t>
    </rPh>
    <phoneticPr fontId="2"/>
  </si>
  <si>
    <t>644240</t>
  </si>
  <si>
    <t>御影</t>
    <rPh sb="0" eb="1">
      <t>ミカゲ</t>
    </rPh>
    <phoneticPr fontId="2"/>
  </si>
  <si>
    <t>644237</t>
  </si>
  <si>
    <t>十勝石山</t>
    <rPh sb="0" eb="1">
      <t>トカチ</t>
    </rPh>
    <rPh sb="1" eb="3">
      <t>イシヤマ</t>
    </rPh>
    <phoneticPr fontId="2"/>
  </si>
  <si>
    <t>644236</t>
  </si>
  <si>
    <t>沙流岳</t>
    <rPh sb="0" eb="1">
      <t>サル</t>
    </rPh>
    <rPh sb="1" eb="2">
      <t>ダケ</t>
    </rPh>
    <phoneticPr fontId="2"/>
  </si>
  <si>
    <t>千栄</t>
    <rPh sb="0" eb="1">
      <t>チサカ</t>
    </rPh>
    <phoneticPr fontId="2"/>
  </si>
  <si>
    <t>644235</t>
  </si>
  <si>
    <t>双珠別湖</t>
    <rPh sb="0" eb="1">
      <t>タマ</t>
    </rPh>
    <rPh sb="1" eb="2">
      <t>ベツ</t>
    </rPh>
    <rPh sb="2" eb="3">
      <t>コ</t>
    </rPh>
    <phoneticPr fontId="2"/>
  </si>
  <si>
    <t>644234</t>
  </si>
  <si>
    <t>占冠中央</t>
    <rPh sb="0" eb="1">
      <t>シムカップ</t>
    </rPh>
    <rPh sb="1" eb="3">
      <t>チュウオウ</t>
    </rPh>
    <phoneticPr fontId="2"/>
  </si>
  <si>
    <t>日高</t>
    <rPh sb="0" eb="1">
      <t>ヒダカ</t>
    </rPh>
    <phoneticPr fontId="2"/>
  </si>
  <si>
    <t>644233</t>
  </si>
  <si>
    <t>ニニウ</t>
  </si>
  <si>
    <t>644232</t>
  </si>
  <si>
    <t>長和</t>
    <rPh sb="0" eb="1">
      <t>ナガワ</t>
    </rPh>
    <phoneticPr fontId="2"/>
  </si>
  <si>
    <t>紅葉山</t>
    <rPh sb="0" eb="2">
      <t>モミジヤマ</t>
    </rPh>
    <phoneticPr fontId="2"/>
  </si>
  <si>
    <t>644231</t>
  </si>
  <si>
    <t>644230</t>
  </si>
  <si>
    <t>NK-54-08-03-2</t>
  </si>
  <si>
    <t>渋山</t>
    <rPh sb="0" eb="1">
      <t>ヤマ</t>
    </rPh>
    <phoneticPr fontId="2"/>
  </si>
  <si>
    <t>644227</t>
  </si>
  <si>
    <t>芽室岳</t>
    <rPh sb="0" eb="1">
      <t>メムロ</t>
    </rPh>
    <rPh sb="1" eb="2">
      <t>ダケ</t>
    </rPh>
    <phoneticPr fontId="2"/>
  </si>
  <si>
    <t>644226</t>
  </si>
  <si>
    <t>ペンケヌーシ岳</t>
    <rPh sb="5" eb="6">
      <t>ダケ</t>
    </rPh>
    <phoneticPr fontId="2"/>
  </si>
  <si>
    <t>644225</t>
  </si>
  <si>
    <t>644224</t>
  </si>
  <si>
    <t>644223</t>
  </si>
  <si>
    <t>胆振福山</t>
    <rPh sb="0" eb="1">
      <t>イブリ</t>
    </rPh>
    <rPh sb="1" eb="3">
      <t>フクヤマ</t>
    </rPh>
    <phoneticPr fontId="2"/>
  </si>
  <si>
    <t>644222</t>
  </si>
  <si>
    <t>稲里</t>
    <rPh sb="0" eb="1">
      <t>イナサト</t>
    </rPh>
    <phoneticPr fontId="2"/>
  </si>
  <si>
    <t>644221</t>
  </si>
  <si>
    <t>十三里</t>
    <rPh sb="0" eb="2">
      <t>ジュウサンリ</t>
    </rPh>
    <phoneticPr fontId="2"/>
  </si>
  <si>
    <t>644220</t>
  </si>
  <si>
    <t>上美生</t>
    <rPh sb="0" eb="1">
      <t>ビ</t>
    </rPh>
    <rPh sb="1" eb="2">
      <t>ハ</t>
    </rPh>
    <phoneticPr fontId="2"/>
  </si>
  <si>
    <t>札内岳</t>
    <rPh sb="0" eb="1">
      <t>サツナイ</t>
    </rPh>
    <rPh sb="1" eb="2">
      <t>ダケ</t>
    </rPh>
    <phoneticPr fontId="2"/>
  </si>
  <si>
    <t>644217</t>
  </si>
  <si>
    <t>妙敷山</t>
    <rPh sb="0" eb="1">
      <t>シキ</t>
    </rPh>
    <rPh sb="1" eb="2">
      <t>ヤマ</t>
    </rPh>
    <phoneticPr fontId="2"/>
  </si>
  <si>
    <t>644216</t>
  </si>
  <si>
    <t>ピパイロ岳</t>
    <rPh sb="3" eb="4">
      <t>ダケ</t>
    </rPh>
    <phoneticPr fontId="2"/>
  </si>
  <si>
    <t>幌尻岳</t>
    <rPh sb="0" eb="1">
      <t>シリ</t>
    </rPh>
    <rPh sb="1" eb="2">
      <t>ダケ</t>
    </rPh>
    <phoneticPr fontId="2"/>
  </si>
  <si>
    <t>644215</t>
  </si>
  <si>
    <t>二岐岳</t>
    <rPh sb="0" eb="1">
      <t>フタマタ</t>
    </rPh>
    <rPh sb="1" eb="2">
      <t>ダケ</t>
    </rPh>
    <phoneticPr fontId="2"/>
  </si>
  <si>
    <t>644214</t>
  </si>
  <si>
    <t>三岩</t>
    <rPh sb="0" eb="1">
      <t>ミツイワ</t>
    </rPh>
    <phoneticPr fontId="2"/>
  </si>
  <si>
    <t>岩知志</t>
    <rPh sb="0" eb="2">
      <t>イワチシ</t>
    </rPh>
    <phoneticPr fontId="2"/>
  </si>
  <si>
    <t>644213</t>
  </si>
  <si>
    <t>仁世宇</t>
    <rPh sb="0" eb="2">
      <t>ニセウ</t>
    </rPh>
    <phoneticPr fontId="2"/>
  </si>
  <si>
    <t>644212</t>
  </si>
  <si>
    <t>穂別</t>
    <rPh sb="0" eb="1">
      <t>ホベツ</t>
    </rPh>
    <phoneticPr fontId="2"/>
  </si>
  <si>
    <t>644211</t>
  </si>
  <si>
    <t>厚真川上流</t>
    <rPh sb="0" eb="1">
      <t>アツマ</t>
    </rPh>
    <rPh sb="1" eb="2">
      <t>ガワ</t>
    </rPh>
    <rPh sb="2" eb="4">
      <t>ジョウリュウ</t>
    </rPh>
    <phoneticPr fontId="2"/>
  </si>
  <si>
    <t>644210</t>
  </si>
  <si>
    <t>拓成</t>
    <rPh sb="0" eb="1">
      <t>タクナリ</t>
    </rPh>
    <phoneticPr fontId="2"/>
  </si>
  <si>
    <t>644207</t>
  </si>
  <si>
    <t>644206</t>
  </si>
  <si>
    <t>644205</t>
  </si>
  <si>
    <t>ヌカンライ岳</t>
    <rPh sb="4" eb="5">
      <t>ダケ</t>
    </rPh>
    <phoneticPr fontId="2"/>
  </si>
  <si>
    <t>644204</t>
  </si>
  <si>
    <t>豊糠</t>
    <rPh sb="0" eb="1">
      <t>トヨヌカ</t>
    </rPh>
    <phoneticPr fontId="2"/>
  </si>
  <si>
    <t>644203</t>
  </si>
  <si>
    <t>振内</t>
    <rPh sb="0" eb="1">
      <t>ナイ</t>
    </rPh>
    <phoneticPr fontId="2"/>
  </si>
  <si>
    <t>644202</t>
  </si>
  <si>
    <t>荷負</t>
    <rPh sb="0" eb="1">
      <t>ニオイ</t>
    </rPh>
    <phoneticPr fontId="2"/>
  </si>
  <si>
    <t>644201</t>
  </si>
  <si>
    <t>胆振豊田</t>
    <rPh sb="0" eb="1">
      <t>イブリ</t>
    </rPh>
    <rPh sb="1" eb="3">
      <t>トヨタ</t>
    </rPh>
    <phoneticPr fontId="2"/>
  </si>
  <si>
    <t>644200</t>
  </si>
  <si>
    <t>札幌</t>
    <rPh sb="0" eb="2">
      <t>サッポロ</t>
    </rPh>
    <phoneticPr fontId="2"/>
  </si>
  <si>
    <t>幾春別</t>
    <rPh sb="0" eb="2">
      <t>イクシュンベツ</t>
    </rPh>
    <phoneticPr fontId="2"/>
  </si>
  <si>
    <t>岩見沢</t>
    <rPh sb="0" eb="2">
      <t>イワミザワ</t>
    </rPh>
    <phoneticPr fontId="2"/>
  </si>
  <si>
    <t>644177</t>
  </si>
  <si>
    <t>美唄</t>
    <rPh sb="0" eb="1">
      <t>ビバイ</t>
    </rPh>
    <phoneticPr fontId="2"/>
  </si>
  <si>
    <t>644176</t>
  </si>
  <si>
    <t>市南</t>
    <rPh sb="0" eb="1">
      <t>イチナン</t>
    </rPh>
    <phoneticPr fontId="2"/>
  </si>
  <si>
    <t>当別</t>
    <rPh sb="0" eb="1">
      <t>トウベツ</t>
    </rPh>
    <phoneticPr fontId="2"/>
  </si>
  <si>
    <t>644175</t>
  </si>
  <si>
    <t>弁華別</t>
    <rPh sb="0" eb="1">
      <t>カ</t>
    </rPh>
    <rPh sb="1" eb="2">
      <t>ベツ</t>
    </rPh>
    <phoneticPr fontId="2"/>
  </si>
  <si>
    <t>644174</t>
  </si>
  <si>
    <t>望来</t>
    <rPh sb="0" eb="1">
      <t>キ</t>
    </rPh>
    <phoneticPr fontId="2"/>
  </si>
  <si>
    <t>石狩</t>
    <rPh sb="0" eb="1">
      <t>イシカリ</t>
    </rPh>
    <phoneticPr fontId="2"/>
  </si>
  <si>
    <t>644173</t>
  </si>
  <si>
    <t>644172</t>
  </si>
  <si>
    <t>三笠</t>
    <rPh sb="0" eb="1">
      <t>ミカサ</t>
    </rPh>
    <phoneticPr fontId="2"/>
  </si>
  <si>
    <t>644167</t>
  </si>
  <si>
    <t>644166</t>
  </si>
  <si>
    <t>上幌向</t>
    <rPh sb="0" eb="2">
      <t>ホロムイ</t>
    </rPh>
    <phoneticPr fontId="2"/>
  </si>
  <si>
    <t>644165</t>
  </si>
  <si>
    <t>石狩当別</t>
    <rPh sb="0" eb="3">
      <t>イシカリトウベツ</t>
    </rPh>
    <phoneticPr fontId="2"/>
  </si>
  <si>
    <t>644164</t>
  </si>
  <si>
    <t>太美</t>
    <rPh sb="0" eb="1">
      <t>フトミ</t>
    </rPh>
    <phoneticPr fontId="2"/>
  </si>
  <si>
    <t>644163</t>
  </si>
  <si>
    <t>644162</t>
  </si>
  <si>
    <t>小樽東部</t>
    <rPh sb="0" eb="1">
      <t>オタル</t>
    </rPh>
    <rPh sb="1" eb="3">
      <t>トウブ</t>
    </rPh>
    <phoneticPr fontId="2"/>
  </si>
  <si>
    <t>644161</t>
  </si>
  <si>
    <t>644160</t>
  </si>
  <si>
    <t>美流渡</t>
    <rPh sb="0" eb="2">
      <t>ミルト</t>
    </rPh>
    <phoneticPr fontId="2"/>
  </si>
  <si>
    <t>夕張</t>
    <rPh sb="0" eb="1">
      <t>ユウバリ</t>
    </rPh>
    <phoneticPr fontId="2"/>
  </si>
  <si>
    <t>644157</t>
  </si>
  <si>
    <t>上志文</t>
    <rPh sb="0" eb="2">
      <t>シブン</t>
    </rPh>
    <phoneticPr fontId="2"/>
  </si>
  <si>
    <t>644156</t>
  </si>
  <si>
    <t>栗沢</t>
    <rPh sb="0" eb="1">
      <t>クリサワ</t>
    </rPh>
    <phoneticPr fontId="2"/>
  </si>
  <si>
    <t>江別</t>
    <rPh sb="0" eb="1">
      <t>エベツ</t>
    </rPh>
    <phoneticPr fontId="2"/>
  </si>
  <si>
    <t>644155</t>
  </si>
  <si>
    <t>644154</t>
  </si>
  <si>
    <t>札幌東北部</t>
    <rPh sb="0" eb="1">
      <t>サッポロ</t>
    </rPh>
    <rPh sb="1" eb="3">
      <t>トウホク</t>
    </rPh>
    <rPh sb="3" eb="4">
      <t>ブ</t>
    </rPh>
    <phoneticPr fontId="2"/>
  </si>
  <si>
    <t>札幌</t>
    <rPh sb="0" eb="1">
      <t>サッポロ</t>
    </rPh>
    <phoneticPr fontId="2"/>
  </si>
  <si>
    <t>644153</t>
  </si>
  <si>
    <t>札幌北部</t>
    <rPh sb="0" eb="1">
      <t>サッポロ</t>
    </rPh>
    <rPh sb="1" eb="3">
      <t>ホクブ</t>
    </rPh>
    <phoneticPr fontId="2"/>
  </si>
  <si>
    <t>644152</t>
  </si>
  <si>
    <t>銭函</t>
    <rPh sb="0" eb="1">
      <t>ゼニバコ</t>
    </rPh>
    <phoneticPr fontId="2"/>
  </si>
  <si>
    <t>644151</t>
  </si>
  <si>
    <t>張碓</t>
  </si>
  <si>
    <t>644150</t>
  </si>
  <si>
    <t>644147</t>
  </si>
  <si>
    <t>栗山</t>
    <rPh sb="0" eb="1">
      <t>クリヤマ</t>
    </rPh>
    <phoneticPr fontId="2"/>
  </si>
  <si>
    <t>644146</t>
  </si>
  <si>
    <t>長沼</t>
    <rPh sb="0" eb="1">
      <t>ナガヌマ</t>
    </rPh>
    <phoneticPr fontId="2"/>
  </si>
  <si>
    <t>644145</t>
  </si>
  <si>
    <t>野幌</t>
    <rPh sb="0" eb="1">
      <t>ホロ</t>
    </rPh>
    <phoneticPr fontId="2"/>
  </si>
  <si>
    <t>644144</t>
  </si>
  <si>
    <t>札幌東南部</t>
    <rPh sb="0" eb="1">
      <t>サッポロ</t>
    </rPh>
    <rPh sb="1" eb="3">
      <t>トウナン</t>
    </rPh>
    <rPh sb="3" eb="4">
      <t>ブ</t>
    </rPh>
    <phoneticPr fontId="2"/>
  </si>
  <si>
    <t>644143</t>
  </si>
  <si>
    <t>644142</t>
  </si>
  <si>
    <t>手稲山</t>
    <rPh sb="0" eb="1">
      <t>テイネ</t>
    </rPh>
    <rPh sb="1" eb="2">
      <t>ヤマ</t>
    </rPh>
    <phoneticPr fontId="2"/>
  </si>
  <si>
    <t>644141</t>
  </si>
  <si>
    <t>余市岳</t>
    <rPh sb="0" eb="1">
      <t>ヨイチ</t>
    </rPh>
    <rPh sb="1" eb="2">
      <t>ダケ</t>
    </rPh>
    <phoneticPr fontId="2"/>
  </si>
  <si>
    <t>644140</t>
  </si>
  <si>
    <t>天霧山</t>
    <rPh sb="0" eb="1">
      <t>アマギリ</t>
    </rPh>
    <rPh sb="1" eb="2">
      <t>ヤマ</t>
    </rPh>
    <phoneticPr fontId="2"/>
  </si>
  <si>
    <t>追分</t>
    <rPh sb="0" eb="1">
      <t>オイワケ</t>
    </rPh>
    <phoneticPr fontId="2"/>
  </si>
  <si>
    <t>644137</t>
  </si>
  <si>
    <t>三川</t>
    <rPh sb="0" eb="1">
      <t>ミカワ</t>
    </rPh>
    <phoneticPr fontId="2"/>
  </si>
  <si>
    <t>644136</t>
  </si>
  <si>
    <t>南長沼</t>
    <rPh sb="0" eb="2">
      <t>ナガヌマ</t>
    </rPh>
    <phoneticPr fontId="2"/>
  </si>
  <si>
    <t>恵庭</t>
    <rPh sb="0" eb="1">
      <t>エニワ</t>
    </rPh>
    <phoneticPr fontId="2"/>
  </si>
  <si>
    <t>644135</t>
  </si>
  <si>
    <t>北広島</t>
    <rPh sb="0" eb="2">
      <t>キタヒロシマ</t>
    </rPh>
    <phoneticPr fontId="2"/>
  </si>
  <si>
    <t>644134</t>
  </si>
  <si>
    <t>清田</t>
    <rPh sb="0" eb="1">
      <t>キヨタ</t>
    </rPh>
    <phoneticPr fontId="2"/>
  </si>
  <si>
    <t>石山</t>
    <rPh sb="0" eb="1">
      <t>イシヤマ</t>
    </rPh>
    <phoneticPr fontId="2"/>
  </si>
  <si>
    <t>644133</t>
  </si>
  <si>
    <t>644132</t>
  </si>
  <si>
    <t>定山渓</t>
    <rPh sb="0" eb="2">
      <t>ジョウザンケイ</t>
    </rPh>
    <phoneticPr fontId="2"/>
  </si>
  <si>
    <t>644131</t>
  </si>
  <si>
    <t>無意根山</t>
    <rPh sb="0" eb="1">
      <t>イ</t>
    </rPh>
    <rPh sb="1" eb="2">
      <t>ネ</t>
    </rPh>
    <rPh sb="2" eb="3">
      <t>ヤマ</t>
    </rPh>
    <phoneticPr fontId="2"/>
  </si>
  <si>
    <t>644130</t>
  </si>
  <si>
    <t>川端</t>
    <rPh sb="0" eb="1">
      <t>カワバタ</t>
    </rPh>
    <phoneticPr fontId="2"/>
  </si>
  <si>
    <t>644127</t>
  </si>
  <si>
    <t>644126</t>
  </si>
  <si>
    <t>長都</t>
    <rPh sb="0" eb="1">
      <t>ト</t>
    </rPh>
    <phoneticPr fontId="2"/>
  </si>
  <si>
    <t>644125</t>
  </si>
  <si>
    <t>644124</t>
  </si>
  <si>
    <t>島松山</t>
    <rPh sb="0" eb="2">
      <t>マツヤマ</t>
    </rPh>
    <phoneticPr fontId="2"/>
  </si>
  <si>
    <t>644123</t>
  </si>
  <si>
    <t>空沼岳</t>
    <rPh sb="0" eb="1">
      <t>ヌマ</t>
    </rPh>
    <rPh sb="1" eb="2">
      <t>ダケ</t>
    </rPh>
    <phoneticPr fontId="2"/>
  </si>
  <si>
    <t>644122</t>
  </si>
  <si>
    <t>札幌岳</t>
    <rPh sb="0" eb="1">
      <t>サッポロ</t>
    </rPh>
    <rPh sb="1" eb="2">
      <t>ダケ</t>
    </rPh>
    <phoneticPr fontId="2"/>
  </si>
  <si>
    <t>644121</t>
  </si>
  <si>
    <t>中山峠</t>
    <rPh sb="0" eb="1">
      <t>ナカヤマ</t>
    </rPh>
    <rPh sb="1" eb="2">
      <t>トウゲ</t>
    </rPh>
    <phoneticPr fontId="2"/>
  </si>
  <si>
    <t>644120</t>
  </si>
  <si>
    <t>幌内</t>
    <rPh sb="0" eb="1">
      <t>ナイ</t>
    </rPh>
    <phoneticPr fontId="2"/>
  </si>
  <si>
    <t>早来</t>
    <rPh sb="0" eb="1">
      <t>ハヤキタ</t>
    </rPh>
    <phoneticPr fontId="2"/>
  </si>
  <si>
    <t>644117</t>
  </si>
  <si>
    <t>644116</t>
  </si>
  <si>
    <t>千歳</t>
    <rPh sb="0" eb="1">
      <t>チトセ</t>
    </rPh>
    <phoneticPr fontId="2"/>
  </si>
  <si>
    <t>644115</t>
  </si>
  <si>
    <t>胆振蘭越</t>
    <rPh sb="0" eb="1">
      <t>イブリ</t>
    </rPh>
    <rPh sb="1" eb="2">
      <t>ラン</t>
    </rPh>
    <rPh sb="2" eb="3">
      <t>エツ</t>
    </rPh>
    <phoneticPr fontId="2"/>
  </si>
  <si>
    <t>644114</t>
  </si>
  <si>
    <t>支笏湖温泉</t>
    <rPh sb="0" eb="2">
      <t>シコツコ</t>
    </rPh>
    <rPh sb="2" eb="4">
      <t>オンセン</t>
    </rPh>
    <phoneticPr fontId="2"/>
  </si>
  <si>
    <t>樽前山</t>
    <rPh sb="0" eb="2">
      <t>マエヤマ</t>
    </rPh>
    <phoneticPr fontId="2"/>
  </si>
  <si>
    <t>644113</t>
  </si>
  <si>
    <t>恵庭岳</t>
    <rPh sb="0" eb="1">
      <t>エニワ</t>
    </rPh>
    <rPh sb="1" eb="2">
      <t>ダケ</t>
    </rPh>
    <phoneticPr fontId="2"/>
  </si>
  <si>
    <t>644112</t>
  </si>
  <si>
    <t>漁岳</t>
    <rPh sb="0" eb="1">
      <t>ダケ</t>
    </rPh>
    <phoneticPr fontId="2"/>
  </si>
  <si>
    <t>双葉</t>
    <rPh sb="0" eb="1">
      <t>フタバ</t>
    </rPh>
    <phoneticPr fontId="2"/>
  </si>
  <si>
    <t>644111</t>
  </si>
  <si>
    <t>栄</t>
    <rPh sb="0" eb="1">
      <t>サカエ</t>
    </rPh>
    <phoneticPr fontId="2"/>
  </si>
  <si>
    <t>644110</t>
  </si>
  <si>
    <t>厚真</t>
    <rPh sb="0" eb="1">
      <t>アツマ</t>
    </rPh>
    <phoneticPr fontId="2"/>
  </si>
  <si>
    <t>644107</t>
  </si>
  <si>
    <t>遠浅</t>
    <rPh sb="0" eb="1">
      <t>トオアサ</t>
    </rPh>
    <phoneticPr fontId="2"/>
  </si>
  <si>
    <t>644106</t>
  </si>
  <si>
    <t>ウトナイ湖</t>
    <rPh sb="3" eb="4">
      <t>コ</t>
    </rPh>
    <phoneticPr fontId="2"/>
  </si>
  <si>
    <t>644105</t>
  </si>
  <si>
    <t>胆振高岳</t>
    <rPh sb="0" eb="1">
      <t>イブリ</t>
    </rPh>
    <rPh sb="1" eb="3">
      <t>タカオカ</t>
    </rPh>
    <phoneticPr fontId="2"/>
  </si>
  <si>
    <t>644104</t>
  </si>
  <si>
    <t>樽前山</t>
    <rPh sb="0" eb="1">
      <t>マエ</t>
    </rPh>
    <rPh sb="1" eb="2">
      <t>ヤマ</t>
    </rPh>
    <phoneticPr fontId="2"/>
  </si>
  <si>
    <t>644103</t>
  </si>
  <si>
    <t>風不死岳</t>
    <rPh sb="0" eb="2">
      <t>フシ</t>
    </rPh>
    <rPh sb="2" eb="3">
      <t>ダケ</t>
    </rPh>
    <phoneticPr fontId="2"/>
  </si>
  <si>
    <t>644102</t>
  </si>
  <si>
    <t>白老岳</t>
    <rPh sb="0" eb="1">
      <t>シラオイ</t>
    </rPh>
    <rPh sb="1" eb="2">
      <t>ダケ</t>
    </rPh>
    <phoneticPr fontId="2"/>
  </si>
  <si>
    <t>644101</t>
  </si>
  <si>
    <t>644100</t>
  </si>
  <si>
    <t>古平</t>
    <rPh sb="0" eb="1">
      <t>フルビラ</t>
    </rPh>
    <phoneticPr fontId="2"/>
  </si>
  <si>
    <t>644075</t>
  </si>
  <si>
    <t>美国</t>
    <rPh sb="0" eb="1">
      <t>コク</t>
    </rPh>
    <phoneticPr fontId="2"/>
  </si>
  <si>
    <t>644074</t>
  </si>
  <si>
    <t>余別</t>
    <rPh sb="0" eb="1">
      <t>ベツ</t>
    </rPh>
    <phoneticPr fontId="2"/>
  </si>
  <si>
    <t>644073</t>
  </si>
  <si>
    <t>神威岬</t>
    <rPh sb="0" eb="2">
      <t>カムイミサキ</t>
    </rPh>
    <phoneticPr fontId="2"/>
  </si>
  <si>
    <t>644072</t>
  </si>
  <si>
    <t>小樽西部</t>
    <rPh sb="0" eb="1">
      <t>オタル</t>
    </rPh>
    <rPh sb="1" eb="3">
      <t>セイブ</t>
    </rPh>
    <phoneticPr fontId="2"/>
  </si>
  <si>
    <t>644067</t>
  </si>
  <si>
    <t>余市</t>
    <rPh sb="0" eb="1">
      <t>ヨイチ</t>
    </rPh>
    <phoneticPr fontId="2"/>
  </si>
  <si>
    <t>644066</t>
  </si>
  <si>
    <t>豊浜</t>
    <rPh sb="0" eb="1">
      <t>トヨハマ</t>
    </rPh>
    <phoneticPr fontId="2"/>
  </si>
  <si>
    <t>644065</t>
  </si>
  <si>
    <t>両古美山</t>
    <rPh sb="0" eb="1">
      <t>コ</t>
    </rPh>
    <rPh sb="1" eb="2">
      <t>ビ</t>
    </rPh>
    <rPh sb="2" eb="3">
      <t>ヤマ</t>
    </rPh>
    <phoneticPr fontId="2"/>
  </si>
  <si>
    <t>644064</t>
  </si>
  <si>
    <t>ポンネアンチシ山</t>
    <rPh sb="6" eb="7">
      <t>ヤマ</t>
    </rPh>
    <phoneticPr fontId="2"/>
  </si>
  <si>
    <t>644063</t>
  </si>
  <si>
    <t>珊内</t>
    <rPh sb="0" eb="1">
      <t>ナイ</t>
    </rPh>
    <phoneticPr fontId="2"/>
  </si>
  <si>
    <t>644062</t>
  </si>
  <si>
    <t>於古発山</t>
    <rPh sb="0" eb="1">
      <t>フル</t>
    </rPh>
    <rPh sb="1" eb="2">
      <t>ハツ</t>
    </rPh>
    <rPh sb="2" eb="3">
      <t>ヤマ</t>
    </rPh>
    <phoneticPr fontId="2"/>
  </si>
  <si>
    <t>仁木</t>
    <rPh sb="0" eb="1">
      <t>ニキ</t>
    </rPh>
    <phoneticPr fontId="2"/>
  </si>
  <si>
    <t>644057</t>
  </si>
  <si>
    <t>644056</t>
  </si>
  <si>
    <t>然別</t>
    <rPh sb="0" eb="1">
      <t>シカリベツ</t>
    </rPh>
    <phoneticPr fontId="2"/>
  </si>
  <si>
    <t>茅沼</t>
    <rPh sb="0" eb="1">
      <t>カヤヌマ</t>
    </rPh>
    <phoneticPr fontId="2"/>
  </si>
  <si>
    <t>644055</t>
  </si>
  <si>
    <t>稲倉石</t>
    <rPh sb="0" eb="2">
      <t>クライシ</t>
    </rPh>
    <phoneticPr fontId="2"/>
  </si>
  <si>
    <t>644054</t>
  </si>
  <si>
    <t>神恵内</t>
    <rPh sb="0" eb="1">
      <t>エ</t>
    </rPh>
    <rPh sb="1" eb="2">
      <t>ナイ</t>
    </rPh>
    <phoneticPr fontId="2"/>
  </si>
  <si>
    <t>644053</t>
  </si>
  <si>
    <t>阿女鱒岳</t>
    <rPh sb="0" eb="1">
      <t>メ</t>
    </rPh>
    <rPh sb="1" eb="2">
      <t>マス</t>
    </rPh>
    <rPh sb="2" eb="3">
      <t>ダケ</t>
    </rPh>
    <phoneticPr fontId="2"/>
  </si>
  <si>
    <t>644047</t>
  </si>
  <si>
    <t>赤井川</t>
    <rPh sb="0" eb="2">
      <t>アカイガワ</t>
    </rPh>
    <phoneticPr fontId="2"/>
  </si>
  <si>
    <t>644046</t>
  </si>
  <si>
    <t>銀山</t>
    <rPh sb="0" eb="1">
      <t>ギンザン</t>
    </rPh>
    <phoneticPr fontId="2"/>
  </si>
  <si>
    <t>644045</t>
  </si>
  <si>
    <t>644044</t>
  </si>
  <si>
    <t>644043</t>
  </si>
  <si>
    <t>本倶登山</t>
    <rPh sb="0" eb="1">
      <t>グ</t>
    </rPh>
    <rPh sb="1" eb="3">
      <t>トザン</t>
    </rPh>
    <phoneticPr fontId="2"/>
  </si>
  <si>
    <t>倶知安</t>
    <rPh sb="0" eb="2">
      <t>クッチャン</t>
    </rPh>
    <phoneticPr fontId="2"/>
  </si>
  <si>
    <t>644037</t>
  </si>
  <si>
    <t>瑞穂</t>
    <rPh sb="0" eb="1">
      <t>ミズホ</t>
    </rPh>
    <phoneticPr fontId="2"/>
  </si>
  <si>
    <t>644036</t>
  </si>
  <si>
    <t>小沢</t>
    <rPh sb="0" eb="1">
      <t>オザワ</t>
    </rPh>
    <phoneticPr fontId="2"/>
  </si>
  <si>
    <t>岩内</t>
    <rPh sb="0" eb="1">
      <t>イワナイ</t>
    </rPh>
    <phoneticPr fontId="2"/>
  </si>
  <si>
    <t>644035</t>
  </si>
  <si>
    <t>岩内川上流</t>
    <rPh sb="0" eb="1">
      <t>ガワ</t>
    </rPh>
    <rPh sb="1" eb="3">
      <t>ジョウリュウ</t>
    </rPh>
    <phoneticPr fontId="2"/>
  </si>
  <si>
    <t>644034</t>
  </si>
  <si>
    <t>雷電山</t>
    <rPh sb="0" eb="1">
      <t>ライデン</t>
    </rPh>
    <rPh sb="1" eb="2">
      <t>ヤマ</t>
    </rPh>
    <phoneticPr fontId="2"/>
  </si>
  <si>
    <t>島古丹</t>
    <rPh sb="0" eb="2">
      <t>コタン</t>
    </rPh>
    <phoneticPr fontId="2"/>
  </si>
  <si>
    <t>644033</t>
  </si>
  <si>
    <t>雷電岬</t>
    <rPh sb="0" eb="1">
      <t>ライデン</t>
    </rPh>
    <rPh sb="1" eb="2">
      <t>ミサキ</t>
    </rPh>
    <phoneticPr fontId="2"/>
  </si>
  <si>
    <t>京極</t>
    <rPh sb="0" eb="1">
      <t>キョウゴク</t>
    </rPh>
    <phoneticPr fontId="2"/>
  </si>
  <si>
    <t>644027</t>
  </si>
  <si>
    <t>644026</t>
  </si>
  <si>
    <t>ニセコアンヌプリ</t>
  </si>
  <si>
    <t>644025</t>
  </si>
  <si>
    <t>チセヌプリ</t>
  </si>
  <si>
    <t>644024</t>
  </si>
  <si>
    <t>644022</t>
  </si>
  <si>
    <t>喜茂別</t>
    <rPh sb="0" eb="2">
      <t>キモベツ</t>
    </rPh>
    <phoneticPr fontId="2"/>
  </si>
  <si>
    <t>留寿都</t>
    <rPh sb="0" eb="2">
      <t>ルスツ</t>
    </rPh>
    <phoneticPr fontId="2"/>
  </si>
  <si>
    <t>644017</t>
  </si>
  <si>
    <t>羊蹄山</t>
    <rPh sb="0" eb="2">
      <t>ヨウテイザン</t>
    </rPh>
    <phoneticPr fontId="2"/>
  </si>
  <si>
    <t>644016</t>
  </si>
  <si>
    <t>ニセコ</t>
  </si>
  <si>
    <t>644015</t>
  </si>
  <si>
    <t>蘭越</t>
    <rPh sb="0" eb="1">
      <t>エツ</t>
    </rPh>
    <phoneticPr fontId="2"/>
  </si>
  <si>
    <t>644014</t>
  </si>
  <si>
    <t>目名</t>
    <rPh sb="0" eb="1">
      <t>メナ</t>
    </rPh>
    <phoneticPr fontId="2"/>
  </si>
  <si>
    <t>歌棄</t>
    <rPh sb="0" eb="1">
      <t>ス</t>
    </rPh>
    <phoneticPr fontId="2"/>
  </si>
  <si>
    <t>644013</t>
  </si>
  <si>
    <t>644012</t>
  </si>
  <si>
    <t>寿都</t>
    <rPh sb="0" eb="1">
      <t>スッツ</t>
    </rPh>
    <phoneticPr fontId="2"/>
  </si>
  <si>
    <t>644011</t>
  </si>
  <si>
    <t>644007</t>
  </si>
  <si>
    <t>三ノ原</t>
    <rPh sb="1" eb="2">
      <t>ハラ</t>
    </rPh>
    <phoneticPr fontId="2"/>
  </si>
  <si>
    <t>644006</t>
  </si>
  <si>
    <t>昆布岳</t>
    <rPh sb="0" eb="1">
      <t>コンブ</t>
    </rPh>
    <rPh sb="1" eb="2">
      <t>タケ</t>
    </rPh>
    <phoneticPr fontId="2"/>
  </si>
  <si>
    <t>644005</t>
  </si>
  <si>
    <t>後志立川</t>
    <rPh sb="0" eb="1">
      <t>シリベシ</t>
    </rPh>
    <rPh sb="1" eb="3">
      <t>タチカワ</t>
    </rPh>
    <phoneticPr fontId="2"/>
  </si>
  <si>
    <t>644004</t>
  </si>
  <si>
    <t>白井川</t>
    <rPh sb="0" eb="2">
      <t>シロイカワ</t>
    </rPh>
    <phoneticPr fontId="2"/>
  </si>
  <si>
    <t>644003</t>
  </si>
  <si>
    <t>熱郛</t>
  </si>
  <si>
    <t>644002</t>
  </si>
  <si>
    <t>本目</t>
    <rPh sb="0" eb="1">
      <t>ホンメ</t>
    </rPh>
    <phoneticPr fontId="2"/>
  </si>
  <si>
    <t>644001</t>
  </si>
  <si>
    <t>永豊</t>
    <rPh sb="0" eb="1">
      <t>トヨ</t>
    </rPh>
    <phoneticPr fontId="2"/>
  </si>
  <si>
    <t>644000</t>
  </si>
  <si>
    <t>広尾</t>
    <rPh sb="0" eb="2">
      <t>ヒロオ</t>
    </rPh>
    <phoneticPr fontId="2"/>
  </si>
  <si>
    <t>湧洞沼</t>
    <rPh sb="0" eb="1">
      <t>ユウドウ</t>
    </rPh>
    <rPh sb="1" eb="2">
      <t>ヌマ</t>
    </rPh>
    <phoneticPr fontId="2"/>
  </si>
  <si>
    <t>634375</t>
  </si>
  <si>
    <t>634374</t>
  </si>
  <si>
    <t>生花</t>
    <rPh sb="0" eb="1">
      <t>イケバナ</t>
    </rPh>
    <phoneticPr fontId="2"/>
  </si>
  <si>
    <t>忠類</t>
    <rPh sb="0" eb="1">
      <t>チュウルイ</t>
    </rPh>
    <phoneticPr fontId="2"/>
  </si>
  <si>
    <t>634373</t>
  </si>
  <si>
    <t>上更別</t>
    <rPh sb="0" eb="1">
      <t>サラ</t>
    </rPh>
    <rPh sb="1" eb="2">
      <t>ベツ</t>
    </rPh>
    <phoneticPr fontId="2"/>
  </si>
  <si>
    <t>634372</t>
  </si>
  <si>
    <t>更別</t>
    <rPh sb="0" eb="1">
      <t>サラベツ</t>
    </rPh>
    <phoneticPr fontId="2"/>
  </si>
  <si>
    <t>上札内</t>
    <rPh sb="0" eb="2">
      <t>カミサツナイ</t>
    </rPh>
    <phoneticPr fontId="2"/>
  </si>
  <si>
    <t>634371</t>
  </si>
  <si>
    <t>634370</t>
  </si>
  <si>
    <t>湧洞沼南部</t>
    <rPh sb="0" eb="1">
      <t>ユウドウ</t>
    </rPh>
    <rPh sb="1" eb="2">
      <t>ヌマ</t>
    </rPh>
    <rPh sb="2" eb="4">
      <t>ナンブ</t>
    </rPh>
    <phoneticPr fontId="2"/>
  </si>
  <si>
    <t>634364</t>
  </si>
  <si>
    <t>晩成</t>
    <rPh sb="0" eb="1">
      <t>バンセイ</t>
    </rPh>
    <phoneticPr fontId="2"/>
  </si>
  <si>
    <t>634363</t>
  </si>
  <si>
    <t>634362</t>
  </si>
  <si>
    <t>尾田</t>
    <rPh sb="0" eb="1">
      <t>オダ</t>
    </rPh>
    <phoneticPr fontId="2"/>
  </si>
  <si>
    <t>634361</t>
  </si>
  <si>
    <t>拓進</t>
    <rPh sb="0" eb="1">
      <t>タクシン</t>
    </rPh>
    <phoneticPr fontId="2"/>
  </si>
  <si>
    <t>634360</t>
  </si>
  <si>
    <t>浜大樹</t>
    <rPh sb="0" eb="2">
      <t>タイジュ</t>
    </rPh>
    <phoneticPr fontId="2"/>
  </si>
  <si>
    <t>大樹</t>
    <rPh sb="0" eb="1">
      <t>タイジュ</t>
    </rPh>
    <phoneticPr fontId="2"/>
  </si>
  <si>
    <t>634353</t>
  </si>
  <si>
    <t>634352</t>
  </si>
  <si>
    <t>開進</t>
    <rPh sb="0" eb="1">
      <t>カイシン</t>
    </rPh>
    <phoneticPr fontId="2"/>
  </si>
  <si>
    <t>上豊似</t>
    <rPh sb="0" eb="2">
      <t>カミトヨニ</t>
    </rPh>
    <phoneticPr fontId="2"/>
  </si>
  <si>
    <t>634351</t>
  </si>
  <si>
    <t>ヌビナイ川上流</t>
    <rPh sb="3" eb="4">
      <t>カワ</t>
    </rPh>
    <rPh sb="4" eb="6">
      <t>ジョウリュウ</t>
    </rPh>
    <phoneticPr fontId="2"/>
  </si>
  <si>
    <t>634350</t>
  </si>
  <si>
    <t>634343</t>
  </si>
  <si>
    <t>豊似</t>
    <rPh sb="0" eb="1">
      <t>トヨニ</t>
    </rPh>
    <phoneticPr fontId="2"/>
  </si>
  <si>
    <t>634342</t>
  </si>
  <si>
    <t>中豊似</t>
    <rPh sb="0" eb="2">
      <t>ナカトヨニ</t>
    </rPh>
    <phoneticPr fontId="2"/>
  </si>
  <si>
    <t>634341</t>
  </si>
  <si>
    <t>トヨニ岳</t>
    <rPh sb="2" eb="3">
      <t>ダケ</t>
    </rPh>
    <phoneticPr fontId="2"/>
  </si>
  <si>
    <t>634340</t>
  </si>
  <si>
    <t>広尾</t>
    <rPh sb="0" eb="1">
      <t>ヒロオ</t>
    </rPh>
    <phoneticPr fontId="2"/>
  </si>
  <si>
    <t>634332</t>
  </si>
  <si>
    <t>札楽古</t>
    <rPh sb="0" eb="1">
      <t>ラク</t>
    </rPh>
    <rPh sb="1" eb="2">
      <t>コ</t>
    </rPh>
    <phoneticPr fontId="2"/>
  </si>
  <si>
    <t>楽古岳</t>
    <rPh sb="0" eb="1">
      <t>コ</t>
    </rPh>
    <rPh sb="1" eb="2">
      <t>ダケ</t>
    </rPh>
    <phoneticPr fontId="2"/>
  </si>
  <si>
    <t>634331</t>
  </si>
  <si>
    <t>634330</t>
  </si>
  <si>
    <t>音調津</t>
    <rPh sb="0" eb="1">
      <t>シラ</t>
    </rPh>
    <rPh sb="1" eb="2">
      <t>ツ</t>
    </rPh>
    <phoneticPr fontId="2"/>
  </si>
  <si>
    <t>634322</t>
  </si>
  <si>
    <t>広尾岳</t>
    <rPh sb="0" eb="1">
      <t>ヒロオ</t>
    </rPh>
    <rPh sb="1" eb="2">
      <t>ダケ</t>
    </rPh>
    <phoneticPr fontId="2"/>
  </si>
  <si>
    <t>634321</t>
  </si>
  <si>
    <t>新富</t>
    <rPh sb="0" eb="1">
      <t>シントミ</t>
    </rPh>
    <phoneticPr fontId="2"/>
  </si>
  <si>
    <t>634320</t>
  </si>
  <si>
    <t>日高目黒</t>
    <rPh sb="0" eb="1">
      <t>ヒダカ</t>
    </rPh>
    <rPh sb="1" eb="3">
      <t>メグロ</t>
    </rPh>
    <phoneticPr fontId="2"/>
  </si>
  <si>
    <t>庶野</t>
    <rPh sb="0" eb="1">
      <t>ノ</t>
    </rPh>
    <phoneticPr fontId="2"/>
  </si>
  <si>
    <t>634312</t>
  </si>
  <si>
    <t>袴腰山</t>
    <rPh sb="0" eb="1">
      <t>コシ</t>
    </rPh>
    <rPh sb="1" eb="2">
      <t>ヤマ</t>
    </rPh>
    <phoneticPr fontId="2"/>
  </si>
  <si>
    <t>えりも</t>
  </si>
  <si>
    <t>634311</t>
  </si>
  <si>
    <t>アポイ岳</t>
    <rPh sb="2" eb="3">
      <t>ダケ</t>
    </rPh>
    <phoneticPr fontId="2"/>
  </si>
  <si>
    <t>634310</t>
  </si>
  <si>
    <t>634302</t>
  </si>
  <si>
    <t>634301</t>
  </si>
  <si>
    <t>幌満</t>
    <rPh sb="0" eb="1">
      <t>ミツ</t>
    </rPh>
    <phoneticPr fontId="2"/>
  </si>
  <si>
    <t>634300</t>
  </si>
  <si>
    <t>浦河</t>
    <rPh sb="0" eb="2">
      <t>ウラカワ</t>
    </rPh>
    <phoneticPr fontId="2"/>
  </si>
  <si>
    <t>岩内川上流</t>
    <rPh sb="0" eb="1">
      <t>イワナイ</t>
    </rPh>
    <rPh sb="1" eb="2">
      <t>ガワ</t>
    </rPh>
    <rPh sb="2" eb="4">
      <t>ジョウリュウ</t>
    </rPh>
    <phoneticPr fontId="2"/>
  </si>
  <si>
    <t>札内川上流</t>
    <rPh sb="0" eb="1">
      <t>サツナイ</t>
    </rPh>
    <rPh sb="1" eb="2">
      <t>ガワ</t>
    </rPh>
    <rPh sb="2" eb="4">
      <t>ジョウリュウ</t>
    </rPh>
    <phoneticPr fontId="2"/>
  </si>
  <si>
    <t>634277</t>
  </si>
  <si>
    <t>634276</t>
  </si>
  <si>
    <t>イドンナップ岳</t>
    <rPh sb="5" eb="6">
      <t>ダケ</t>
    </rPh>
    <phoneticPr fontId="2"/>
  </si>
  <si>
    <t>634275</t>
  </si>
  <si>
    <t>新冠湖</t>
    <rPh sb="0" eb="1">
      <t>ニイカップ</t>
    </rPh>
    <rPh sb="1" eb="2">
      <t>コ</t>
    </rPh>
    <phoneticPr fontId="2"/>
  </si>
  <si>
    <t>634274</t>
  </si>
  <si>
    <t>貫気別山</t>
    <rPh sb="0" eb="1">
      <t>キ</t>
    </rPh>
    <rPh sb="1" eb="2">
      <t>ベツ</t>
    </rPh>
    <rPh sb="2" eb="3">
      <t>ヤマ</t>
    </rPh>
    <phoneticPr fontId="2"/>
  </si>
  <si>
    <t>新和</t>
    <rPh sb="0" eb="1">
      <t>シンワ</t>
    </rPh>
    <phoneticPr fontId="2"/>
  </si>
  <si>
    <t>634273</t>
  </si>
  <si>
    <t>日高旭</t>
    <rPh sb="0" eb="1">
      <t>ヒダカ</t>
    </rPh>
    <rPh sb="1" eb="2">
      <t>アサヒ</t>
    </rPh>
    <phoneticPr fontId="2"/>
  </si>
  <si>
    <t>634272</t>
  </si>
  <si>
    <t>平取</t>
    <rPh sb="0" eb="1">
      <t>ヒラト</t>
    </rPh>
    <phoneticPr fontId="2"/>
  </si>
  <si>
    <t>富川</t>
    <rPh sb="0" eb="1">
      <t>トミカワ</t>
    </rPh>
    <phoneticPr fontId="2"/>
  </si>
  <si>
    <t>634271</t>
  </si>
  <si>
    <t>旭岡</t>
    <rPh sb="0" eb="1">
      <t>アサヒオカ</t>
    </rPh>
    <phoneticPr fontId="2"/>
  </si>
  <si>
    <t>634270</t>
  </si>
  <si>
    <t>歴舟川上流</t>
    <rPh sb="0" eb="1">
      <t>フネ</t>
    </rPh>
    <rPh sb="1" eb="2">
      <t>ガワ</t>
    </rPh>
    <rPh sb="2" eb="4">
      <t>ジョウリュウ</t>
    </rPh>
    <phoneticPr fontId="2"/>
  </si>
  <si>
    <t>634267</t>
  </si>
  <si>
    <t>ヤオロマップ岳</t>
    <rPh sb="5" eb="6">
      <t>ダケ</t>
    </rPh>
    <phoneticPr fontId="2"/>
  </si>
  <si>
    <t>634266</t>
  </si>
  <si>
    <t>日高大山</t>
    <rPh sb="0" eb="1">
      <t>ヒダカ</t>
    </rPh>
    <rPh sb="1" eb="3">
      <t>オオヤマ</t>
    </rPh>
    <phoneticPr fontId="2"/>
  </si>
  <si>
    <t>634265</t>
  </si>
  <si>
    <t>石清水</t>
    <rPh sb="0" eb="2">
      <t>イワシミズ</t>
    </rPh>
    <phoneticPr fontId="2"/>
  </si>
  <si>
    <t>634264</t>
  </si>
  <si>
    <t>太陽</t>
    <rPh sb="0" eb="1">
      <t>タイヨウ</t>
    </rPh>
    <phoneticPr fontId="2"/>
  </si>
  <si>
    <t>634263</t>
  </si>
  <si>
    <t>634262</t>
  </si>
  <si>
    <t>庫富</t>
    <rPh sb="0" eb="1">
      <t>クラトミ</t>
    </rPh>
    <phoneticPr fontId="2"/>
  </si>
  <si>
    <t>634261</t>
  </si>
  <si>
    <t>634260</t>
  </si>
  <si>
    <t>神威岳</t>
    <rPh sb="0" eb="1">
      <t>カムイ</t>
    </rPh>
    <rPh sb="1" eb="2">
      <t>ダケ</t>
    </rPh>
    <phoneticPr fontId="2"/>
  </si>
  <si>
    <t>634257</t>
  </si>
  <si>
    <t>ピリガイ山</t>
    <rPh sb="3" eb="4">
      <t>ヤマ</t>
    </rPh>
    <phoneticPr fontId="2"/>
  </si>
  <si>
    <t>634256</t>
  </si>
  <si>
    <t>セタウシ山</t>
    <rPh sb="3" eb="4">
      <t>ヤマ</t>
    </rPh>
    <phoneticPr fontId="2"/>
  </si>
  <si>
    <t>農屋</t>
    <rPh sb="0" eb="1">
      <t>ヤ</t>
    </rPh>
    <phoneticPr fontId="2"/>
  </si>
  <si>
    <t>634255</t>
  </si>
  <si>
    <t>634254</t>
  </si>
  <si>
    <t>明和</t>
    <rPh sb="0" eb="1">
      <t>メイワ</t>
    </rPh>
    <phoneticPr fontId="2"/>
  </si>
  <si>
    <t>静内</t>
    <rPh sb="0" eb="1">
      <t>シズナイ</t>
    </rPh>
    <phoneticPr fontId="2"/>
  </si>
  <si>
    <t>634253</t>
  </si>
  <si>
    <t>共栄</t>
    <rPh sb="0" eb="1">
      <t>キョウエイ</t>
    </rPh>
    <phoneticPr fontId="2"/>
  </si>
  <si>
    <t>634252</t>
  </si>
  <si>
    <t>厚賀</t>
    <rPh sb="0" eb="1">
      <t>アツガ</t>
    </rPh>
    <phoneticPr fontId="2"/>
  </si>
  <si>
    <t>門別</t>
    <rPh sb="0" eb="1">
      <t>モンベツ</t>
    </rPh>
    <phoneticPr fontId="2"/>
  </si>
  <si>
    <t>634251</t>
  </si>
  <si>
    <t>634250</t>
  </si>
  <si>
    <t>ピリカヌプリ</t>
  </si>
  <si>
    <t>634247</t>
  </si>
  <si>
    <t>元浦川上流</t>
    <rPh sb="0" eb="2">
      <t>ウラカワ</t>
    </rPh>
    <rPh sb="2" eb="4">
      <t>ジョウリュウ</t>
    </rPh>
    <phoneticPr fontId="2"/>
  </si>
  <si>
    <t>634246</t>
  </si>
  <si>
    <t>美河</t>
    <rPh sb="0" eb="1">
      <t>ミカワ</t>
    </rPh>
    <phoneticPr fontId="2"/>
  </si>
  <si>
    <t>634245</t>
  </si>
  <si>
    <t>ペラリ山</t>
    <rPh sb="2" eb="3">
      <t>ヤマ</t>
    </rPh>
    <phoneticPr fontId="2"/>
  </si>
  <si>
    <t>634244</t>
  </si>
  <si>
    <t>御園</t>
    <rPh sb="0" eb="1">
      <t>ミソノ</t>
    </rPh>
    <phoneticPr fontId="2"/>
  </si>
  <si>
    <t>634243</t>
  </si>
  <si>
    <t>634242</t>
  </si>
  <si>
    <t>634241</t>
  </si>
  <si>
    <t>日高幌別川上流</t>
    <rPh sb="0" eb="1">
      <t>ヒダカ</t>
    </rPh>
    <rPh sb="1" eb="3">
      <t>ホロベツ</t>
    </rPh>
    <rPh sb="3" eb="4">
      <t>ガワ</t>
    </rPh>
    <rPh sb="4" eb="6">
      <t>ジョウリュウ</t>
    </rPh>
    <phoneticPr fontId="2"/>
  </si>
  <si>
    <t>634237</t>
  </si>
  <si>
    <t>上野深</t>
    <rPh sb="0" eb="2">
      <t>ノブカ</t>
    </rPh>
    <phoneticPr fontId="2"/>
  </si>
  <si>
    <t>634236</t>
  </si>
  <si>
    <t>歌笛</t>
    <rPh sb="0" eb="1">
      <t>ウタフエ</t>
    </rPh>
    <phoneticPr fontId="2"/>
  </si>
  <si>
    <t>三石</t>
    <rPh sb="0" eb="1">
      <t>ミツイシ</t>
    </rPh>
    <phoneticPr fontId="2"/>
  </si>
  <si>
    <t>634235</t>
  </si>
  <si>
    <t>634234</t>
  </si>
  <si>
    <t>東静内</t>
    <rPh sb="0" eb="2">
      <t>ヒガシシズナイ</t>
    </rPh>
    <phoneticPr fontId="2"/>
  </si>
  <si>
    <t>634233</t>
  </si>
  <si>
    <t>634232</t>
  </si>
  <si>
    <t>上臼杵</t>
    <rPh sb="0" eb="2">
      <t>ウスキ</t>
    </rPh>
    <phoneticPr fontId="2"/>
  </si>
  <si>
    <t>634227</t>
  </si>
  <si>
    <t>西舎</t>
    <rPh sb="0" eb="1">
      <t>シャ</t>
    </rPh>
    <phoneticPr fontId="2"/>
  </si>
  <si>
    <t>634226</t>
  </si>
  <si>
    <t>荻伏</t>
    <rPh sb="0" eb="1">
      <t>オギフシ</t>
    </rPh>
    <phoneticPr fontId="2"/>
  </si>
  <si>
    <t>634225</t>
  </si>
  <si>
    <t>634224</t>
  </si>
  <si>
    <t>様似</t>
    <rPh sb="0" eb="1">
      <t>サマニ</t>
    </rPh>
    <phoneticPr fontId="2"/>
  </si>
  <si>
    <t>浦河</t>
    <rPh sb="0" eb="1">
      <t>ウラカワ</t>
    </rPh>
    <phoneticPr fontId="2"/>
  </si>
  <si>
    <t>634217</t>
  </si>
  <si>
    <t>634216</t>
  </si>
  <si>
    <t>苫小牧</t>
    <rPh sb="0" eb="3">
      <t>トマコマイ</t>
    </rPh>
    <phoneticPr fontId="2"/>
  </si>
  <si>
    <t>軽舞</t>
    <rPh sb="0" eb="1">
      <t>カルマイ</t>
    </rPh>
    <phoneticPr fontId="2"/>
  </si>
  <si>
    <t>鵡川</t>
    <rPh sb="0" eb="1">
      <t>ムカワ</t>
    </rPh>
    <phoneticPr fontId="2"/>
  </si>
  <si>
    <t>634177</t>
  </si>
  <si>
    <t>上厚真</t>
    <rPh sb="0" eb="1">
      <t>アツ</t>
    </rPh>
    <rPh sb="1" eb="2">
      <t>シン</t>
    </rPh>
    <phoneticPr fontId="2"/>
  </si>
  <si>
    <t>634176</t>
  </si>
  <si>
    <t>勇払</t>
    <rPh sb="0" eb="1">
      <t>ユウフツ</t>
    </rPh>
    <phoneticPr fontId="2"/>
  </si>
  <si>
    <t>苫小牧</t>
    <rPh sb="0" eb="2">
      <t>トマコマイ</t>
    </rPh>
    <phoneticPr fontId="2"/>
  </si>
  <si>
    <t>634175</t>
  </si>
  <si>
    <t>634174</t>
  </si>
  <si>
    <t>白老</t>
    <rPh sb="0" eb="1">
      <t>シラオイ</t>
    </rPh>
    <phoneticPr fontId="2"/>
  </si>
  <si>
    <t>634173</t>
  </si>
  <si>
    <t>森野</t>
    <rPh sb="0" eb="1">
      <t>モリノ</t>
    </rPh>
    <phoneticPr fontId="2"/>
  </si>
  <si>
    <t>社台</t>
    <rPh sb="0" eb="1">
      <t>ヤシロダイ</t>
    </rPh>
    <phoneticPr fontId="2"/>
  </si>
  <si>
    <t>錦岡</t>
    <rPh sb="0" eb="1">
      <t>ニシキオカ</t>
    </rPh>
    <phoneticPr fontId="2"/>
  </si>
  <si>
    <t>徳舜瞥山</t>
    <rPh sb="0" eb="1">
      <t>シュン</t>
    </rPh>
    <rPh sb="1" eb="2">
      <t>ベツ</t>
    </rPh>
    <rPh sb="2" eb="3">
      <t>ヤマ</t>
    </rPh>
    <phoneticPr fontId="2"/>
  </si>
  <si>
    <t>634171</t>
  </si>
  <si>
    <t>蟠渓</t>
    <rPh sb="0" eb="1">
      <t>ケイ</t>
    </rPh>
    <phoneticPr fontId="2"/>
  </si>
  <si>
    <t>634170</t>
  </si>
  <si>
    <t>634167</t>
  </si>
  <si>
    <t>飛生</t>
    <rPh sb="0" eb="1">
      <t>ナマ</t>
    </rPh>
    <phoneticPr fontId="2"/>
  </si>
  <si>
    <t>634161</t>
  </si>
  <si>
    <t>カルルス温泉</t>
    <rPh sb="3" eb="5">
      <t>オンセン</t>
    </rPh>
    <phoneticPr fontId="2"/>
  </si>
  <si>
    <t>634160</t>
  </si>
  <si>
    <t>634152</t>
  </si>
  <si>
    <t>室蘭東北部</t>
    <rPh sb="0" eb="1">
      <t>ムロラン</t>
    </rPh>
    <rPh sb="1" eb="3">
      <t>トウホク</t>
    </rPh>
    <rPh sb="3" eb="4">
      <t>ブ</t>
    </rPh>
    <phoneticPr fontId="2"/>
  </si>
  <si>
    <t>登別温泉</t>
    <rPh sb="0" eb="1">
      <t>ノボリベツ</t>
    </rPh>
    <rPh sb="1" eb="3">
      <t>オンセン</t>
    </rPh>
    <phoneticPr fontId="2"/>
  </si>
  <si>
    <t>634151</t>
  </si>
  <si>
    <t>鷲別岳</t>
    <rPh sb="0" eb="1">
      <t>ワシベツ</t>
    </rPh>
    <rPh sb="1" eb="2">
      <t>ダケ</t>
    </rPh>
    <phoneticPr fontId="2"/>
  </si>
  <si>
    <t>（室蘭）</t>
    <rPh sb="0" eb="2">
      <t>ムロラン</t>
    </rPh>
    <phoneticPr fontId="2"/>
  </si>
  <si>
    <t>634130</t>
  </si>
  <si>
    <t>室蘭</t>
    <rPh sb="0" eb="2">
      <t>ムロラン</t>
    </rPh>
    <phoneticPr fontId="2"/>
  </si>
  <si>
    <t>仲洞爺</t>
    <rPh sb="0" eb="2">
      <t>ナカトウヤ</t>
    </rPh>
    <phoneticPr fontId="2"/>
  </si>
  <si>
    <t>洞爺湖温泉</t>
    <rPh sb="0" eb="2">
      <t>トウヤコ</t>
    </rPh>
    <rPh sb="2" eb="4">
      <t>オンセン</t>
    </rPh>
    <phoneticPr fontId="2"/>
  </si>
  <si>
    <t>634077</t>
  </si>
  <si>
    <t>洞爺</t>
    <rPh sb="0" eb="1">
      <t>トウヤ</t>
    </rPh>
    <phoneticPr fontId="2"/>
  </si>
  <si>
    <t>634076</t>
  </si>
  <si>
    <t>豊浦</t>
    <rPh sb="0" eb="1">
      <t>トヨウラ</t>
    </rPh>
    <phoneticPr fontId="2"/>
  </si>
  <si>
    <t>634075</t>
  </si>
  <si>
    <t>礼文華峠</t>
    <rPh sb="0" eb="1">
      <t>レブン</t>
    </rPh>
    <rPh sb="1" eb="2">
      <t>ハナ</t>
    </rPh>
    <rPh sb="2" eb="3">
      <t>トウゲ</t>
    </rPh>
    <phoneticPr fontId="2"/>
  </si>
  <si>
    <t>634074</t>
  </si>
  <si>
    <t>静狩</t>
    <rPh sb="0" eb="1">
      <t>カリ</t>
    </rPh>
    <phoneticPr fontId="2"/>
  </si>
  <si>
    <t>長万部</t>
    <rPh sb="0" eb="2">
      <t>オシャマンベ</t>
    </rPh>
    <phoneticPr fontId="2"/>
  </si>
  <si>
    <t>634073</t>
  </si>
  <si>
    <t>黒松内</t>
    <rPh sb="0" eb="2">
      <t>クロマツナイ</t>
    </rPh>
    <phoneticPr fontId="2"/>
  </si>
  <si>
    <t>634072</t>
  </si>
  <si>
    <t>NK-54-21-13-1</t>
  </si>
  <si>
    <t>大平山</t>
    <rPh sb="0" eb="2">
      <t>オオヒラヤマ</t>
    </rPh>
    <phoneticPr fontId="2"/>
  </si>
  <si>
    <t>634071</t>
  </si>
  <si>
    <t>賀老高原</t>
    <rPh sb="0" eb="1">
      <t>ロウ</t>
    </rPh>
    <rPh sb="1" eb="3">
      <t>コウゲン</t>
    </rPh>
    <phoneticPr fontId="2"/>
  </si>
  <si>
    <t>634070</t>
  </si>
  <si>
    <t>壮瞥</t>
    <rPh sb="0" eb="1">
      <t>ソウベツ</t>
    </rPh>
    <phoneticPr fontId="2"/>
  </si>
  <si>
    <t>634067</t>
  </si>
  <si>
    <t>634066</t>
  </si>
  <si>
    <t>634065</t>
  </si>
  <si>
    <t>礼文華</t>
    <rPh sb="0" eb="1">
      <t>ハナ</t>
    </rPh>
    <rPh sb="1" eb="2">
      <t>トウゲ</t>
    </rPh>
    <phoneticPr fontId="2"/>
  </si>
  <si>
    <t>634064</t>
  </si>
  <si>
    <t>634063</t>
  </si>
  <si>
    <t>渡島双葉</t>
    <rPh sb="0" eb="1">
      <t>トシマ</t>
    </rPh>
    <rPh sb="1" eb="3">
      <t>フタバ</t>
    </rPh>
    <phoneticPr fontId="2"/>
  </si>
  <si>
    <t>634062</t>
  </si>
  <si>
    <t>二股温泉</t>
    <rPh sb="0" eb="1">
      <t>フタマタ</t>
    </rPh>
    <rPh sb="1" eb="3">
      <t>オンセン</t>
    </rPh>
    <phoneticPr fontId="2"/>
  </si>
  <si>
    <t>634061</t>
  </si>
  <si>
    <t>メップ岳</t>
    <rPh sb="2" eb="3">
      <t>ダケ</t>
    </rPh>
    <phoneticPr fontId="2"/>
  </si>
  <si>
    <t>634060</t>
  </si>
  <si>
    <t>稀府</t>
    <rPh sb="0" eb="1">
      <t>フ</t>
    </rPh>
    <phoneticPr fontId="2"/>
  </si>
  <si>
    <t>伊達</t>
    <rPh sb="0" eb="1">
      <t>ダテ</t>
    </rPh>
    <phoneticPr fontId="2"/>
  </si>
  <si>
    <t>634057</t>
  </si>
  <si>
    <t>634056</t>
  </si>
  <si>
    <t>国縫</t>
    <rPh sb="0" eb="1">
      <t>ヌ</t>
    </rPh>
    <phoneticPr fontId="2"/>
  </si>
  <si>
    <t>634053</t>
  </si>
  <si>
    <t>634052</t>
  </si>
  <si>
    <t>美利河</t>
    <rPh sb="0" eb="1">
      <t>リ</t>
    </rPh>
    <rPh sb="1" eb="2">
      <t>カ</t>
    </rPh>
    <phoneticPr fontId="2"/>
  </si>
  <si>
    <t>今金</t>
    <rPh sb="0" eb="1">
      <t>キン</t>
    </rPh>
    <phoneticPr fontId="2"/>
  </si>
  <si>
    <t>634051</t>
  </si>
  <si>
    <t>634050</t>
  </si>
  <si>
    <t>本輪西</t>
    <rPh sb="0" eb="1">
      <t>リン</t>
    </rPh>
    <rPh sb="1" eb="2">
      <t>ニシ</t>
    </rPh>
    <phoneticPr fontId="2"/>
  </si>
  <si>
    <t>634047</t>
  </si>
  <si>
    <t>黒岩</t>
    <rPh sb="0" eb="1">
      <t>クロイワ</t>
    </rPh>
    <phoneticPr fontId="2"/>
  </si>
  <si>
    <t>634042</t>
  </si>
  <si>
    <t>ルコツ岳</t>
    <rPh sb="2" eb="3">
      <t>ダケ</t>
    </rPh>
    <phoneticPr fontId="2"/>
  </si>
  <si>
    <t>634041</t>
  </si>
  <si>
    <t>八束</t>
    <rPh sb="0" eb="1">
      <t>ヤツカ</t>
    </rPh>
    <phoneticPr fontId="2"/>
  </si>
  <si>
    <t>634040</t>
  </si>
  <si>
    <t>室蘭</t>
    <rPh sb="0" eb="1">
      <t>ムロラン</t>
    </rPh>
    <phoneticPr fontId="2"/>
  </si>
  <si>
    <t>634037</t>
  </si>
  <si>
    <t>八雲</t>
    <rPh sb="0" eb="1">
      <t>ヤクモ</t>
    </rPh>
    <phoneticPr fontId="2"/>
  </si>
  <si>
    <t>634032</t>
  </si>
  <si>
    <t>上八雲</t>
    <rPh sb="0" eb="2">
      <t>ヤクモ</t>
    </rPh>
    <phoneticPr fontId="2"/>
  </si>
  <si>
    <t>遊楽部岳</t>
    <rPh sb="0" eb="2">
      <t>ユウラップ</t>
    </rPh>
    <rPh sb="2" eb="3">
      <t>ダケ</t>
    </rPh>
    <phoneticPr fontId="2"/>
  </si>
  <si>
    <t>634031</t>
  </si>
  <si>
    <t>後志日進</t>
    <rPh sb="0" eb="1">
      <t>シリベシ</t>
    </rPh>
    <rPh sb="1" eb="3">
      <t>ニッシン</t>
    </rPh>
    <phoneticPr fontId="2"/>
  </si>
  <si>
    <t>634030</t>
  </si>
  <si>
    <t>落部</t>
    <rPh sb="0" eb="1">
      <t>オチベ</t>
    </rPh>
    <phoneticPr fontId="2"/>
  </si>
  <si>
    <t>634023</t>
  </si>
  <si>
    <t>山越</t>
    <rPh sb="0" eb="1">
      <t>ヤマコシ</t>
    </rPh>
    <phoneticPr fontId="2"/>
  </si>
  <si>
    <t>634022</t>
  </si>
  <si>
    <t>春日</t>
    <rPh sb="0" eb="1">
      <t>カスガ</t>
    </rPh>
    <phoneticPr fontId="2"/>
  </si>
  <si>
    <t>634021</t>
  </si>
  <si>
    <t>634020</t>
  </si>
  <si>
    <t>鹿部</t>
    <rPh sb="0" eb="1">
      <t>シカベ</t>
    </rPh>
    <phoneticPr fontId="2"/>
  </si>
  <si>
    <t>634016</t>
  </si>
  <si>
    <t>砂原</t>
    <rPh sb="0" eb="1">
      <t>スナハラ</t>
    </rPh>
    <phoneticPr fontId="2"/>
  </si>
  <si>
    <t>駒ヶ岳</t>
    <rPh sb="0" eb="2">
      <t>コマガタケ</t>
    </rPh>
    <phoneticPr fontId="2"/>
  </si>
  <si>
    <t>634015</t>
  </si>
  <si>
    <t>渡島森</t>
    <rPh sb="0" eb="1">
      <t>トシマ</t>
    </rPh>
    <rPh sb="1" eb="2">
      <t>モリ</t>
    </rPh>
    <phoneticPr fontId="2"/>
  </si>
  <si>
    <t>634014</t>
  </si>
  <si>
    <t>濁川</t>
    <rPh sb="0" eb="1">
      <t>ニゴリカワ</t>
    </rPh>
    <phoneticPr fontId="2"/>
  </si>
  <si>
    <t>634013</t>
  </si>
  <si>
    <t>野田追岳</t>
    <rPh sb="0" eb="1">
      <t>ノダ</t>
    </rPh>
    <rPh sb="1" eb="2">
      <t>オイ</t>
    </rPh>
    <rPh sb="2" eb="3">
      <t>ダケ</t>
    </rPh>
    <phoneticPr fontId="2"/>
  </si>
  <si>
    <t>634012</t>
  </si>
  <si>
    <t>砂蘭部岳</t>
    <rPh sb="0" eb="1">
      <t>ラン</t>
    </rPh>
    <rPh sb="1" eb="2">
      <t>ブ</t>
    </rPh>
    <rPh sb="2" eb="3">
      <t>ダケ</t>
    </rPh>
    <phoneticPr fontId="2"/>
  </si>
  <si>
    <t>相沼</t>
    <rPh sb="0" eb="1">
      <t>アイヌマ</t>
    </rPh>
    <phoneticPr fontId="2"/>
  </si>
  <si>
    <t>634011</t>
  </si>
  <si>
    <t>渡島鮎川</t>
    <rPh sb="0" eb="1">
      <t>トシマ</t>
    </rPh>
    <rPh sb="1" eb="3">
      <t>アユカワ</t>
    </rPh>
    <phoneticPr fontId="2"/>
  </si>
  <si>
    <t>634010</t>
  </si>
  <si>
    <t>634007</t>
  </si>
  <si>
    <t>634006</t>
  </si>
  <si>
    <t>634005</t>
  </si>
  <si>
    <t>姫川</t>
    <rPh sb="0" eb="1">
      <t>ヒメカワ</t>
    </rPh>
    <phoneticPr fontId="2"/>
  </si>
  <si>
    <t>634004</t>
  </si>
  <si>
    <t>狗神岳</t>
    <rPh sb="0" eb="1">
      <t>ガミ</t>
    </rPh>
    <rPh sb="1" eb="2">
      <t>ダケ</t>
    </rPh>
    <phoneticPr fontId="2"/>
  </si>
  <si>
    <t>634003</t>
  </si>
  <si>
    <t>乙部岳</t>
    <rPh sb="0" eb="1">
      <t>オトベ</t>
    </rPh>
    <rPh sb="1" eb="2">
      <t>ダケ</t>
    </rPh>
    <phoneticPr fontId="2"/>
  </si>
  <si>
    <t>634002</t>
  </si>
  <si>
    <t>ササマクリ山</t>
    <rPh sb="4" eb="5">
      <t>ヤマ</t>
    </rPh>
    <phoneticPr fontId="2"/>
  </si>
  <si>
    <t>634001</t>
  </si>
  <si>
    <t>634000</t>
  </si>
  <si>
    <t>久遠</t>
    <rPh sb="0" eb="2">
      <t>クオン</t>
    </rPh>
    <phoneticPr fontId="2"/>
  </si>
  <si>
    <t>狩場山</t>
    <rPh sb="0" eb="1">
      <t>カリバ</t>
    </rPh>
    <rPh sb="1" eb="2">
      <t>ヤマ</t>
    </rPh>
    <phoneticPr fontId="2"/>
  </si>
  <si>
    <t>633977</t>
  </si>
  <si>
    <t>須築</t>
    <rPh sb="0" eb="1">
      <t>チク</t>
    </rPh>
    <phoneticPr fontId="2"/>
  </si>
  <si>
    <t>633976</t>
  </si>
  <si>
    <t>カスベ岳</t>
    <rPh sb="2" eb="3">
      <t>ダケ</t>
    </rPh>
    <phoneticPr fontId="2"/>
  </si>
  <si>
    <t>633967</t>
  </si>
  <si>
    <t>美谷</t>
    <rPh sb="0" eb="1">
      <t>ミタニ</t>
    </rPh>
    <phoneticPr fontId="2"/>
  </si>
  <si>
    <t>633966</t>
  </si>
  <si>
    <t>瀬棚</t>
    <rPh sb="0" eb="1">
      <t>セタナ</t>
    </rPh>
    <phoneticPr fontId="2"/>
  </si>
  <si>
    <t>633957</t>
  </si>
  <si>
    <t>633956</t>
  </si>
  <si>
    <t>北檜山</t>
    <rPh sb="0" eb="1">
      <t>ヒノキ</t>
    </rPh>
    <rPh sb="1" eb="2">
      <t>ヤマ</t>
    </rPh>
    <phoneticPr fontId="2"/>
  </si>
  <si>
    <t>633947</t>
  </si>
  <si>
    <t>太櫓</t>
    <rPh sb="0" eb="1">
      <t>ヤグラ</t>
    </rPh>
    <phoneticPr fontId="2"/>
  </si>
  <si>
    <t>633946</t>
  </si>
  <si>
    <t>左股</t>
    <rPh sb="0" eb="1">
      <t>マタ</t>
    </rPh>
    <phoneticPr fontId="2"/>
  </si>
  <si>
    <t>久遠</t>
    <rPh sb="0" eb="1">
      <t>クオン</t>
    </rPh>
    <phoneticPr fontId="2"/>
  </si>
  <si>
    <t>633937</t>
  </si>
  <si>
    <t>後志太田</t>
    <rPh sb="0" eb="1">
      <t>シリベシ</t>
    </rPh>
    <rPh sb="1" eb="3">
      <t>オオタ</t>
    </rPh>
    <phoneticPr fontId="2"/>
  </si>
  <si>
    <t>633936</t>
  </si>
  <si>
    <t>貝取澗</t>
    <rPh sb="0" eb="1">
      <t>トリ</t>
    </rPh>
    <phoneticPr fontId="2"/>
  </si>
  <si>
    <t>633927</t>
  </si>
  <si>
    <t>633926</t>
  </si>
  <si>
    <t>奥尻</t>
    <rPh sb="0" eb="1">
      <t>オクシリ</t>
    </rPh>
    <phoneticPr fontId="2"/>
  </si>
  <si>
    <t>633924</t>
  </si>
  <si>
    <t>神威脇</t>
    <rPh sb="0" eb="1">
      <t>カムイ</t>
    </rPh>
    <rPh sb="1" eb="2">
      <t>ワキ</t>
    </rPh>
    <phoneticPr fontId="2"/>
  </si>
  <si>
    <t>奥尻島北部</t>
    <rPh sb="0" eb="2">
      <t>オクシリトウ</t>
    </rPh>
    <rPh sb="2" eb="4">
      <t>ホクブ</t>
    </rPh>
    <phoneticPr fontId="2"/>
  </si>
  <si>
    <t>633923</t>
  </si>
  <si>
    <t>熊石</t>
    <rPh sb="0" eb="1">
      <t>クマイシ</t>
    </rPh>
    <phoneticPr fontId="2"/>
  </si>
  <si>
    <t>633917</t>
  </si>
  <si>
    <t>633914</t>
  </si>
  <si>
    <t>赤石</t>
    <rPh sb="0" eb="1">
      <t>アカイシ</t>
    </rPh>
    <phoneticPr fontId="2"/>
  </si>
  <si>
    <t>奥尻島南部</t>
    <rPh sb="0" eb="2">
      <t>オクシリトウ</t>
    </rPh>
    <rPh sb="2" eb="4">
      <t>ナンブ</t>
    </rPh>
    <phoneticPr fontId="2"/>
  </si>
  <si>
    <t>633913</t>
  </si>
  <si>
    <t>633904</t>
  </si>
  <si>
    <t>青苗</t>
    <rPh sb="0" eb="1">
      <t>ナエ</t>
    </rPh>
    <phoneticPr fontId="2"/>
  </si>
  <si>
    <t>633903</t>
  </si>
  <si>
    <t>624372</t>
  </si>
  <si>
    <t>襟裳岬</t>
    <rPh sb="0" eb="2">
      <t>エリモミサキ</t>
    </rPh>
    <phoneticPr fontId="2"/>
  </si>
  <si>
    <t>624371</t>
  </si>
  <si>
    <t>尻屋崎</t>
    <rPh sb="0" eb="1">
      <t>シリ</t>
    </rPh>
    <rPh sb="1" eb="2">
      <t>ヤ</t>
    </rPh>
    <rPh sb="2" eb="3">
      <t>ザキ</t>
    </rPh>
    <phoneticPr fontId="2"/>
  </si>
  <si>
    <t>尾札部</t>
    <rPh sb="0" eb="2">
      <t>オサツベ</t>
    </rPh>
    <phoneticPr fontId="2"/>
  </si>
  <si>
    <t>624161</t>
  </si>
  <si>
    <t>624160</t>
  </si>
  <si>
    <t>恵山</t>
    <rPh sb="0" eb="1">
      <t>エサン</t>
    </rPh>
    <phoneticPr fontId="2"/>
  </si>
  <si>
    <t>624151</t>
  </si>
  <si>
    <t>古武井</t>
    <rPh sb="0" eb="2">
      <t>タケイ</t>
    </rPh>
    <phoneticPr fontId="2"/>
  </si>
  <si>
    <t>624150</t>
  </si>
  <si>
    <t>戸井</t>
    <rPh sb="0" eb="1">
      <t>トイ</t>
    </rPh>
    <phoneticPr fontId="2"/>
  </si>
  <si>
    <t>624140</t>
  </si>
  <si>
    <t>入口</t>
    <rPh sb="0" eb="1">
      <t>イリクチ</t>
    </rPh>
    <phoneticPr fontId="2"/>
  </si>
  <si>
    <t>尻屋崎</t>
    <rPh sb="0" eb="1">
      <t>ヤ</t>
    </rPh>
    <rPh sb="1" eb="2">
      <t>ザキ</t>
    </rPh>
    <phoneticPr fontId="2"/>
  </si>
  <si>
    <t>624113</t>
  </si>
  <si>
    <t>尻屋</t>
    <rPh sb="0" eb="1">
      <t>ヤ</t>
    </rPh>
    <phoneticPr fontId="2"/>
  </si>
  <si>
    <t>木野部</t>
    <rPh sb="0" eb="1">
      <t>キノ</t>
    </rPh>
    <rPh sb="1" eb="2">
      <t>ベ</t>
    </rPh>
    <phoneticPr fontId="2"/>
  </si>
  <si>
    <t>大畑</t>
    <rPh sb="0" eb="1">
      <t>オオハタ</t>
    </rPh>
    <phoneticPr fontId="2"/>
  </si>
  <si>
    <t>624111</t>
  </si>
  <si>
    <t>下風呂</t>
    <rPh sb="0" eb="2">
      <t>フロ</t>
    </rPh>
    <phoneticPr fontId="2"/>
  </si>
  <si>
    <t>624110</t>
  </si>
  <si>
    <t>624101</t>
  </si>
  <si>
    <t>薬研温泉</t>
    <rPh sb="0" eb="1">
      <t>ヤゲン</t>
    </rPh>
    <rPh sb="1" eb="3">
      <t>オンセン</t>
    </rPh>
    <phoneticPr fontId="2"/>
  </si>
  <si>
    <t>624100</t>
  </si>
  <si>
    <t>函館</t>
    <rPh sb="0" eb="2">
      <t>ハコダテ</t>
    </rPh>
    <phoneticPr fontId="2"/>
  </si>
  <si>
    <t>臼尻</t>
    <rPh sb="0" eb="1">
      <t>ウスジリ</t>
    </rPh>
    <phoneticPr fontId="2"/>
  </si>
  <si>
    <t>624077</t>
  </si>
  <si>
    <t>横津岳</t>
    <rPh sb="0" eb="2">
      <t>ヨコツダケ</t>
    </rPh>
    <phoneticPr fontId="2"/>
  </si>
  <si>
    <t>624076</t>
  </si>
  <si>
    <t>大沼公園</t>
    <rPh sb="0" eb="3">
      <t>オオヌマコウエン</t>
    </rPh>
    <phoneticPr fontId="2"/>
  </si>
  <si>
    <t>624075</t>
  </si>
  <si>
    <t>木地挽山</t>
    <rPh sb="0" eb="1">
      <t>キヂ</t>
    </rPh>
    <rPh sb="1" eb="2">
      <t>ヒキ</t>
    </rPh>
    <rPh sb="2" eb="3">
      <t>ヤマ</t>
    </rPh>
    <phoneticPr fontId="2"/>
  </si>
  <si>
    <t>624074</t>
  </si>
  <si>
    <t>設計山</t>
    <rPh sb="0" eb="1">
      <t>セッケイ</t>
    </rPh>
    <rPh sb="1" eb="2">
      <t>ヤマ</t>
    </rPh>
    <phoneticPr fontId="2"/>
  </si>
  <si>
    <t>館</t>
    <rPh sb="0" eb="1">
      <t>タテ</t>
    </rPh>
    <phoneticPr fontId="2"/>
  </si>
  <si>
    <t>624073</t>
  </si>
  <si>
    <t>鶉町</t>
    <rPh sb="0" eb="1">
      <t>マチ</t>
    </rPh>
    <phoneticPr fontId="2"/>
  </si>
  <si>
    <t>624072</t>
  </si>
  <si>
    <t>江差</t>
    <rPh sb="0" eb="1">
      <t>エサシ</t>
    </rPh>
    <phoneticPr fontId="2"/>
  </si>
  <si>
    <t>624071</t>
  </si>
  <si>
    <t>乙部</t>
    <rPh sb="0" eb="1">
      <t>オトベ</t>
    </rPh>
    <phoneticPr fontId="2"/>
  </si>
  <si>
    <t>川汲</t>
    <rPh sb="0" eb="1">
      <t>ク</t>
    </rPh>
    <phoneticPr fontId="2"/>
  </si>
  <si>
    <t>624067</t>
  </si>
  <si>
    <t>赤川</t>
    <rPh sb="0" eb="1">
      <t>アカガワ</t>
    </rPh>
    <phoneticPr fontId="2"/>
  </si>
  <si>
    <t>624066</t>
  </si>
  <si>
    <t>七飯</t>
    <rPh sb="0" eb="1">
      <t>メシ</t>
    </rPh>
    <phoneticPr fontId="2"/>
  </si>
  <si>
    <t>624065</t>
  </si>
  <si>
    <t>陣屋</t>
    <rPh sb="0" eb="1">
      <t>ジンヤ</t>
    </rPh>
    <phoneticPr fontId="2"/>
  </si>
  <si>
    <t>624064</t>
  </si>
  <si>
    <t>富里</t>
    <rPh sb="0" eb="1">
      <t>トミサト</t>
    </rPh>
    <phoneticPr fontId="2"/>
  </si>
  <si>
    <t>624063</t>
  </si>
  <si>
    <t>624062</t>
  </si>
  <si>
    <t>鉄山</t>
    <rPh sb="0" eb="1">
      <t>テツザン</t>
    </rPh>
    <phoneticPr fontId="2"/>
  </si>
  <si>
    <t>五稜郭</t>
    <rPh sb="0" eb="2">
      <t>ゴリョウカク</t>
    </rPh>
    <phoneticPr fontId="2"/>
  </si>
  <si>
    <t>624057</t>
  </si>
  <si>
    <t>624056</t>
  </si>
  <si>
    <t>函館</t>
    <rPh sb="0" eb="1">
      <t>ハコダテ</t>
    </rPh>
    <phoneticPr fontId="2"/>
  </si>
  <si>
    <t>624055</t>
  </si>
  <si>
    <t>茂辺地</t>
    <rPh sb="0" eb="2">
      <t>モヘジ</t>
    </rPh>
    <phoneticPr fontId="2"/>
  </si>
  <si>
    <t>624054</t>
  </si>
  <si>
    <t>桂岳</t>
    <rPh sb="0" eb="1">
      <t>ダケ</t>
    </rPh>
    <phoneticPr fontId="2"/>
  </si>
  <si>
    <t>木古内</t>
    <rPh sb="0" eb="2">
      <t>キコナイ</t>
    </rPh>
    <phoneticPr fontId="2"/>
  </si>
  <si>
    <t>624053</t>
  </si>
  <si>
    <t>瓜谷山</t>
    <rPh sb="0" eb="2">
      <t>タニヤマ</t>
    </rPh>
    <phoneticPr fontId="2"/>
  </si>
  <si>
    <t>624052</t>
  </si>
  <si>
    <t>桂岡</t>
    <rPh sb="0" eb="1">
      <t>カツラオカ</t>
    </rPh>
    <phoneticPr fontId="2"/>
  </si>
  <si>
    <t>上ノ国</t>
    <rPh sb="1" eb="2">
      <t>クニ</t>
    </rPh>
    <phoneticPr fontId="2"/>
  </si>
  <si>
    <t>624051</t>
  </si>
  <si>
    <t>624050</t>
  </si>
  <si>
    <t>汐首</t>
    <rPh sb="0" eb="1">
      <t>クビ</t>
    </rPh>
    <phoneticPr fontId="2"/>
  </si>
  <si>
    <t>624047</t>
  </si>
  <si>
    <t>624046</t>
  </si>
  <si>
    <t>624045</t>
  </si>
  <si>
    <t>624044</t>
  </si>
  <si>
    <t>624043</t>
  </si>
  <si>
    <t>神明</t>
    <rPh sb="0" eb="1">
      <t>シンメイ</t>
    </rPh>
    <phoneticPr fontId="2"/>
  </si>
  <si>
    <t>624042</t>
  </si>
  <si>
    <t>湯ノ岱</t>
    <rPh sb="1" eb="2">
      <t>セン</t>
    </rPh>
    <phoneticPr fontId="2"/>
  </si>
  <si>
    <t>624041</t>
  </si>
  <si>
    <t>石崎</t>
    <rPh sb="0" eb="1">
      <t>イシザキ</t>
    </rPh>
    <phoneticPr fontId="2"/>
  </si>
  <si>
    <t>624040</t>
  </si>
  <si>
    <t>渡島知内</t>
    <rPh sb="0" eb="1">
      <t>トシマ</t>
    </rPh>
    <rPh sb="1" eb="2">
      <t>チ</t>
    </rPh>
    <rPh sb="2" eb="3">
      <t>ナイ</t>
    </rPh>
    <phoneticPr fontId="2"/>
  </si>
  <si>
    <t>知内</t>
    <rPh sb="0" eb="1">
      <t>ナイ</t>
    </rPh>
    <phoneticPr fontId="2"/>
  </si>
  <si>
    <t>624033</t>
  </si>
  <si>
    <t>湯ノ里</t>
    <rPh sb="1" eb="2">
      <t>サト</t>
    </rPh>
    <phoneticPr fontId="2"/>
  </si>
  <si>
    <t>624032</t>
  </si>
  <si>
    <t>七ツ岳</t>
    <rPh sb="1" eb="2">
      <t>ダケ</t>
    </rPh>
    <phoneticPr fontId="2"/>
  </si>
  <si>
    <t>大千軒岳</t>
    <rPh sb="0" eb="2">
      <t>センゲン</t>
    </rPh>
    <rPh sb="2" eb="3">
      <t>ダケ</t>
    </rPh>
    <phoneticPr fontId="2"/>
  </si>
  <si>
    <t>624031</t>
  </si>
  <si>
    <t>原口</t>
    <rPh sb="0" eb="1">
      <t>クチ</t>
    </rPh>
    <phoneticPr fontId="2"/>
  </si>
  <si>
    <t>624030</t>
  </si>
  <si>
    <t>大間</t>
    <rPh sb="0" eb="1">
      <t>オオマ</t>
    </rPh>
    <phoneticPr fontId="2"/>
  </si>
  <si>
    <t>624027</t>
  </si>
  <si>
    <t>涌元</t>
    <rPh sb="0" eb="1">
      <t>モト</t>
    </rPh>
    <phoneticPr fontId="2"/>
  </si>
  <si>
    <t>624023</t>
  </si>
  <si>
    <t>千軒</t>
    <rPh sb="0" eb="1">
      <t>センゲン</t>
    </rPh>
    <phoneticPr fontId="2"/>
  </si>
  <si>
    <t>624022</t>
  </si>
  <si>
    <t>624021</t>
  </si>
  <si>
    <t>江良</t>
    <rPh sb="0" eb="1">
      <t>エラ</t>
    </rPh>
    <phoneticPr fontId="2"/>
  </si>
  <si>
    <t>624020</t>
  </si>
  <si>
    <t>佐井</t>
    <rPh sb="0" eb="1">
      <t>サイ</t>
    </rPh>
    <phoneticPr fontId="2"/>
  </si>
  <si>
    <t>624017</t>
  </si>
  <si>
    <t>624016</t>
  </si>
  <si>
    <t>渡島福島</t>
    <rPh sb="0" eb="1">
      <t>トシマ</t>
    </rPh>
    <rPh sb="1" eb="3">
      <t>フクシマ</t>
    </rPh>
    <phoneticPr fontId="2"/>
  </si>
  <si>
    <t>624012</t>
  </si>
  <si>
    <t>渡島吉岡</t>
    <rPh sb="0" eb="1">
      <t>トシマ</t>
    </rPh>
    <rPh sb="1" eb="3">
      <t>ヨシオカ</t>
    </rPh>
    <phoneticPr fontId="2"/>
  </si>
  <si>
    <t>松前</t>
    <rPh sb="0" eb="1">
      <t>マツマエ</t>
    </rPh>
    <phoneticPr fontId="2"/>
  </si>
  <si>
    <t>624011</t>
  </si>
  <si>
    <t>624010</t>
  </si>
  <si>
    <t>白土山</t>
    <rPh sb="0" eb="1">
      <t>シラツチ</t>
    </rPh>
    <rPh sb="1" eb="2">
      <t>ヤマ</t>
    </rPh>
    <phoneticPr fontId="2"/>
  </si>
  <si>
    <t>624007</t>
  </si>
  <si>
    <t>長後</t>
    <rPh sb="0" eb="1">
      <t>ゴ</t>
    </rPh>
    <phoneticPr fontId="2"/>
  </si>
  <si>
    <t>624006</t>
  </si>
  <si>
    <t>白神岬</t>
    <rPh sb="0" eb="1">
      <t>シラカミ</t>
    </rPh>
    <rPh sb="1" eb="2">
      <t>ミサキ</t>
    </rPh>
    <phoneticPr fontId="2"/>
  </si>
  <si>
    <t>624001</t>
  </si>
  <si>
    <t>624000</t>
  </si>
  <si>
    <t>渡島大島</t>
    <rPh sb="0" eb="2">
      <t>トシマ</t>
    </rPh>
    <rPh sb="2" eb="4">
      <t>オオシマ</t>
    </rPh>
    <phoneticPr fontId="2"/>
  </si>
  <si>
    <t>（大千軒岳）</t>
    <rPh sb="0" eb="1">
      <t>ダイ</t>
    </rPh>
    <rPh sb="1" eb="3">
      <t>センゲン</t>
    </rPh>
    <rPh sb="3" eb="4">
      <t>ダケ</t>
    </rPh>
    <phoneticPr fontId="2"/>
  </si>
  <si>
    <t>623937</t>
  </si>
  <si>
    <t>623932</t>
  </si>
  <si>
    <t>623927</t>
  </si>
  <si>
    <t>渡島大島</t>
    <rPh sb="0" eb="1">
      <t>トシマ</t>
    </rPh>
    <rPh sb="1" eb="3">
      <t>オオシマ</t>
    </rPh>
    <phoneticPr fontId="2"/>
  </si>
  <si>
    <t>623923</t>
  </si>
  <si>
    <t>623922</t>
  </si>
  <si>
    <t>623913</t>
  </si>
  <si>
    <t>（小島）</t>
    <rPh sb="0" eb="2">
      <t>コジマ</t>
    </rPh>
    <phoneticPr fontId="2"/>
  </si>
  <si>
    <t>623906</t>
  </si>
  <si>
    <t>野辺地</t>
    <rPh sb="0" eb="3">
      <t>ノヘジ</t>
    </rPh>
    <phoneticPr fontId="2"/>
  </si>
  <si>
    <t>猿ヶ森</t>
    <rPh sb="0" eb="2">
      <t>サルガモリ</t>
    </rPh>
    <phoneticPr fontId="2"/>
  </si>
  <si>
    <t>近川</t>
    <rPh sb="0" eb="1">
      <t>チカガワ</t>
    </rPh>
    <phoneticPr fontId="2"/>
  </si>
  <si>
    <t>614173</t>
  </si>
  <si>
    <t>蒲野沢</t>
    <rPh sb="0" eb="1">
      <t>ガマノ</t>
    </rPh>
    <rPh sb="1" eb="2">
      <t>サワ</t>
    </rPh>
    <phoneticPr fontId="2"/>
  </si>
  <si>
    <t>614172</t>
  </si>
  <si>
    <t>むつ</t>
  </si>
  <si>
    <t>614171</t>
  </si>
  <si>
    <t>恐山</t>
    <rPh sb="0" eb="1">
      <t>オソレザン</t>
    </rPh>
    <phoneticPr fontId="2"/>
  </si>
  <si>
    <t>614170</t>
  </si>
  <si>
    <t>614163</t>
  </si>
  <si>
    <t>614162</t>
  </si>
  <si>
    <t>城ケ沢</t>
    <rPh sb="0" eb="2">
      <t>ジョウガサワ</t>
    </rPh>
    <phoneticPr fontId="2"/>
  </si>
  <si>
    <t>614161</t>
  </si>
  <si>
    <t>戸沢</t>
    <rPh sb="0" eb="1">
      <t>トザワ</t>
    </rPh>
    <phoneticPr fontId="2"/>
  </si>
  <si>
    <t>614160</t>
  </si>
  <si>
    <t>陸奥泊</t>
    <rPh sb="0" eb="1">
      <t>ムツ</t>
    </rPh>
    <rPh sb="1" eb="2">
      <t>ド</t>
    </rPh>
    <phoneticPr fontId="2"/>
  </si>
  <si>
    <t>陸奥横浜</t>
    <rPh sb="0" eb="3">
      <t>ムツヨコハマ</t>
    </rPh>
    <phoneticPr fontId="2"/>
  </si>
  <si>
    <t>614153</t>
  </si>
  <si>
    <t>有畑</t>
    <rPh sb="0" eb="1">
      <t>アリハタ</t>
    </rPh>
    <phoneticPr fontId="2"/>
  </si>
  <si>
    <t>614152</t>
  </si>
  <si>
    <t>614151</t>
  </si>
  <si>
    <t>出戸</t>
    <rPh sb="0" eb="1">
      <t>コ</t>
    </rPh>
    <phoneticPr fontId="2"/>
  </si>
  <si>
    <t>614143</t>
  </si>
  <si>
    <t>614142</t>
  </si>
  <si>
    <t>614141</t>
  </si>
  <si>
    <t>尾駮</t>
  </si>
  <si>
    <t>平沼</t>
    <rPh sb="0" eb="1">
      <t>ヒラヌマ</t>
    </rPh>
    <phoneticPr fontId="2"/>
  </si>
  <si>
    <t>614133</t>
  </si>
  <si>
    <t>戸鎖</t>
    <rPh sb="0" eb="1">
      <t>トクサリ</t>
    </rPh>
    <phoneticPr fontId="2"/>
  </si>
  <si>
    <t>614132</t>
  </si>
  <si>
    <t>目ノ越</t>
    <rPh sb="1" eb="2">
      <t>コシ</t>
    </rPh>
    <phoneticPr fontId="2"/>
  </si>
  <si>
    <t>野辺地</t>
    <rPh sb="0" eb="2">
      <t>ノヘジ</t>
    </rPh>
    <phoneticPr fontId="2"/>
  </si>
  <si>
    <t>614131</t>
  </si>
  <si>
    <t>清水川</t>
    <rPh sb="0" eb="2">
      <t>シミズカワ</t>
    </rPh>
    <phoneticPr fontId="2"/>
  </si>
  <si>
    <t>614130</t>
  </si>
  <si>
    <t>天ケ森</t>
    <rPh sb="0" eb="2">
      <t>アマガモリ</t>
    </rPh>
    <phoneticPr fontId="2"/>
  </si>
  <si>
    <t>614123</t>
  </si>
  <si>
    <t>614122</t>
  </si>
  <si>
    <t>614121</t>
  </si>
  <si>
    <t>狩場沢</t>
    <rPh sb="0" eb="2">
      <t>カリバサワ</t>
    </rPh>
    <phoneticPr fontId="2"/>
  </si>
  <si>
    <t>614120</t>
  </si>
  <si>
    <t>六川目</t>
    <rPh sb="0" eb="2">
      <t>カワメ</t>
    </rPh>
    <phoneticPr fontId="2"/>
  </si>
  <si>
    <t>三沢</t>
    <rPh sb="0" eb="1">
      <t>ミサワ</t>
    </rPh>
    <phoneticPr fontId="2"/>
  </si>
  <si>
    <t>614113</t>
  </si>
  <si>
    <t>甲地</t>
    <rPh sb="0" eb="1">
      <t>コウチ</t>
    </rPh>
    <phoneticPr fontId="2"/>
  </si>
  <si>
    <t>614112</t>
  </si>
  <si>
    <t>乙供</t>
    <rPh sb="0" eb="1">
      <t>トモ</t>
    </rPh>
    <phoneticPr fontId="2"/>
  </si>
  <si>
    <t>七戸</t>
    <rPh sb="0" eb="1">
      <t>シチノヘ</t>
    </rPh>
    <phoneticPr fontId="2"/>
  </si>
  <si>
    <t>614111</t>
  </si>
  <si>
    <t>上清水目</t>
    <rPh sb="0" eb="2">
      <t>シミズ</t>
    </rPh>
    <rPh sb="2" eb="3">
      <t>メ</t>
    </rPh>
    <phoneticPr fontId="2"/>
  </si>
  <si>
    <t>614110</t>
  </si>
  <si>
    <t>浜三沢</t>
    <rPh sb="0" eb="2">
      <t>ミサワ</t>
    </rPh>
    <phoneticPr fontId="2"/>
  </si>
  <si>
    <t>614103</t>
  </si>
  <si>
    <t>614102</t>
  </si>
  <si>
    <t>614101</t>
  </si>
  <si>
    <t>銀南木</t>
    <rPh sb="0" eb="1">
      <t>ミナミ</t>
    </rPh>
    <rPh sb="1" eb="2">
      <t>キ</t>
    </rPh>
    <phoneticPr fontId="2"/>
  </si>
  <si>
    <t>614100</t>
  </si>
  <si>
    <t>青森</t>
    <rPh sb="0" eb="2">
      <t>アオモリ</t>
    </rPh>
    <phoneticPr fontId="2"/>
  </si>
  <si>
    <t>陸奥畑</t>
    <rPh sb="0" eb="1">
      <t>ムツ</t>
    </rPh>
    <rPh sb="1" eb="2">
      <t>ハタケ</t>
    </rPh>
    <phoneticPr fontId="2"/>
  </si>
  <si>
    <t>陸奥川内</t>
    <rPh sb="0" eb="1">
      <t>ムツ</t>
    </rPh>
    <rPh sb="1" eb="3">
      <t>カワウチ</t>
    </rPh>
    <phoneticPr fontId="2"/>
  </si>
  <si>
    <t>614077</t>
  </si>
  <si>
    <t>牛滝</t>
    <rPh sb="0" eb="1">
      <t>タキ</t>
    </rPh>
    <phoneticPr fontId="2"/>
  </si>
  <si>
    <t>614076</t>
  </si>
  <si>
    <t>龍飛崎</t>
    <rPh sb="0" eb="1">
      <t>タッピ</t>
    </rPh>
    <rPh sb="1" eb="2">
      <t>ザキ</t>
    </rPh>
    <phoneticPr fontId="2"/>
  </si>
  <si>
    <t>614072</t>
  </si>
  <si>
    <t>614067</t>
  </si>
  <si>
    <t>源藤城</t>
    <rPh sb="0" eb="1">
      <t>フジ</t>
    </rPh>
    <rPh sb="1" eb="2">
      <t>シロ</t>
    </rPh>
    <phoneticPr fontId="2"/>
  </si>
  <si>
    <t>614066</t>
  </si>
  <si>
    <t>614065</t>
  </si>
  <si>
    <t>袰月</t>
    <rPh sb="0" eb="1">
      <t>ツキ</t>
    </rPh>
    <phoneticPr fontId="2"/>
  </si>
  <si>
    <t>614064</t>
  </si>
  <si>
    <t>三厩</t>
    <rPh sb="0" eb="1">
      <t>ウマヤ</t>
    </rPh>
    <phoneticPr fontId="2"/>
  </si>
  <si>
    <t>614063</t>
  </si>
  <si>
    <t>614062</t>
  </si>
  <si>
    <t>脇野沢</t>
    <rPh sb="0" eb="2">
      <t>ワキノサワ</t>
    </rPh>
    <phoneticPr fontId="2"/>
  </si>
  <si>
    <t>614057</t>
  </si>
  <si>
    <t>614056</t>
  </si>
  <si>
    <t>蟹田</t>
    <rPh sb="0" eb="1">
      <t>カニタ</t>
    </rPh>
    <phoneticPr fontId="2"/>
  </si>
  <si>
    <t>614055</t>
  </si>
  <si>
    <t>大川平</t>
    <rPh sb="0" eb="1">
      <t>オオカワ</t>
    </rPh>
    <rPh sb="1" eb="2">
      <t>ダイラ</t>
    </rPh>
    <phoneticPr fontId="2"/>
  </si>
  <si>
    <t>614054</t>
  </si>
  <si>
    <t>増川岳</t>
    <rPh sb="0" eb="1">
      <t>マスカワ</t>
    </rPh>
    <rPh sb="1" eb="2">
      <t>ダケ</t>
    </rPh>
    <phoneticPr fontId="2"/>
  </si>
  <si>
    <t>小泊</t>
    <rPh sb="0" eb="1">
      <t>コドマリ</t>
    </rPh>
    <phoneticPr fontId="2"/>
  </si>
  <si>
    <t>614053</t>
  </si>
  <si>
    <t>614052</t>
  </si>
  <si>
    <t>614047</t>
  </si>
  <si>
    <t>614046</t>
  </si>
  <si>
    <t>614045</t>
  </si>
  <si>
    <t>614044</t>
  </si>
  <si>
    <t>薄市</t>
    <rPh sb="0" eb="1">
      <t>ウスイチ</t>
    </rPh>
    <phoneticPr fontId="2"/>
  </si>
  <si>
    <t>614043</t>
  </si>
  <si>
    <t>津軽相内</t>
    <rPh sb="0" eb="1">
      <t>ツガル</t>
    </rPh>
    <rPh sb="1" eb="3">
      <t>アイナイ</t>
    </rPh>
    <phoneticPr fontId="2"/>
  </si>
  <si>
    <t>614042</t>
  </si>
  <si>
    <t>小湊</t>
    <rPh sb="0" eb="1">
      <t>コミナト</t>
    </rPh>
    <phoneticPr fontId="2"/>
  </si>
  <si>
    <t>浅虫</t>
    <rPh sb="0" eb="1">
      <t>アサムシ</t>
    </rPh>
    <phoneticPr fontId="2"/>
  </si>
  <si>
    <t>614037</t>
  </si>
  <si>
    <t>614036</t>
  </si>
  <si>
    <t>蓬田</t>
    <rPh sb="0" eb="1">
      <t>ヨモギタ</t>
    </rPh>
    <phoneticPr fontId="2"/>
  </si>
  <si>
    <t>油川</t>
    <rPh sb="0" eb="1">
      <t>アブラカワ</t>
    </rPh>
    <phoneticPr fontId="2"/>
  </si>
  <si>
    <t>614035</t>
  </si>
  <si>
    <t>大倉岳</t>
    <rPh sb="0" eb="1">
      <t>オオクラ</t>
    </rPh>
    <rPh sb="1" eb="2">
      <t>ダケ</t>
    </rPh>
    <phoneticPr fontId="2"/>
  </si>
  <si>
    <t>614034</t>
  </si>
  <si>
    <t>中里</t>
    <rPh sb="0" eb="1">
      <t>ナカサト</t>
    </rPh>
    <phoneticPr fontId="2"/>
  </si>
  <si>
    <t>金木</t>
    <rPh sb="0" eb="1">
      <t>カネキ</t>
    </rPh>
    <phoneticPr fontId="2"/>
  </si>
  <si>
    <t>614033</t>
  </si>
  <si>
    <t>車力</t>
    <rPh sb="0" eb="1">
      <t>シャリキ</t>
    </rPh>
    <phoneticPr fontId="2"/>
  </si>
  <si>
    <t>614032</t>
  </si>
  <si>
    <t>東岳</t>
    <rPh sb="0" eb="1">
      <t>ダケ</t>
    </rPh>
    <phoneticPr fontId="2"/>
  </si>
  <si>
    <t>614027</t>
  </si>
  <si>
    <t>614026</t>
  </si>
  <si>
    <t>614025</t>
  </si>
  <si>
    <t>源八森</t>
    <rPh sb="0" eb="1">
      <t>ゲンパチ</t>
    </rPh>
    <rPh sb="1" eb="2">
      <t>モリ</t>
    </rPh>
    <phoneticPr fontId="2"/>
  </si>
  <si>
    <t>614024</t>
  </si>
  <si>
    <t>614023</t>
  </si>
  <si>
    <t>菰槌</t>
    <rPh sb="0" eb="1">
      <t>コモツチ</t>
    </rPh>
    <phoneticPr fontId="2"/>
  </si>
  <si>
    <t>614022</t>
  </si>
  <si>
    <t>折紙山</t>
    <rPh sb="0" eb="1">
      <t>オリガミ</t>
    </rPh>
    <rPh sb="1" eb="2">
      <t>ヤマ</t>
    </rPh>
    <phoneticPr fontId="2"/>
  </si>
  <si>
    <t>青森東部</t>
    <rPh sb="0" eb="1">
      <t>アオモリ</t>
    </rPh>
    <rPh sb="1" eb="3">
      <t>トウブ</t>
    </rPh>
    <phoneticPr fontId="2"/>
  </si>
  <si>
    <t>614017</t>
  </si>
  <si>
    <t>614016</t>
  </si>
  <si>
    <t>青森西部</t>
    <rPh sb="0" eb="1">
      <t>アオモリ</t>
    </rPh>
    <rPh sb="1" eb="3">
      <t>セイブ</t>
    </rPh>
    <phoneticPr fontId="2"/>
  </si>
  <si>
    <t>614015</t>
  </si>
  <si>
    <t>大釈迦</t>
    <rPh sb="0" eb="2">
      <t>シャカ</t>
    </rPh>
    <phoneticPr fontId="2"/>
  </si>
  <si>
    <t>614014</t>
  </si>
  <si>
    <t>五所川原</t>
    <rPh sb="0" eb="3">
      <t>ゴショガワラ</t>
    </rPh>
    <phoneticPr fontId="2"/>
  </si>
  <si>
    <t>614013</t>
  </si>
  <si>
    <t>森田</t>
    <rPh sb="0" eb="1">
      <t>モリタ</t>
    </rPh>
    <phoneticPr fontId="2"/>
  </si>
  <si>
    <t>614012</t>
  </si>
  <si>
    <t>鰺ヶ沢</t>
    <rPh sb="0" eb="2">
      <t>アジガサワ</t>
    </rPh>
    <phoneticPr fontId="2"/>
  </si>
  <si>
    <t>614011</t>
  </si>
  <si>
    <t>田野沢</t>
    <rPh sb="0" eb="1">
      <t>タノ</t>
    </rPh>
    <rPh sb="1" eb="2">
      <t>サワ</t>
    </rPh>
    <phoneticPr fontId="2"/>
  </si>
  <si>
    <t>614010</t>
  </si>
  <si>
    <t>田代平</t>
    <rPh sb="0" eb="1">
      <t>タシロ</t>
    </rPh>
    <rPh sb="1" eb="2">
      <t>ダイラ</t>
    </rPh>
    <phoneticPr fontId="2"/>
  </si>
  <si>
    <t>614007</t>
  </si>
  <si>
    <t>雲谷</t>
    <rPh sb="0" eb="1">
      <t>クモタニ</t>
    </rPh>
    <phoneticPr fontId="2"/>
  </si>
  <si>
    <t>614006</t>
  </si>
  <si>
    <t>王余魚沢</t>
    <rPh sb="0" eb="3">
      <t>カレイザワ</t>
    </rPh>
    <phoneticPr fontId="2"/>
  </si>
  <si>
    <t>614005</t>
  </si>
  <si>
    <t>浪岡</t>
    <rPh sb="0" eb="1">
      <t>ナミオカ</t>
    </rPh>
    <phoneticPr fontId="2"/>
  </si>
  <si>
    <t>614004</t>
  </si>
  <si>
    <t>板柳</t>
    <rPh sb="0" eb="1">
      <t>イタヤナギ</t>
    </rPh>
    <phoneticPr fontId="2"/>
  </si>
  <si>
    <t>614003</t>
  </si>
  <si>
    <t>十面沢</t>
    <rPh sb="0" eb="1">
      <t>ジュウメン</t>
    </rPh>
    <rPh sb="1" eb="2">
      <t>サワ</t>
    </rPh>
    <phoneticPr fontId="2"/>
  </si>
  <si>
    <t>614002</t>
  </si>
  <si>
    <t>種里</t>
    <rPh sb="0" eb="1">
      <t>タネサト</t>
    </rPh>
    <phoneticPr fontId="2"/>
  </si>
  <si>
    <t>614001</t>
  </si>
  <si>
    <t>北金ヶ沢</t>
    <rPh sb="0" eb="3">
      <t>カネガサワ</t>
    </rPh>
    <phoneticPr fontId="2"/>
  </si>
  <si>
    <t>614000</t>
  </si>
  <si>
    <t>驫木</t>
    <rPh sb="0" eb="1">
      <t>トドロキ</t>
    </rPh>
    <phoneticPr fontId="2"/>
  </si>
  <si>
    <t>613907</t>
  </si>
  <si>
    <t>八戸</t>
    <rPh sb="0" eb="2">
      <t>ハチノヘ</t>
    </rPh>
    <phoneticPr fontId="2"/>
  </si>
  <si>
    <t>八戸東部</t>
    <rPh sb="0" eb="1">
      <t>ハチノヘ</t>
    </rPh>
    <rPh sb="1" eb="3">
      <t>トウブ</t>
    </rPh>
    <phoneticPr fontId="2"/>
  </si>
  <si>
    <t>604175</t>
  </si>
  <si>
    <t>百石</t>
    <rPh sb="0" eb="1">
      <t>ヒャッコク</t>
    </rPh>
    <phoneticPr fontId="2"/>
  </si>
  <si>
    <t>八戸</t>
    <rPh sb="0" eb="1">
      <t>ハチノヘ</t>
    </rPh>
    <phoneticPr fontId="2"/>
  </si>
  <si>
    <t>604173</t>
  </si>
  <si>
    <t>犬落瀬</t>
    <rPh sb="0" eb="1">
      <t>オ</t>
    </rPh>
    <rPh sb="1" eb="2">
      <t>セ</t>
    </rPh>
    <phoneticPr fontId="2"/>
  </si>
  <si>
    <t>604172</t>
  </si>
  <si>
    <t>十和田</t>
    <rPh sb="0" eb="2">
      <t>トワダ</t>
    </rPh>
    <phoneticPr fontId="2"/>
  </si>
  <si>
    <t>604171</t>
  </si>
  <si>
    <t>法量</t>
    <rPh sb="0" eb="1">
      <t>ホウリョウ</t>
    </rPh>
    <phoneticPr fontId="2"/>
  </si>
  <si>
    <t>604170</t>
  </si>
  <si>
    <t>八戸西部</t>
    <rPh sb="0" eb="1">
      <t>ハチノヘ</t>
    </rPh>
    <rPh sb="1" eb="3">
      <t>セイブ</t>
    </rPh>
    <phoneticPr fontId="2"/>
  </si>
  <si>
    <t>604163</t>
  </si>
  <si>
    <t>五戸</t>
    <rPh sb="0" eb="1">
      <t>ゴノヘ</t>
    </rPh>
    <phoneticPr fontId="2"/>
  </si>
  <si>
    <t>604162</t>
  </si>
  <si>
    <t>切田</t>
    <rPh sb="0" eb="1">
      <t>キリタ</t>
    </rPh>
    <phoneticPr fontId="2"/>
  </si>
  <si>
    <t>604161</t>
  </si>
  <si>
    <t>奥瀬</t>
    <rPh sb="0" eb="1">
      <t>オクセ</t>
    </rPh>
    <phoneticPr fontId="2"/>
  </si>
  <si>
    <t>604160</t>
  </si>
  <si>
    <t>角浜</t>
    <rPh sb="0" eb="1">
      <t>カドハマ</t>
    </rPh>
    <phoneticPr fontId="2"/>
  </si>
  <si>
    <t>階上岳</t>
    <rPh sb="0" eb="1">
      <t>カイジョウ</t>
    </rPh>
    <rPh sb="1" eb="2">
      <t>ダケ</t>
    </rPh>
    <phoneticPr fontId="2"/>
  </si>
  <si>
    <t>604155</t>
  </si>
  <si>
    <t>新井田</t>
    <rPh sb="0" eb="2">
      <t>イダ</t>
    </rPh>
    <phoneticPr fontId="2"/>
  </si>
  <si>
    <t>604154</t>
  </si>
  <si>
    <t>苫米地</t>
    <rPh sb="0" eb="1">
      <t>コメ</t>
    </rPh>
    <rPh sb="1" eb="2">
      <t>チ</t>
    </rPh>
    <phoneticPr fontId="2"/>
  </si>
  <si>
    <t>三戸</t>
    <rPh sb="0" eb="1">
      <t>サンノヘ</t>
    </rPh>
    <phoneticPr fontId="2"/>
  </si>
  <si>
    <t>604153</t>
  </si>
  <si>
    <t>剣吉</t>
    <rPh sb="0" eb="1">
      <t>キチ</t>
    </rPh>
    <phoneticPr fontId="2"/>
  </si>
  <si>
    <t>604152</t>
  </si>
  <si>
    <t>金ヶ沢</t>
    <rPh sb="0" eb="2">
      <t>カネガサワ</t>
    </rPh>
    <phoneticPr fontId="2"/>
  </si>
  <si>
    <t>田子</t>
    <rPh sb="0" eb="1">
      <t>タゴ</t>
    </rPh>
    <phoneticPr fontId="2"/>
  </si>
  <si>
    <t>604151</t>
  </si>
  <si>
    <t>戸来岳</t>
    <rPh sb="0" eb="1">
      <t>トキ</t>
    </rPh>
    <rPh sb="1" eb="2">
      <t>ダケ</t>
    </rPh>
    <phoneticPr fontId="2"/>
  </si>
  <si>
    <t>604150</t>
  </si>
  <si>
    <t>八木</t>
    <rPh sb="0" eb="1">
      <t>ヤギ</t>
    </rPh>
    <phoneticPr fontId="2"/>
  </si>
  <si>
    <t>604146</t>
  </si>
  <si>
    <t>種市</t>
    <rPh sb="0" eb="1">
      <t>タネイチ</t>
    </rPh>
    <phoneticPr fontId="2"/>
  </si>
  <si>
    <t>604145</t>
  </si>
  <si>
    <t>604144</t>
  </si>
  <si>
    <t>市野沢</t>
    <rPh sb="0" eb="2">
      <t>イチノサワ</t>
    </rPh>
    <phoneticPr fontId="2"/>
  </si>
  <si>
    <t>604143</t>
  </si>
  <si>
    <t>604142</t>
  </si>
  <si>
    <t>604141</t>
  </si>
  <si>
    <t>清水頭</t>
    <rPh sb="0" eb="2">
      <t>シミズカシラ</t>
    </rPh>
    <phoneticPr fontId="2"/>
  </si>
  <si>
    <t>604140</t>
  </si>
  <si>
    <t>陸中中野</t>
    <rPh sb="0" eb="1">
      <t>リクチュウ</t>
    </rPh>
    <rPh sb="1" eb="3">
      <t>ナカノ</t>
    </rPh>
    <phoneticPr fontId="2"/>
  </si>
  <si>
    <t>久慈</t>
    <rPh sb="0" eb="1">
      <t>クジ</t>
    </rPh>
    <phoneticPr fontId="2"/>
  </si>
  <si>
    <t>604136</t>
  </si>
  <si>
    <t>陸中大野</t>
    <rPh sb="0" eb="1">
      <t>リクチュウ</t>
    </rPh>
    <rPh sb="1" eb="3">
      <t>オオノ</t>
    </rPh>
    <phoneticPr fontId="2"/>
  </si>
  <si>
    <t>604135</t>
  </si>
  <si>
    <t>小軽米</t>
    <rPh sb="0" eb="2">
      <t>コガルマイ</t>
    </rPh>
    <phoneticPr fontId="2"/>
  </si>
  <si>
    <t>604134</t>
  </si>
  <si>
    <t>陸中軽米</t>
    <rPh sb="0" eb="1">
      <t>リクチュウ</t>
    </rPh>
    <rPh sb="1" eb="3">
      <t>カルコメ</t>
    </rPh>
    <phoneticPr fontId="2"/>
  </si>
  <si>
    <t>一戸</t>
    <rPh sb="0" eb="1">
      <t>イチノヘ</t>
    </rPh>
    <phoneticPr fontId="2"/>
  </si>
  <si>
    <t>604133</t>
  </si>
  <si>
    <t>陸奥福岡</t>
    <rPh sb="0" eb="1">
      <t>ムツ</t>
    </rPh>
    <rPh sb="1" eb="3">
      <t>フクオカ</t>
    </rPh>
    <phoneticPr fontId="2"/>
  </si>
  <si>
    <t>604132</t>
  </si>
  <si>
    <t>上斗米</t>
    <rPh sb="0" eb="2">
      <t>トマイ</t>
    </rPh>
    <phoneticPr fontId="2"/>
  </si>
  <si>
    <t>浄法寺</t>
    <rPh sb="0" eb="2">
      <t>ジョウホウジ</t>
    </rPh>
    <phoneticPr fontId="2"/>
  </si>
  <si>
    <t>604131</t>
  </si>
  <si>
    <t>石亀</t>
    <rPh sb="0" eb="1">
      <t>イシガメ</t>
    </rPh>
    <phoneticPr fontId="2"/>
  </si>
  <si>
    <t>604130</t>
  </si>
  <si>
    <t>604126</t>
  </si>
  <si>
    <t>大川目</t>
    <rPh sb="0" eb="1">
      <t>オオカワ</t>
    </rPh>
    <rPh sb="1" eb="2">
      <t>メ</t>
    </rPh>
    <phoneticPr fontId="2"/>
  </si>
  <si>
    <t>604125</t>
  </si>
  <si>
    <t>戸呂町</t>
    <rPh sb="0" eb="1">
      <t>ロ</t>
    </rPh>
    <rPh sb="1" eb="2">
      <t>チョウ</t>
    </rPh>
    <phoneticPr fontId="2"/>
  </si>
  <si>
    <t>604124</t>
  </si>
  <si>
    <t>伊保内</t>
    <rPh sb="0" eb="2">
      <t>イボナイ</t>
    </rPh>
    <phoneticPr fontId="2"/>
  </si>
  <si>
    <t>604123</t>
  </si>
  <si>
    <t>604122</t>
  </si>
  <si>
    <t>604121</t>
  </si>
  <si>
    <t>稲庭岳</t>
    <rPh sb="0" eb="1">
      <t>イナニワ</t>
    </rPh>
    <rPh sb="1" eb="2">
      <t>ダケ</t>
    </rPh>
    <phoneticPr fontId="2"/>
  </si>
  <si>
    <t>604120</t>
  </si>
  <si>
    <t>----</t>
  </si>
  <si>
    <t>陸中野田</t>
    <rPh sb="0" eb="3">
      <t>リクチュウノダ</t>
    </rPh>
    <phoneticPr fontId="2"/>
  </si>
  <si>
    <t>604117</t>
  </si>
  <si>
    <t>604116</t>
  </si>
  <si>
    <t>岩瀬張</t>
    <rPh sb="0" eb="2">
      <t>イワセバリ</t>
    </rPh>
    <phoneticPr fontId="2"/>
  </si>
  <si>
    <t>陸中関</t>
    <rPh sb="0" eb="1">
      <t>リクチュウ</t>
    </rPh>
    <rPh sb="1" eb="2">
      <t>セキ</t>
    </rPh>
    <phoneticPr fontId="2"/>
  </si>
  <si>
    <t>604115</t>
  </si>
  <si>
    <t>604114</t>
  </si>
  <si>
    <t>陸中戸田</t>
    <rPh sb="0" eb="1">
      <t>リクチュウ</t>
    </rPh>
    <rPh sb="1" eb="3">
      <t>トダ</t>
    </rPh>
    <phoneticPr fontId="2"/>
  </si>
  <si>
    <t>葛巻</t>
    <rPh sb="0" eb="1">
      <t>クズマキ</t>
    </rPh>
    <phoneticPr fontId="2"/>
  </si>
  <si>
    <t>604113</t>
  </si>
  <si>
    <t>仁昌寺</t>
    <rPh sb="0" eb="2">
      <t>ジンショウジ</t>
    </rPh>
    <phoneticPr fontId="2"/>
  </si>
  <si>
    <t>604112</t>
  </si>
  <si>
    <t>駒ヶ嶺</t>
    <rPh sb="0" eb="2">
      <t>コマガミネ</t>
    </rPh>
    <phoneticPr fontId="2"/>
  </si>
  <si>
    <t>荒屋</t>
    <rPh sb="0" eb="1">
      <t>アラヤ</t>
    </rPh>
    <phoneticPr fontId="2"/>
  </si>
  <si>
    <t>604111</t>
  </si>
  <si>
    <t>陸奥荒屋</t>
    <rPh sb="0" eb="1">
      <t>ムツ</t>
    </rPh>
    <rPh sb="1" eb="3">
      <t>アラヤ</t>
    </rPh>
    <phoneticPr fontId="2"/>
  </si>
  <si>
    <t>604110</t>
  </si>
  <si>
    <t>譜代</t>
    <rPh sb="0" eb="1">
      <t>フダイ</t>
    </rPh>
    <phoneticPr fontId="2"/>
  </si>
  <si>
    <t>604107</t>
  </si>
  <si>
    <t>玉川</t>
    <rPh sb="0" eb="1">
      <t>タマガワ</t>
    </rPh>
    <phoneticPr fontId="2"/>
  </si>
  <si>
    <t>604106</t>
  </si>
  <si>
    <t>端神</t>
    <rPh sb="0" eb="1">
      <t>ガミ</t>
    </rPh>
    <phoneticPr fontId="2"/>
  </si>
  <si>
    <t>604105</t>
  </si>
  <si>
    <t>安家森</t>
    <rPh sb="0" eb="1">
      <t>アッカ</t>
    </rPh>
    <rPh sb="1" eb="2">
      <t>モリ</t>
    </rPh>
    <phoneticPr fontId="2"/>
  </si>
  <si>
    <t>604104</t>
  </si>
  <si>
    <t>604103</t>
  </si>
  <si>
    <t>宇別</t>
    <rPh sb="0" eb="1">
      <t>ウベツ</t>
    </rPh>
    <phoneticPr fontId="2"/>
  </si>
  <si>
    <t>604102</t>
  </si>
  <si>
    <t>陸奥中山</t>
    <rPh sb="0" eb="1">
      <t>ムツ</t>
    </rPh>
    <rPh sb="1" eb="3">
      <t>ナカヤマ</t>
    </rPh>
    <phoneticPr fontId="2"/>
  </si>
  <si>
    <t>604101</t>
  </si>
  <si>
    <t>七時雨山</t>
    <rPh sb="0" eb="2">
      <t>シグレ</t>
    </rPh>
    <rPh sb="2" eb="3">
      <t>ヤマ</t>
    </rPh>
    <phoneticPr fontId="2"/>
  </si>
  <si>
    <t>604100</t>
  </si>
  <si>
    <t>弘前</t>
    <rPh sb="0" eb="2">
      <t>ヒロサキ</t>
    </rPh>
    <phoneticPr fontId="2"/>
  </si>
  <si>
    <t>八甲田山</t>
    <rPh sb="0" eb="2">
      <t>ハッコウダ</t>
    </rPh>
    <rPh sb="2" eb="3">
      <t>サン</t>
    </rPh>
    <phoneticPr fontId="2"/>
  </si>
  <si>
    <t>604077</t>
  </si>
  <si>
    <t>酸ヶ湯</t>
    <rPh sb="0" eb="2">
      <t>スカユ</t>
    </rPh>
    <phoneticPr fontId="2"/>
  </si>
  <si>
    <t>604076</t>
  </si>
  <si>
    <t>温湯</t>
    <rPh sb="0" eb="1">
      <t>ユ</t>
    </rPh>
    <phoneticPr fontId="2"/>
  </si>
  <si>
    <t>黒石</t>
    <rPh sb="0" eb="1">
      <t>クロイシ</t>
    </rPh>
    <phoneticPr fontId="2"/>
  </si>
  <si>
    <t>604075</t>
  </si>
  <si>
    <t>604074</t>
  </si>
  <si>
    <t>弘前</t>
    <rPh sb="0" eb="1">
      <t>ヒロサキ</t>
    </rPh>
    <phoneticPr fontId="2"/>
  </si>
  <si>
    <t>604073</t>
  </si>
  <si>
    <t>NK-54-24-09-3</t>
  </si>
  <si>
    <t>岩木山</t>
    <rPh sb="0" eb="2">
      <t>イワキサン</t>
    </rPh>
    <phoneticPr fontId="2"/>
  </si>
  <si>
    <t>604072</t>
  </si>
  <si>
    <t>枯木平</t>
    <rPh sb="0" eb="1">
      <t>カレキ</t>
    </rPh>
    <rPh sb="1" eb="2">
      <t>ダイラ</t>
    </rPh>
    <phoneticPr fontId="2"/>
  </si>
  <si>
    <t>川原平</t>
    <rPh sb="0" eb="1">
      <t>カワラ</t>
    </rPh>
    <rPh sb="1" eb="2">
      <t>ダイラ</t>
    </rPh>
    <phoneticPr fontId="2"/>
  </si>
  <si>
    <t>604071</t>
  </si>
  <si>
    <t>長慶平</t>
    <rPh sb="0" eb="1">
      <t>チョウケイ</t>
    </rPh>
    <rPh sb="1" eb="2">
      <t>タイラ</t>
    </rPh>
    <phoneticPr fontId="2"/>
  </si>
  <si>
    <t>604070</t>
  </si>
  <si>
    <t>NK-54-24-01-2</t>
  </si>
  <si>
    <t>陸奥焼山</t>
    <rPh sb="0" eb="1">
      <t>ムツ</t>
    </rPh>
    <rPh sb="1" eb="3">
      <t>ヤケヤマ</t>
    </rPh>
    <phoneticPr fontId="2"/>
  </si>
  <si>
    <t>604067</t>
  </si>
  <si>
    <t>温川</t>
    <rPh sb="0" eb="1">
      <t>カワ</t>
    </rPh>
    <phoneticPr fontId="2"/>
  </si>
  <si>
    <t>604066</t>
  </si>
  <si>
    <t>沖浦</t>
    <rPh sb="0" eb="1">
      <t>オキウラ</t>
    </rPh>
    <phoneticPr fontId="2"/>
  </si>
  <si>
    <t>604065</t>
  </si>
  <si>
    <t>大鰐</t>
    <rPh sb="0" eb="1">
      <t>オオワニ</t>
    </rPh>
    <phoneticPr fontId="2"/>
  </si>
  <si>
    <t>604064</t>
  </si>
  <si>
    <t>久渡寺</t>
    <rPh sb="0" eb="1">
      <t>ド</t>
    </rPh>
    <rPh sb="1" eb="2">
      <t>テラ</t>
    </rPh>
    <phoneticPr fontId="2"/>
  </si>
  <si>
    <t>604063</t>
  </si>
  <si>
    <t>陸奥田代</t>
    <rPh sb="0" eb="1">
      <t>ムツ</t>
    </rPh>
    <rPh sb="1" eb="3">
      <t>タシロ</t>
    </rPh>
    <phoneticPr fontId="2"/>
  </si>
  <si>
    <t>604062</t>
  </si>
  <si>
    <t>604061</t>
  </si>
  <si>
    <t>白神岳</t>
    <rPh sb="0" eb="2">
      <t>シラカミダケ</t>
    </rPh>
    <phoneticPr fontId="2"/>
  </si>
  <si>
    <t>604060</t>
  </si>
  <si>
    <t>十和田湖東部</t>
    <rPh sb="0" eb="3">
      <t>トワダコ</t>
    </rPh>
    <rPh sb="3" eb="5">
      <t>トウブ</t>
    </rPh>
    <phoneticPr fontId="2"/>
  </si>
  <si>
    <t>十和田湖</t>
    <rPh sb="0" eb="3">
      <t>トワダコ</t>
    </rPh>
    <phoneticPr fontId="2"/>
  </si>
  <si>
    <t>604057</t>
  </si>
  <si>
    <t>十和田湖西部</t>
    <rPh sb="0" eb="3">
      <t>トワダコ</t>
    </rPh>
    <rPh sb="3" eb="5">
      <t>セイブ</t>
    </rPh>
    <phoneticPr fontId="2"/>
  </si>
  <si>
    <t>604056</t>
  </si>
  <si>
    <t>碇ヶ関</t>
    <rPh sb="0" eb="2">
      <t>イカリガセキ</t>
    </rPh>
    <phoneticPr fontId="2"/>
  </si>
  <si>
    <t>604055</t>
  </si>
  <si>
    <t>阿闍羅山</t>
    <rPh sb="0" eb="1">
      <t>ツ</t>
    </rPh>
    <rPh sb="1" eb="2">
      <t>ラ</t>
    </rPh>
    <rPh sb="2" eb="3">
      <t>サン</t>
    </rPh>
    <phoneticPr fontId="2"/>
  </si>
  <si>
    <t>604054</t>
  </si>
  <si>
    <t>田代岳</t>
    <rPh sb="0" eb="1">
      <t>タシロ</t>
    </rPh>
    <rPh sb="1" eb="2">
      <t>ダケ</t>
    </rPh>
    <phoneticPr fontId="2"/>
  </si>
  <si>
    <t>604053</t>
  </si>
  <si>
    <t>尾太岳</t>
    <rPh sb="0" eb="1">
      <t>タ</t>
    </rPh>
    <rPh sb="1" eb="2">
      <t>ダケ</t>
    </rPh>
    <phoneticPr fontId="2"/>
  </si>
  <si>
    <t>604052</t>
  </si>
  <si>
    <t>冷水岳</t>
    <rPh sb="0" eb="1">
      <t>ヒヤミズ</t>
    </rPh>
    <rPh sb="1" eb="2">
      <t>ダケ</t>
    </rPh>
    <phoneticPr fontId="2"/>
  </si>
  <si>
    <t>中浜</t>
    <rPh sb="0" eb="1">
      <t>ナカハマ</t>
    </rPh>
    <phoneticPr fontId="2"/>
  </si>
  <si>
    <t>604051</t>
  </si>
  <si>
    <t>二ツ森</t>
    <rPh sb="1" eb="2">
      <t>モリ</t>
    </rPh>
    <phoneticPr fontId="2"/>
  </si>
  <si>
    <t>604050</t>
  </si>
  <si>
    <t>中滝</t>
    <rPh sb="0" eb="1">
      <t>ナカダキ</t>
    </rPh>
    <phoneticPr fontId="2"/>
  </si>
  <si>
    <t>604047</t>
  </si>
  <si>
    <t>小坂鉱山</t>
    <rPh sb="0" eb="1">
      <t>コサカ</t>
    </rPh>
    <rPh sb="1" eb="3">
      <t>コウザン</t>
    </rPh>
    <phoneticPr fontId="2"/>
  </si>
  <si>
    <t>604046</t>
  </si>
  <si>
    <t>陸中濁川</t>
    <rPh sb="0" eb="1">
      <t>リクチュウ</t>
    </rPh>
    <rPh sb="1" eb="3">
      <t>ニゴリガワ</t>
    </rPh>
    <phoneticPr fontId="2"/>
  </si>
  <si>
    <t>604045</t>
  </si>
  <si>
    <t>白沢</t>
    <rPh sb="0" eb="1">
      <t>シロサワ</t>
    </rPh>
    <phoneticPr fontId="2"/>
  </si>
  <si>
    <t>604044</t>
  </si>
  <si>
    <t>越山</t>
    <rPh sb="0" eb="1">
      <t>コシヤマ</t>
    </rPh>
    <phoneticPr fontId="2"/>
  </si>
  <si>
    <t>604043</t>
  </si>
  <si>
    <t>真名子</t>
    <rPh sb="0" eb="2">
      <t>マナコ</t>
    </rPh>
    <phoneticPr fontId="2"/>
  </si>
  <si>
    <t>604042</t>
  </si>
  <si>
    <t>羽後焼山</t>
    <rPh sb="0" eb="1">
      <t>ウゴ</t>
    </rPh>
    <rPh sb="1" eb="3">
      <t>ヤケヤマ</t>
    </rPh>
    <phoneticPr fontId="2"/>
  </si>
  <si>
    <t>604041</t>
  </si>
  <si>
    <t>604040</t>
  </si>
  <si>
    <t>犬吠森</t>
    <rPh sb="0" eb="1">
      <t>イヌボエ</t>
    </rPh>
    <rPh sb="1" eb="2">
      <t>モリ</t>
    </rPh>
    <phoneticPr fontId="2"/>
  </si>
  <si>
    <t>花輪</t>
    <rPh sb="0" eb="1">
      <t>ハナワ</t>
    </rPh>
    <phoneticPr fontId="2"/>
  </si>
  <si>
    <t>604037</t>
  </si>
  <si>
    <t>毛馬内</t>
    <rPh sb="0" eb="1">
      <t>ウマ</t>
    </rPh>
    <rPh sb="1" eb="2">
      <t>ナイ</t>
    </rPh>
    <phoneticPr fontId="2"/>
  </si>
  <si>
    <t>604036</t>
  </si>
  <si>
    <t>小坂</t>
    <rPh sb="0" eb="1">
      <t>コサカ</t>
    </rPh>
    <phoneticPr fontId="2"/>
  </si>
  <si>
    <t>大館</t>
    <rPh sb="0" eb="1">
      <t>オオダテ</t>
    </rPh>
    <phoneticPr fontId="2"/>
  </si>
  <si>
    <t>604035</t>
  </si>
  <si>
    <t>604034</t>
  </si>
  <si>
    <t>早口</t>
    <rPh sb="0" eb="1">
      <t>ハヤクチ</t>
    </rPh>
    <phoneticPr fontId="2"/>
  </si>
  <si>
    <t>鷹巣</t>
    <rPh sb="0" eb="1">
      <t>タカノス</t>
    </rPh>
    <phoneticPr fontId="2"/>
  </si>
  <si>
    <t>604033</t>
  </si>
  <si>
    <t>藤琴</t>
    <rPh sb="0" eb="1">
      <t>フジコト</t>
    </rPh>
    <phoneticPr fontId="2"/>
  </si>
  <si>
    <t>604032</t>
  </si>
  <si>
    <t>根城岱</t>
    <rPh sb="0" eb="1">
      <t>ネジロ</t>
    </rPh>
    <rPh sb="1" eb="2">
      <t>セン</t>
    </rPh>
    <phoneticPr fontId="2"/>
  </si>
  <si>
    <t>能代</t>
    <rPh sb="0" eb="1">
      <t>ノシロ</t>
    </rPh>
    <phoneticPr fontId="2"/>
  </si>
  <si>
    <t>604031</t>
  </si>
  <si>
    <t>羽後水沢</t>
    <rPh sb="0" eb="1">
      <t>ウゴ</t>
    </rPh>
    <rPh sb="1" eb="3">
      <t>ミズサワ</t>
    </rPh>
    <phoneticPr fontId="2"/>
  </si>
  <si>
    <t>604030</t>
  </si>
  <si>
    <t>四角岳</t>
    <rPh sb="0" eb="1">
      <t>シカク</t>
    </rPh>
    <rPh sb="1" eb="2">
      <t>ダケ</t>
    </rPh>
    <phoneticPr fontId="2"/>
  </si>
  <si>
    <t>604027</t>
  </si>
  <si>
    <t>604026</t>
  </si>
  <si>
    <t>十二所</t>
    <rPh sb="0" eb="1">
      <t>ジュウニ</t>
    </rPh>
    <rPh sb="1" eb="2">
      <t>ショ</t>
    </rPh>
    <phoneticPr fontId="2"/>
  </si>
  <si>
    <t>604025</t>
  </si>
  <si>
    <t>扇田</t>
    <rPh sb="0" eb="1">
      <t>オオギタ</t>
    </rPh>
    <phoneticPr fontId="2"/>
  </si>
  <si>
    <t>604024</t>
  </si>
  <si>
    <t>鷹巣東部</t>
    <rPh sb="0" eb="1">
      <t>タカノス</t>
    </rPh>
    <rPh sb="1" eb="3">
      <t>トウブ</t>
    </rPh>
    <phoneticPr fontId="2"/>
  </si>
  <si>
    <t>604023</t>
  </si>
  <si>
    <t>鷹巣西部</t>
    <rPh sb="0" eb="1">
      <t>タカノス</t>
    </rPh>
    <rPh sb="1" eb="3">
      <t>セイブ</t>
    </rPh>
    <phoneticPr fontId="2"/>
  </si>
  <si>
    <t>604022</t>
  </si>
  <si>
    <t>二ツ井</t>
    <rPh sb="1" eb="2">
      <t>イ</t>
    </rPh>
    <phoneticPr fontId="2"/>
  </si>
  <si>
    <t>604021</t>
  </si>
  <si>
    <t>604020</t>
  </si>
  <si>
    <t>田山</t>
    <rPh sb="0" eb="1">
      <t>タヤマ</t>
    </rPh>
    <phoneticPr fontId="2"/>
  </si>
  <si>
    <t>604017</t>
  </si>
  <si>
    <t>湯瀬</t>
    <rPh sb="0" eb="1">
      <t>セ</t>
    </rPh>
    <phoneticPr fontId="2"/>
  </si>
  <si>
    <t>604016</t>
  </si>
  <si>
    <t>大葛</t>
    <rPh sb="0" eb="1">
      <t>オオクズ</t>
    </rPh>
    <phoneticPr fontId="2"/>
  </si>
  <si>
    <t>604015</t>
  </si>
  <si>
    <t>明利又</t>
    <rPh sb="0" eb="1">
      <t>リ</t>
    </rPh>
    <rPh sb="1" eb="2">
      <t>マタ</t>
    </rPh>
    <phoneticPr fontId="2"/>
  </si>
  <si>
    <t>604014</t>
  </si>
  <si>
    <t>桂瀬</t>
    <rPh sb="0" eb="1">
      <t>カツラセ</t>
    </rPh>
    <phoneticPr fontId="2"/>
  </si>
  <si>
    <t>米内沢</t>
    <rPh sb="0" eb="2">
      <t>ヨネウチザワ</t>
    </rPh>
    <phoneticPr fontId="2"/>
  </si>
  <si>
    <t>604013</t>
  </si>
  <si>
    <t>604012</t>
  </si>
  <si>
    <t>下岩川</t>
    <rPh sb="0" eb="2">
      <t>イワカワ</t>
    </rPh>
    <phoneticPr fontId="2"/>
  </si>
  <si>
    <t>森岳</t>
    <rPh sb="0" eb="1">
      <t>ダケ</t>
    </rPh>
    <phoneticPr fontId="2"/>
  </si>
  <si>
    <t>604011</t>
  </si>
  <si>
    <t>604010</t>
  </si>
  <si>
    <t>竜ヶ森</t>
    <rPh sb="1" eb="2">
      <t>モリ</t>
    </rPh>
    <phoneticPr fontId="2"/>
  </si>
  <si>
    <t>604007</t>
  </si>
  <si>
    <t>熊沢</t>
    <rPh sb="0" eb="1">
      <t>クマサワ</t>
    </rPh>
    <phoneticPr fontId="2"/>
  </si>
  <si>
    <t>604006</t>
  </si>
  <si>
    <t>サンケ森</t>
    <rPh sb="2" eb="3">
      <t>モリ</t>
    </rPh>
    <phoneticPr fontId="2"/>
  </si>
  <si>
    <t>604005</t>
  </si>
  <si>
    <t>太平湖</t>
    <rPh sb="0" eb="1">
      <t>タイヘイ</t>
    </rPh>
    <rPh sb="1" eb="2">
      <t>コ</t>
    </rPh>
    <phoneticPr fontId="2"/>
  </si>
  <si>
    <t>604004</t>
  </si>
  <si>
    <t>阿仁前田</t>
    <rPh sb="0" eb="3">
      <t>アニマエダ</t>
    </rPh>
    <phoneticPr fontId="2"/>
  </si>
  <si>
    <t>604003</t>
  </si>
  <si>
    <t>沖田面</t>
    <rPh sb="0" eb="1">
      <t>オキタ</t>
    </rPh>
    <rPh sb="1" eb="2">
      <t>メン</t>
    </rPh>
    <phoneticPr fontId="2"/>
  </si>
  <si>
    <t>604002</t>
  </si>
  <si>
    <t>小又口</t>
    <rPh sb="0" eb="1">
      <t>コマタ</t>
    </rPh>
    <rPh sb="1" eb="2">
      <t>グチ</t>
    </rPh>
    <phoneticPr fontId="2"/>
  </si>
  <si>
    <t>604001</t>
  </si>
  <si>
    <t>鹿渡</t>
    <rPh sb="0" eb="1">
      <t>ワタリ</t>
    </rPh>
    <phoneticPr fontId="2"/>
  </si>
  <si>
    <t>604000</t>
  </si>
  <si>
    <t>深浦</t>
    <rPh sb="0" eb="2">
      <t>フカウラ</t>
    </rPh>
    <phoneticPr fontId="2"/>
  </si>
  <si>
    <t>深浦</t>
    <rPh sb="0" eb="1">
      <t>フカウラ</t>
    </rPh>
    <phoneticPr fontId="2"/>
  </si>
  <si>
    <t>603977</t>
  </si>
  <si>
    <t>603976</t>
  </si>
  <si>
    <t>十二湖</t>
    <rPh sb="0" eb="2">
      <t>ジュウニコ</t>
    </rPh>
    <phoneticPr fontId="2"/>
  </si>
  <si>
    <t>603967</t>
  </si>
  <si>
    <t>603966</t>
  </si>
  <si>
    <t>（久六島）</t>
    <rPh sb="0" eb="1">
      <t>ヒサ</t>
    </rPh>
    <rPh sb="1" eb="2">
      <t>ロク</t>
    </rPh>
    <rPh sb="2" eb="3">
      <t>シマ</t>
    </rPh>
    <phoneticPr fontId="2"/>
  </si>
  <si>
    <t>603964</t>
  </si>
  <si>
    <t>大間越</t>
    <rPh sb="0" eb="1">
      <t>オオマ</t>
    </rPh>
    <rPh sb="1" eb="2">
      <t>ゴ</t>
    </rPh>
    <phoneticPr fontId="2"/>
  </si>
  <si>
    <t>岩館</t>
    <rPh sb="0" eb="1">
      <t>イワダテ</t>
    </rPh>
    <phoneticPr fontId="2"/>
  </si>
  <si>
    <t>603957</t>
  </si>
  <si>
    <t>603947</t>
  </si>
  <si>
    <t>603927</t>
  </si>
  <si>
    <t>羽後浜田</t>
    <rPh sb="0" eb="1">
      <t>ウゴ</t>
    </rPh>
    <rPh sb="1" eb="3">
      <t>ハマダ</t>
    </rPh>
    <phoneticPr fontId="2"/>
  </si>
  <si>
    <t>603917</t>
  </si>
  <si>
    <t>大潟</t>
    <rPh sb="0" eb="1">
      <t>オオガタ</t>
    </rPh>
    <phoneticPr fontId="2"/>
  </si>
  <si>
    <t>603907</t>
  </si>
  <si>
    <t>603905</t>
  </si>
  <si>
    <t>盛岡</t>
    <rPh sb="0" eb="2">
      <t>モリオカ</t>
    </rPh>
    <phoneticPr fontId="2"/>
  </si>
  <si>
    <t>NJ-54</t>
  </si>
  <si>
    <t>594250</t>
  </si>
  <si>
    <t>594240</t>
  </si>
  <si>
    <t>とどヶ崎</t>
    <rPh sb="2" eb="3">
      <t>サキ</t>
    </rPh>
    <phoneticPr fontId="2"/>
  </si>
  <si>
    <t>594230</t>
  </si>
  <si>
    <t>閉伊崎</t>
    <rPh sb="0" eb="1">
      <t>ヘイ</t>
    </rPh>
    <rPh sb="1" eb="2">
      <t>サキ</t>
    </rPh>
    <phoneticPr fontId="2"/>
  </si>
  <si>
    <t>霞露ヶ岳</t>
    <rPh sb="0" eb="1">
      <t>ツユ</t>
    </rPh>
    <rPh sb="2" eb="3">
      <t>ダケ</t>
    </rPh>
    <phoneticPr fontId="2"/>
  </si>
  <si>
    <t>594210</t>
  </si>
  <si>
    <t>594200</t>
  </si>
  <si>
    <t>NJ-54-13-01-1</t>
  </si>
  <si>
    <t>田野畑</t>
    <rPh sb="0" eb="2">
      <t>タノハタ</t>
    </rPh>
    <phoneticPr fontId="2"/>
  </si>
  <si>
    <t>岩泉</t>
    <rPh sb="0" eb="1">
      <t>イワイズミ</t>
    </rPh>
    <phoneticPr fontId="2"/>
  </si>
  <si>
    <t>594177</t>
  </si>
  <si>
    <t>沼袋</t>
    <rPh sb="0" eb="1">
      <t>ヌマブクロ</t>
    </rPh>
    <phoneticPr fontId="2"/>
  </si>
  <si>
    <t>594176</t>
  </si>
  <si>
    <t>NJ-54-13-05-1</t>
  </si>
  <si>
    <t>安家</t>
    <rPh sb="0" eb="1">
      <t>アッカ</t>
    </rPh>
    <phoneticPr fontId="2"/>
  </si>
  <si>
    <t>門</t>
    <rPh sb="0" eb="1">
      <t>モン</t>
    </rPh>
    <phoneticPr fontId="2"/>
  </si>
  <si>
    <t>594175</t>
  </si>
  <si>
    <t>陸中五日市</t>
    <rPh sb="0" eb="1">
      <t>リクチュウ</t>
    </rPh>
    <rPh sb="1" eb="4">
      <t>イツカイチ</t>
    </rPh>
    <phoneticPr fontId="2"/>
  </si>
  <si>
    <t>594174</t>
  </si>
  <si>
    <t>小屋瀬</t>
    <rPh sb="0" eb="1">
      <t>コヤ</t>
    </rPh>
    <rPh sb="1" eb="2">
      <t>セ</t>
    </rPh>
    <phoneticPr fontId="2"/>
  </si>
  <si>
    <t>藪川</t>
    <rPh sb="0" eb="1">
      <t>カワ</t>
    </rPh>
    <phoneticPr fontId="2"/>
  </si>
  <si>
    <t>594173</t>
  </si>
  <si>
    <t>陸中北山形</t>
    <rPh sb="0" eb="1">
      <t>リクチュウ</t>
    </rPh>
    <rPh sb="1" eb="4">
      <t>キタヤマガタ</t>
    </rPh>
    <phoneticPr fontId="2"/>
  </si>
  <si>
    <t>594172</t>
  </si>
  <si>
    <t>沼宮内</t>
    <rPh sb="0" eb="2">
      <t>ミヤウチ</t>
    </rPh>
    <phoneticPr fontId="2"/>
  </si>
  <si>
    <t>594171</t>
  </si>
  <si>
    <t>平館</t>
    <rPh sb="0" eb="1">
      <t>ヒラダテ</t>
    </rPh>
    <phoneticPr fontId="2"/>
  </si>
  <si>
    <t>594170</t>
  </si>
  <si>
    <t>NJ-54-13-01-2</t>
  </si>
  <si>
    <t>小本</t>
    <rPh sb="0" eb="1">
      <t>コモト</t>
    </rPh>
    <phoneticPr fontId="2"/>
  </si>
  <si>
    <t>594167</t>
  </si>
  <si>
    <t>594166</t>
  </si>
  <si>
    <t>594165</t>
  </si>
  <si>
    <t>早坂高原</t>
    <rPh sb="0" eb="1">
      <t>ハヤサカ</t>
    </rPh>
    <rPh sb="1" eb="3">
      <t>コウゲン</t>
    </rPh>
    <phoneticPr fontId="2"/>
  </si>
  <si>
    <t>594164</t>
  </si>
  <si>
    <t>594163</t>
  </si>
  <si>
    <t>陸中南山形</t>
    <rPh sb="0" eb="1">
      <t>リクチュウ</t>
    </rPh>
    <rPh sb="1" eb="4">
      <t>ミナミヤマガタ</t>
    </rPh>
    <phoneticPr fontId="2"/>
  </si>
  <si>
    <t>594162</t>
  </si>
  <si>
    <t>渋民</t>
    <rPh sb="0" eb="1">
      <t>シブタミ</t>
    </rPh>
    <phoneticPr fontId="2"/>
  </si>
  <si>
    <t>594161</t>
  </si>
  <si>
    <t>大更</t>
    <rPh sb="0" eb="1">
      <t>サラ</t>
    </rPh>
    <phoneticPr fontId="2"/>
  </si>
  <si>
    <t>594160</t>
  </si>
  <si>
    <t>田老鉱山</t>
    <rPh sb="0" eb="1">
      <t>タロウ</t>
    </rPh>
    <rPh sb="1" eb="3">
      <t>コウザン</t>
    </rPh>
    <phoneticPr fontId="2"/>
  </si>
  <si>
    <t>田老</t>
    <rPh sb="0" eb="1">
      <t>タロウ</t>
    </rPh>
    <phoneticPr fontId="2"/>
  </si>
  <si>
    <t>594157</t>
  </si>
  <si>
    <t>有芸</t>
    <rPh sb="0" eb="1">
      <t>ゲイ</t>
    </rPh>
    <phoneticPr fontId="2"/>
  </si>
  <si>
    <t>594156</t>
  </si>
  <si>
    <t>陸中大川</t>
    <rPh sb="0" eb="1">
      <t>リクチュウ</t>
    </rPh>
    <rPh sb="1" eb="3">
      <t>オオカワ</t>
    </rPh>
    <phoneticPr fontId="2"/>
  </si>
  <si>
    <t>大川</t>
    <rPh sb="0" eb="1">
      <t>オオカワ</t>
    </rPh>
    <phoneticPr fontId="2"/>
  </si>
  <si>
    <t>594155</t>
  </si>
  <si>
    <t>釜津田</t>
    <rPh sb="0" eb="2">
      <t>ツダ</t>
    </rPh>
    <phoneticPr fontId="2"/>
  </si>
  <si>
    <t>594154</t>
  </si>
  <si>
    <t>岩洞</t>
    <rPh sb="0" eb="1">
      <t>ホラ</t>
    </rPh>
    <phoneticPr fontId="2"/>
  </si>
  <si>
    <t>外山</t>
    <rPh sb="0" eb="1">
      <t>ソトヤマ</t>
    </rPh>
    <phoneticPr fontId="2"/>
  </si>
  <si>
    <t>594153</t>
  </si>
  <si>
    <t>594152</t>
  </si>
  <si>
    <t>鷹高</t>
    <rPh sb="0" eb="1">
      <t>タカ</t>
    </rPh>
    <phoneticPr fontId="2"/>
  </si>
  <si>
    <t>盛岡</t>
    <rPh sb="0" eb="1">
      <t>モリオカ</t>
    </rPh>
    <phoneticPr fontId="2"/>
  </si>
  <si>
    <t>594151</t>
  </si>
  <si>
    <t>姥屋敷</t>
    <rPh sb="0" eb="2">
      <t>ヤシキ</t>
    </rPh>
    <phoneticPr fontId="2"/>
  </si>
  <si>
    <t>594150</t>
  </si>
  <si>
    <t>NJ-54-13-02-2</t>
  </si>
  <si>
    <t>594147</t>
  </si>
  <si>
    <t>峠ノ神山</t>
    <rPh sb="1" eb="3">
      <t>カミヤマ</t>
    </rPh>
    <phoneticPr fontId="2"/>
  </si>
  <si>
    <t>594146</t>
  </si>
  <si>
    <t>和井内</t>
    <rPh sb="0" eb="2">
      <t>ワイナイ</t>
    </rPh>
    <phoneticPr fontId="2"/>
  </si>
  <si>
    <t>594145</t>
  </si>
  <si>
    <t>害鷹森</t>
    <rPh sb="0" eb="1">
      <t>タカ</t>
    </rPh>
    <rPh sb="1" eb="2">
      <t>モリ</t>
    </rPh>
    <phoneticPr fontId="2"/>
  </si>
  <si>
    <t>594144</t>
  </si>
  <si>
    <t>青葉松山</t>
    <rPh sb="0" eb="1">
      <t>アオバ</t>
    </rPh>
    <rPh sb="1" eb="3">
      <t>マツヤマ</t>
    </rPh>
    <phoneticPr fontId="2"/>
  </si>
  <si>
    <t>594143</t>
  </si>
  <si>
    <t>大志田</t>
    <rPh sb="0" eb="2">
      <t>オオシダ</t>
    </rPh>
    <phoneticPr fontId="2"/>
  </si>
  <si>
    <t>594142</t>
  </si>
  <si>
    <t>594141</t>
  </si>
  <si>
    <t>小岩井農場</t>
    <rPh sb="0" eb="2">
      <t>コイワイ</t>
    </rPh>
    <rPh sb="2" eb="4">
      <t>ノウジョウ</t>
    </rPh>
    <phoneticPr fontId="2"/>
  </si>
  <si>
    <t>594140</t>
  </si>
  <si>
    <t>宮古</t>
    <rPh sb="0" eb="1">
      <t>ミヤコ</t>
    </rPh>
    <phoneticPr fontId="2"/>
  </si>
  <si>
    <t>594137</t>
  </si>
  <si>
    <t>茂市</t>
    <rPh sb="0" eb="1">
      <t>モイチ</t>
    </rPh>
    <phoneticPr fontId="2"/>
  </si>
  <si>
    <t>594136</t>
  </si>
  <si>
    <t>陸中川井</t>
    <rPh sb="0" eb="1">
      <t>リクチュウ</t>
    </rPh>
    <rPh sb="1" eb="3">
      <t>カワイ</t>
    </rPh>
    <phoneticPr fontId="2"/>
  </si>
  <si>
    <t>川井</t>
    <rPh sb="0" eb="1">
      <t>カワイ</t>
    </rPh>
    <phoneticPr fontId="2"/>
  </si>
  <si>
    <t>594135</t>
  </si>
  <si>
    <t>陸中川内</t>
    <rPh sb="0" eb="1">
      <t>リクチュウ</t>
    </rPh>
    <rPh sb="1" eb="2">
      <t>カワ</t>
    </rPh>
    <rPh sb="2" eb="3">
      <t>ウチ</t>
    </rPh>
    <phoneticPr fontId="2"/>
  </si>
  <si>
    <t>594134</t>
  </si>
  <si>
    <t>松草</t>
    <rPh sb="0" eb="1">
      <t>マツクサ</t>
    </rPh>
    <phoneticPr fontId="2"/>
  </si>
  <si>
    <t>早池峰山</t>
    <rPh sb="0" eb="2">
      <t>ハヤチネ</t>
    </rPh>
    <rPh sb="2" eb="3">
      <t>サン</t>
    </rPh>
    <phoneticPr fontId="2"/>
  </si>
  <si>
    <t>594133</t>
  </si>
  <si>
    <t>区界</t>
    <rPh sb="0" eb="1">
      <t>カイ</t>
    </rPh>
    <phoneticPr fontId="2"/>
  </si>
  <si>
    <t>594132</t>
  </si>
  <si>
    <t>矢幅</t>
    <rPh sb="0" eb="1">
      <t>ヤハバ</t>
    </rPh>
    <phoneticPr fontId="2"/>
  </si>
  <si>
    <t>日詰</t>
    <rPh sb="0" eb="1">
      <t>ヒヅメ</t>
    </rPh>
    <phoneticPr fontId="2"/>
  </si>
  <si>
    <t>594131</t>
  </si>
  <si>
    <t>南昌山</t>
    <rPh sb="0" eb="1">
      <t>ショウ</t>
    </rPh>
    <rPh sb="1" eb="2">
      <t>ヤマ</t>
    </rPh>
    <phoneticPr fontId="2"/>
  </si>
  <si>
    <t>594130</t>
  </si>
  <si>
    <t>津軽石</t>
    <rPh sb="0" eb="2">
      <t>ツガルイシ</t>
    </rPh>
    <phoneticPr fontId="2"/>
  </si>
  <si>
    <t>594127</t>
  </si>
  <si>
    <t>高滝森</t>
    <rPh sb="0" eb="1">
      <t>タカタキ</t>
    </rPh>
    <rPh sb="1" eb="2">
      <t>モリ</t>
    </rPh>
    <phoneticPr fontId="2"/>
  </si>
  <si>
    <t>594126</t>
  </si>
  <si>
    <t>江繋</t>
    <rPh sb="0" eb="1">
      <t>ツナギ</t>
    </rPh>
    <phoneticPr fontId="2"/>
  </si>
  <si>
    <t>594125</t>
  </si>
  <si>
    <t>NJ-54-13-07-4</t>
  </si>
  <si>
    <t>高桧山</t>
    <rPh sb="0" eb="1">
      <t>ヒノキ</t>
    </rPh>
    <rPh sb="1" eb="2">
      <t>ヤマ</t>
    </rPh>
    <phoneticPr fontId="2"/>
  </si>
  <si>
    <t>594124</t>
  </si>
  <si>
    <t>594123</t>
  </si>
  <si>
    <t>陸中折壁</t>
    <rPh sb="0" eb="1">
      <t>リクチュウ</t>
    </rPh>
    <rPh sb="1" eb="3">
      <t>オリカベ</t>
    </rPh>
    <phoneticPr fontId="2"/>
  </si>
  <si>
    <t>594122</t>
  </si>
  <si>
    <t>594121</t>
  </si>
  <si>
    <t>志和</t>
    <rPh sb="0" eb="1">
      <t>シワ</t>
    </rPh>
    <phoneticPr fontId="2"/>
  </si>
  <si>
    <t>594120</t>
  </si>
  <si>
    <t>陸中山田</t>
    <rPh sb="0" eb="1">
      <t>リクチュウ</t>
    </rPh>
    <rPh sb="1" eb="3">
      <t>ヤマダ</t>
    </rPh>
    <phoneticPr fontId="2"/>
  </si>
  <si>
    <t>大槌</t>
    <rPh sb="0" eb="1">
      <t>オオヅチ</t>
    </rPh>
    <phoneticPr fontId="2"/>
  </si>
  <si>
    <t>594117</t>
  </si>
  <si>
    <t>陸中金沢</t>
    <rPh sb="0" eb="1">
      <t>リクチュウ</t>
    </rPh>
    <rPh sb="1" eb="3">
      <t>カナザワ</t>
    </rPh>
    <phoneticPr fontId="2"/>
  </si>
  <si>
    <t>594116</t>
  </si>
  <si>
    <t>白見山</t>
    <rPh sb="0" eb="1">
      <t>ミ</t>
    </rPh>
    <rPh sb="1" eb="2">
      <t>ヤマ</t>
    </rPh>
    <phoneticPr fontId="2"/>
  </si>
  <si>
    <t>土淵</t>
    <rPh sb="0" eb="1">
      <t>ツチブチ</t>
    </rPh>
    <phoneticPr fontId="2"/>
  </si>
  <si>
    <t>594115</t>
  </si>
  <si>
    <t>大出</t>
    <rPh sb="0" eb="1">
      <t>オオデ</t>
    </rPh>
    <phoneticPr fontId="2"/>
  </si>
  <si>
    <t>594114</t>
  </si>
  <si>
    <t>竪沢</t>
  </si>
  <si>
    <t>大迫</t>
    <rPh sb="0" eb="1">
      <t>オオサコ</t>
    </rPh>
    <phoneticPr fontId="2"/>
  </si>
  <si>
    <t>594113</t>
  </si>
  <si>
    <t>594112</t>
  </si>
  <si>
    <t>石鳥谷</t>
    <rPh sb="0" eb="1">
      <t>イシトリ</t>
    </rPh>
    <rPh sb="1" eb="2">
      <t>タニ</t>
    </rPh>
    <phoneticPr fontId="2"/>
  </si>
  <si>
    <t>花巻</t>
    <rPh sb="0" eb="1">
      <t>ハナマキ</t>
    </rPh>
    <phoneticPr fontId="2"/>
  </si>
  <si>
    <t>594111</t>
  </si>
  <si>
    <t>花巻温泉</t>
    <rPh sb="0" eb="1">
      <t>ハナマキ</t>
    </rPh>
    <rPh sb="1" eb="3">
      <t>オンセン</t>
    </rPh>
    <phoneticPr fontId="2"/>
  </si>
  <si>
    <t>594110</t>
  </si>
  <si>
    <t>594107</t>
  </si>
  <si>
    <t>橋野</t>
    <rPh sb="0" eb="1">
      <t>ハシノ</t>
    </rPh>
    <phoneticPr fontId="2"/>
  </si>
  <si>
    <t>594106</t>
  </si>
  <si>
    <t>能舟木</t>
    <rPh sb="0" eb="2">
      <t>フナキ</t>
    </rPh>
    <phoneticPr fontId="2"/>
  </si>
  <si>
    <t>594105</t>
  </si>
  <si>
    <t>594104</t>
  </si>
  <si>
    <t>上宮守</t>
    <rPh sb="0" eb="2">
      <t>ミヤモリ</t>
    </rPh>
    <phoneticPr fontId="2"/>
  </si>
  <si>
    <t>594103</t>
  </si>
  <si>
    <t>宮守</t>
    <rPh sb="0" eb="1">
      <t>ミヤモリ</t>
    </rPh>
    <phoneticPr fontId="2"/>
  </si>
  <si>
    <t>594102</t>
  </si>
  <si>
    <t>土沢</t>
    <rPh sb="0" eb="1">
      <t>ツチザワ</t>
    </rPh>
    <phoneticPr fontId="2"/>
  </si>
  <si>
    <t>594101</t>
  </si>
  <si>
    <t>594100</t>
  </si>
  <si>
    <t>秋田</t>
    <rPh sb="0" eb="2">
      <t>アキタ</t>
    </rPh>
    <phoneticPr fontId="2"/>
  </si>
  <si>
    <t>茶臼岳</t>
    <rPh sb="0" eb="2">
      <t>チャウスダケ</t>
    </rPh>
    <phoneticPr fontId="2"/>
  </si>
  <si>
    <t>八幡平</t>
    <rPh sb="0" eb="2">
      <t>ハチマンタイ</t>
    </rPh>
    <phoneticPr fontId="2"/>
  </si>
  <si>
    <t>594077</t>
  </si>
  <si>
    <t>NJ-54-19-01-3</t>
  </si>
  <si>
    <t>594076</t>
  </si>
  <si>
    <t>NJ-54-19-05-1</t>
  </si>
  <si>
    <t>玉川温泉</t>
    <rPh sb="0" eb="1">
      <t>タマガワ</t>
    </rPh>
    <rPh sb="1" eb="3">
      <t>オンセン</t>
    </rPh>
    <phoneticPr fontId="2"/>
  </si>
  <si>
    <t>森吉山</t>
    <rPh sb="0" eb="2">
      <t>ヨシヤマ</t>
    </rPh>
    <phoneticPr fontId="2"/>
  </si>
  <si>
    <t>594075</t>
  </si>
  <si>
    <t>594074</t>
  </si>
  <si>
    <t>阿仁合</t>
    <rPh sb="0" eb="2">
      <t>アニアイ</t>
    </rPh>
    <phoneticPr fontId="2"/>
  </si>
  <si>
    <t>594073</t>
  </si>
  <si>
    <t>八木沢</t>
    <rPh sb="0" eb="2">
      <t>ヤギサワ</t>
    </rPh>
    <phoneticPr fontId="2"/>
  </si>
  <si>
    <t>594072</t>
  </si>
  <si>
    <t>湯ノ又</t>
    <rPh sb="1" eb="2">
      <t>マタ</t>
    </rPh>
    <phoneticPr fontId="2"/>
  </si>
  <si>
    <t>五城目</t>
    <rPh sb="0" eb="2">
      <t>ゴジョウメ</t>
    </rPh>
    <phoneticPr fontId="2"/>
  </si>
  <si>
    <t>594071</t>
  </si>
  <si>
    <t>594070</t>
  </si>
  <si>
    <t>松川温泉</t>
    <rPh sb="0" eb="3">
      <t>マツカワオンセン</t>
    </rPh>
    <phoneticPr fontId="2"/>
  </si>
  <si>
    <t>594067</t>
  </si>
  <si>
    <t>曲崎山</t>
    <rPh sb="0" eb="1">
      <t>サキ</t>
    </rPh>
    <rPh sb="1" eb="2">
      <t>ヤマ</t>
    </rPh>
    <phoneticPr fontId="2"/>
  </si>
  <si>
    <t>594066</t>
  </si>
  <si>
    <t>羽後玉川</t>
    <rPh sb="0" eb="1">
      <t>ウゴ</t>
    </rPh>
    <rPh sb="1" eb="3">
      <t>タマガワ</t>
    </rPh>
    <phoneticPr fontId="2"/>
  </si>
  <si>
    <t>594065</t>
  </si>
  <si>
    <t>NJ-54-19-05-4</t>
  </si>
  <si>
    <t>戸鳥内</t>
    <rPh sb="0" eb="2">
      <t>トトリナイ</t>
    </rPh>
    <phoneticPr fontId="2"/>
  </si>
  <si>
    <t>594064</t>
  </si>
  <si>
    <t>比立内</t>
    <rPh sb="0" eb="2">
      <t>ヒタチナイ</t>
    </rPh>
    <phoneticPr fontId="2"/>
  </si>
  <si>
    <t>594063</t>
  </si>
  <si>
    <t>天上倉山</t>
    <rPh sb="0" eb="1">
      <t>テンジョウ</t>
    </rPh>
    <rPh sb="1" eb="2">
      <t>クラ</t>
    </rPh>
    <rPh sb="2" eb="3">
      <t>ヤマ</t>
    </rPh>
    <phoneticPr fontId="2"/>
  </si>
  <si>
    <t>594062</t>
  </si>
  <si>
    <t>蓬内台</t>
    <rPh sb="0" eb="1">
      <t>ナイ</t>
    </rPh>
    <rPh sb="1" eb="2">
      <t>ダイ</t>
    </rPh>
    <phoneticPr fontId="2"/>
  </si>
  <si>
    <t>594061</t>
  </si>
  <si>
    <t>大久保</t>
    <rPh sb="0" eb="2">
      <t>オオクボ</t>
    </rPh>
    <phoneticPr fontId="2"/>
  </si>
  <si>
    <t>594060</t>
  </si>
  <si>
    <t>篠崎</t>
    <rPh sb="0" eb="1">
      <t>シノザキ</t>
    </rPh>
    <phoneticPr fontId="2"/>
  </si>
  <si>
    <t>雫石</t>
    <rPh sb="0" eb="1">
      <t>シズクイシ</t>
    </rPh>
    <phoneticPr fontId="2"/>
  </si>
  <si>
    <t>594057</t>
  </si>
  <si>
    <t>NJ-54-19-02-3</t>
  </si>
  <si>
    <t>秋田駒ヶ岳</t>
    <rPh sb="0" eb="1">
      <t>アキタ</t>
    </rPh>
    <rPh sb="1" eb="4">
      <t>コマガタケ</t>
    </rPh>
    <phoneticPr fontId="2"/>
  </si>
  <si>
    <t>594056</t>
  </si>
  <si>
    <t>田沢</t>
    <rPh sb="0" eb="1">
      <t>タザワ</t>
    </rPh>
    <phoneticPr fontId="2"/>
  </si>
  <si>
    <t>田沢湖</t>
    <rPh sb="0" eb="2">
      <t>タザワコ</t>
    </rPh>
    <phoneticPr fontId="2"/>
  </si>
  <si>
    <t>594055</t>
  </si>
  <si>
    <t>上桧木内</t>
    <rPh sb="0" eb="3">
      <t>カミヒノキナイ</t>
    </rPh>
    <phoneticPr fontId="2"/>
  </si>
  <si>
    <t>594054</t>
  </si>
  <si>
    <t>番鳥森</t>
    <rPh sb="0" eb="1">
      <t>トリ</t>
    </rPh>
    <rPh sb="1" eb="2">
      <t>モリ</t>
    </rPh>
    <phoneticPr fontId="2"/>
  </si>
  <si>
    <t>太平山</t>
    <rPh sb="0" eb="1">
      <t>タイヘイ</t>
    </rPh>
    <rPh sb="1" eb="2">
      <t>ザン</t>
    </rPh>
    <phoneticPr fontId="2"/>
  </si>
  <si>
    <t>594053</t>
  </si>
  <si>
    <t>NJ-54-19-10-3</t>
  </si>
  <si>
    <t>594052</t>
  </si>
  <si>
    <t>松原</t>
    <rPh sb="0" eb="1">
      <t>マツバラ</t>
    </rPh>
    <phoneticPr fontId="2"/>
  </si>
  <si>
    <t>秋田</t>
    <rPh sb="0" eb="1">
      <t>アキタ</t>
    </rPh>
    <phoneticPr fontId="2"/>
  </si>
  <si>
    <t>594051</t>
  </si>
  <si>
    <t>NJ-54-19-14-3</t>
  </si>
  <si>
    <t>土崎</t>
    <rPh sb="0" eb="1">
      <t>ツチザキ</t>
    </rPh>
    <phoneticPr fontId="2"/>
  </si>
  <si>
    <t>594050</t>
  </si>
  <si>
    <t>594047</t>
  </si>
  <si>
    <t>国見温泉</t>
    <rPh sb="0" eb="1">
      <t>クニミ</t>
    </rPh>
    <rPh sb="1" eb="3">
      <t>オンセン</t>
    </rPh>
    <phoneticPr fontId="2"/>
  </si>
  <si>
    <t>594046</t>
  </si>
  <si>
    <t>594045</t>
  </si>
  <si>
    <t>下桧木内</t>
    <rPh sb="0" eb="1">
      <t>シモ</t>
    </rPh>
    <rPh sb="1" eb="2">
      <t>ヒ</t>
    </rPh>
    <rPh sb="2" eb="4">
      <t>キウチ</t>
    </rPh>
    <phoneticPr fontId="2"/>
  </si>
  <si>
    <t>594044</t>
  </si>
  <si>
    <t>羽後庄内</t>
    <rPh sb="0" eb="1">
      <t>ウゴ</t>
    </rPh>
    <rPh sb="1" eb="3">
      <t>ショウナイ</t>
    </rPh>
    <phoneticPr fontId="2"/>
  </si>
  <si>
    <t>594043</t>
  </si>
  <si>
    <t>岩見三内</t>
    <rPh sb="0" eb="1">
      <t>イワミ</t>
    </rPh>
    <rPh sb="1" eb="3">
      <t>サンナイ</t>
    </rPh>
    <phoneticPr fontId="2"/>
  </si>
  <si>
    <t>594042</t>
  </si>
  <si>
    <t>秋田東部</t>
    <rPh sb="0" eb="1">
      <t>アキタ</t>
    </rPh>
    <rPh sb="1" eb="3">
      <t>トウブ</t>
    </rPh>
    <phoneticPr fontId="2"/>
  </si>
  <si>
    <t>594041</t>
  </si>
  <si>
    <t>秋田西部</t>
    <rPh sb="0" eb="1">
      <t>アキタ</t>
    </rPh>
    <rPh sb="1" eb="3">
      <t>セイブ</t>
    </rPh>
    <phoneticPr fontId="2"/>
  </si>
  <si>
    <t>594040</t>
  </si>
  <si>
    <t>鶯宿</t>
    <rPh sb="0" eb="1">
      <t>ヤド</t>
    </rPh>
    <phoneticPr fontId="2"/>
  </si>
  <si>
    <t>594037</t>
  </si>
  <si>
    <t>羽後朝日岳</t>
    <rPh sb="0" eb="1">
      <t>ウゴ</t>
    </rPh>
    <rPh sb="1" eb="4">
      <t>アサヒダケ</t>
    </rPh>
    <phoneticPr fontId="2"/>
  </si>
  <si>
    <t>594036</t>
  </si>
  <si>
    <t>抱返り渓谷</t>
    <rPh sb="0" eb="1">
      <t>カエ</t>
    </rPh>
    <rPh sb="2" eb="4">
      <t>ケイコク</t>
    </rPh>
    <phoneticPr fontId="2"/>
  </si>
  <si>
    <t>角館</t>
    <rPh sb="0" eb="1">
      <t>カクノダテ</t>
    </rPh>
    <phoneticPr fontId="2"/>
  </si>
  <si>
    <t>594035</t>
  </si>
  <si>
    <t>594034</t>
  </si>
  <si>
    <t>稲沢</t>
    <rPh sb="0" eb="1">
      <t>イナザワ</t>
    </rPh>
    <phoneticPr fontId="2"/>
  </si>
  <si>
    <t>刈和野</t>
    <rPh sb="0" eb="2">
      <t>カリワノ</t>
    </rPh>
    <phoneticPr fontId="2"/>
  </si>
  <si>
    <t>594033</t>
  </si>
  <si>
    <t>羽後境</t>
    <rPh sb="0" eb="1">
      <t>ウゴ</t>
    </rPh>
    <rPh sb="1" eb="2">
      <t>サカイ</t>
    </rPh>
    <phoneticPr fontId="2"/>
  </si>
  <si>
    <t>594032</t>
  </si>
  <si>
    <t>NJ-54-19-15-1</t>
  </si>
  <si>
    <t>羽後和田</t>
    <rPh sb="0" eb="1">
      <t>ウゴ</t>
    </rPh>
    <rPh sb="1" eb="3">
      <t>ワダ</t>
    </rPh>
    <phoneticPr fontId="2"/>
  </si>
  <si>
    <t>594031</t>
  </si>
  <si>
    <t>羽川</t>
    <rPh sb="0" eb="1">
      <t>ハカワ</t>
    </rPh>
    <phoneticPr fontId="2"/>
  </si>
  <si>
    <t>594030</t>
  </si>
  <si>
    <t>須賀倉山</t>
    <rPh sb="0" eb="1">
      <t>スガ</t>
    </rPh>
    <rPh sb="1" eb="2">
      <t>クラ</t>
    </rPh>
    <rPh sb="2" eb="3">
      <t>ヤマ</t>
    </rPh>
    <phoneticPr fontId="2"/>
  </si>
  <si>
    <t>594027</t>
  </si>
  <si>
    <t>北川舟</t>
    <rPh sb="0" eb="1">
      <t>キタガワ</t>
    </rPh>
    <rPh sb="1" eb="2">
      <t>フネ</t>
    </rPh>
    <phoneticPr fontId="2"/>
  </si>
  <si>
    <t>594026</t>
  </si>
  <si>
    <t>大神成</t>
    <rPh sb="0" eb="1">
      <t>オオカミ</t>
    </rPh>
    <rPh sb="1" eb="2">
      <t>ナリ</t>
    </rPh>
    <phoneticPr fontId="2"/>
  </si>
  <si>
    <t>594025</t>
  </si>
  <si>
    <t>羽後長野</t>
    <rPh sb="0" eb="1">
      <t>ウゴ</t>
    </rPh>
    <rPh sb="1" eb="3">
      <t>ナガノ</t>
    </rPh>
    <phoneticPr fontId="2"/>
  </si>
  <si>
    <t>594024</t>
  </si>
  <si>
    <t>刈和野東部</t>
    <rPh sb="0" eb="2">
      <t>カリワノ</t>
    </rPh>
    <rPh sb="2" eb="4">
      <t>トウブ</t>
    </rPh>
    <phoneticPr fontId="2"/>
  </si>
  <si>
    <t>594023</t>
  </si>
  <si>
    <t>594022</t>
  </si>
  <si>
    <t>新波</t>
    <rPh sb="0" eb="1">
      <t>ナミ</t>
    </rPh>
    <phoneticPr fontId="2"/>
  </si>
  <si>
    <t>594021</t>
  </si>
  <si>
    <t>内道川</t>
    <rPh sb="0" eb="1">
      <t>ドウ</t>
    </rPh>
    <rPh sb="1" eb="2">
      <t>カワ</t>
    </rPh>
    <phoneticPr fontId="2"/>
  </si>
  <si>
    <t>594020</t>
  </si>
  <si>
    <t>鉛</t>
    <rPh sb="0" eb="1">
      <t>ナマリ</t>
    </rPh>
    <phoneticPr fontId="2"/>
  </si>
  <si>
    <t>新町</t>
    <rPh sb="0" eb="1">
      <t>シンマチ</t>
    </rPh>
    <phoneticPr fontId="2"/>
  </si>
  <si>
    <t>594017</t>
  </si>
  <si>
    <t>陸中猿橋</t>
    <rPh sb="0" eb="1">
      <t>リクチュウ</t>
    </rPh>
    <rPh sb="1" eb="3">
      <t>サルハシ</t>
    </rPh>
    <phoneticPr fontId="2"/>
  </si>
  <si>
    <t>594016</t>
  </si>
  <si>
    <t>真昼岳</t>
    <rPh sb="0" eb="1">
      <t>マヒル</t>
    </rPh>
    <rPh sb="1" eb="2">
      <t>ダケ</t>
    </rPh>
    <phoneticPr fontId="2"/>
  </si>
  <si>
    <t>六郷</t>
    <rPh sb="0" eb="1">
      <t>ロクゴウ</t>
    </rPh>
    <phoneticPr fontId="2"/>
  </si>
  <si>
    <t>594015</t>
  </si>
  <si>
    <t>594014</t>
  </si>
  <si>
    <t>大曲</t>
    <rPh sb="0" eb="1">
      <t>オオマガリ</t>
    </rPh>
    <phoneticPr fontId="2"/>
  </si>
  <si>
    <t>594013</t>
  </si>
  <si>
    <t>悪戸野</t>
    <rPh sb="0" eb="1">
      <t>ト</t>
    </rPh>
    <rPh sb="1" eb="2">
      <t>ノ</t>
    </rPh>
    <phoneticPr fontId="2"/>
  </si>
  <si>
    <t>594012</t>
  </si>
  <si>
    <t>新沢</t>
    <rPh sb="0" eb="1">
      <t>サワ</t>
    </rPh>
    <phoneticPr fontId="2"/>
  </si>
  <si>
    <t>本荘</t>
    <rPh sb="0" eb="1">
      <t>ホンジョウ</t>
    </rPh>
    <phoneticPr fontId="2"/>
  </si>
  <si>
    <t>594011</t>
  </si>
  <si>
    <t>岩谷</t>
    <rPh sb="0" eb="1">
      <t>イワタニ</t>
    </rPh>
    <phoneticPr fontId="2"/>
  </si>
  <si>
    <t>594010</t>
  </si>
  <si>
    <t>尻平川</t>
    <rPh sb="0" eb="2">
      <t>ヒラカワ</t>
    </rPh>
    <phoneticPr fontId="2"/>
  </si>
  <si>
    <t>594007</t>
  </si>
  <si>
    <t>594006</t>
  </si>
  <si>
    <t>左草</t>
    <rPh sb="0" eb="1">
      <t>クサ</t>
    </rPh>
    <phoneticPr fontId="2"/>
  </si>
  <si>
    <t>594005</t>
  </si>
  <si>
    <t>金沢本町</t>
    <rPh sb="0" eb="1">
      <t>カナザワ</t>
    </rPh>
    <rPh sb="1" eb="3">
      <t>ホンチョウ</t>
    </rPh>
    <phoneticPr fontId="2"/>
  </si>
  <si>
    <t>594004</t>
  </si>
  <si>
    <t>角間川</t>
    <rPh sb="0" eb="1">
      <t>カクマ</t>
    </rPh>
    <rPh sb="1" eb="2">
      <t>ガワ</t>
    </rPh>
    <phoneticPr fontId="2"/>
  </si>
  <si>
    <t>594003</t>
  </si>
  <si>
    <t>矢沢木</t>
    <rPh sb="0" eb="1">
      <t>ヤザワ</t>
    </rPh>
    <rPh sb="1" eb="2">
      <t>ギ</t>
    </rPh>
    <phoneticPr fontId="2"/>
  </si>
  <si>
    <t>594002</t>
  </si>
  <si>
    <t>岩野目沢</t>
    <rPh sb="0" eb="1">
      <t>イワノ</t>
    </rPh>
    <rPh sb="1" eb="2">
      <t>メ</t>
    </rPh>
    <rPh sb="2" eb="3">
      <t>サワ</t>
    </rPh>
    <phoneticPr fontId="2"/>
  </si>
  <si>
    <t>594001</t>
  </si>
  <si>
    <t>594000</t>
  </si>
  <si>
    <t>男鹿</t>
    <rPh sb="0" eb="2">
      <t>オガ</t>
    </rPh>
    <phoneticPr fontId="2"/>
  </si>
  <si>
    <t>NJ-54-25-01-1</t>
  </si>
  <si>
    <t>寒風山</t>
    <rPh sb="0" eb="1">
      <t>カンプウ</t>
    </rPh>
    <rPh sb="1" eb="2">
      <t>ザン</t>
    </rPh>
    <phoneticPr fontId="2"/>
  </si>
  <si>
    <t>船川</t>
    <rPh sb="0" eb="1">
      <t>フナカワ</t>
    </rPh>
    <phoneticPr fontId="2"/>
  </si>
  <si>
    <t>593977</t>
  </si>
  <si>
    <t>北浦</t>
    <rPh sb="0" eb="1">
      <t>キタウラ</t>
    </rPh>
    <phoneticPr fontId="2"/>
  </si>
  <si>
    <t>593976</t>
  </si>
  <si>
    <t>戸賀</t>
    <rPh sb="0" eb="1">
      <t>トガ</t>
    </rPh>
    <phoneticPr fontId="2"/>
  </si>
  <si>
    <t>593975</t>
  </si>
  <si>
    <t>船越</t>
    <rPh sb="0" eb="1">
      <t>フナコシ</t>
    </rPh>
    <phoneticPr fontId="2"/>
  </si>
  <si>
    <t>593967</t>
  </si>
  <si>
    <t>NJ-54-25-01-4</t>
  </si>
  <si>
    <t>593966</t>
  </si>
  <si>
    <t>593965</t>
  </si>
  <si>
    <t>一関</t>
    <rPh sb="0" eb="2">
      <t>イチノセキ</t>
    </rPh>
    <phoneticPr fontId="2"/>
  </si>
  <si>
    <t>NJ-54-14-01-1</t>
  </si>
  <si>
    <t>釜石</t>
    <rPh sb="0" eb="1">
      <t>カマイシ</t>
    </rPh>
    <phoneticPr fontId="2"/>
  </si>
  <si>
    <t>584177</t>
  </si>
  <si>
    <t>NJ-54-14-01-3</t>
  </si>
  <si>
    <t>小佐野</t>
    <rPh sb="0" eb="2">
      <t>オサノ</t>
    </rPh>
    <phoneticPr fontId="2"/>
  </si>
  <si>
    <t>584176</t>
  </si>
  <si>
    <t>NJ-54-14-05-1</t>
  </si>
  <si>
    <t>陸中大橋</t>
    <rPh sb="0" eb="3">
      <t>リクチュウオオハシ</t>
    </rPh>
    <phoneticPr fontId="2"/>
  </si>
  <si>
    <t>遠野</t>
    <rPh sb="0" eb="1">
      <t>トオノ</t>
    </rPh>
    <phoneticPr fontId="2"/>
  </si>
  <si>
    <t>584175</t>
  </si>
  <si>
    <t>584174</t>
  </si>
  <si>
    <t>小友</t>
    <rPh sb="0" eb="1">
      <t>コトモ</t>
    </rPh>
    <phoneticPr fontId="2"/>
  </si>
  <si>
    <t>人首</t>
    <rPh sb="0" eb="1">
      <t>ヒトクビ</t>
    </rPh>
    <phoneticPr fontId="2"/>
  </si>
  <si>
    <t>584173</t>
  </si>
  <si>
    <t>野手崎</t>
    <rPh sb="0" eb="1">
      <t>テ</t>
    </rPh>
    <rPh sb="1" eb="2">
      <t>サキ</t>
    </rPh>
    <phoneticPr fontId="2"/>
  </si>
  <si>
    <t>584172</t>
  </si>
  <si>
    <t>口内</t>
    <rPh sb="0" eb="1">
      <t>コウナイ</t>
    </rPh>
    <phoneticPr fontId="2"/>
  </si>
  <si>
    <t>北上</t>
    <rPh sb="0" eb="1">
      <t>キタカミ</t>
    </rPh>
    <phoneticPr fontId="2"/>
  </si>
  <si>
    <t>584171</t>
  </si>
  <si>
    <t>584170</t>
  </si>
  <si>
    <t>平田</t>
    <rPh sb="0" eb="1">
      <t>ヒラタ</t>
    </rPh>
    <phoneticPr fontId="2"/>
  </si>
  <si>
    <t>584167</t>
  </si>
  <si>
    <t>NJ-54-14-01-4</t>
  </si>
  <si>
    <t>小白浜</t>
    <rPh sb="0" eb="2">
      <t>シロハマ</t>
    </rPh>
    <phoneticPr fontId="2"/>
  </si>
  <si>
    <t>584166</t>
  </si>
  <si>
    <t>五葉山</t>
    <rPh sb="0" eb="1">
      <t>ゴヨウ</t>
    </rPh>
    <rPh sb="1" eb="2">
      <t>サン</t>
    </rPh>
    <phoneticPr fontId="2"/>
  </si>
  <si>
    <t>584165</t>
  </si>
  <si>
    <t>陸前八日町</t>
    <rPh sb="0" eb="1">
      <t>リクゼン</t>
    </rPh>
    <rPh sb="1" eb="4">
      <t>ヨウカマチ</t>
    </rPh>
    <phoneticPr fontId="2"/>
  </si>
  <si>
    <t>584164</t>
  </si>
  <si>
    <t>種山ヶ原</t>
    <rPh sb="0" eb="1">
      <t>タネヤマ</t>
    </rPh>
    <rPh sb="2" eb="3">
      <t>ハラ</t>
    </rPh>
    <phoneticPr fontId="2"/>
  </si>
  <si>
    <t>584163</t>
  </si>
  <si>
    <t>584162</t>
  </si>
  <si>
    <t>陸中江刺</t>
    <rPh sb="0" eb="1">
      <t>リクチュウ</t>
    </rPh>
    <rPh sb="2" eb="4">
      <t>エサシ</t>
    </rPh>
    <phoneticPr fontId="2"/>
  </si>
  <si>
    <t>584161</t>
  </si>
  <si>
    <t>金ヶ崎</t>
    <rPh sb="0" eb="2">
      <t>カネガサキ</t>
    </rPh>
    <phoneticPr fontId="2"/>
  </si>
  <si>
    <t>584160</t>
  </si>
  <si>
    <t>陸前千歳</t>
    <rPh sb="0" eb="1">
      <t>リクゼン</t>
    </rPh>
    <rPh sb="1" eb="3">
      <t>チトセ</t>
    </rPh>
    <phoneticPr fontId="2"/>
  </si>
  <si>
    <t>綾里</t>
    <rPh sb="0" eb="1">
      <t>リョウリ</t>
    </rPh>
    <phoneticPr fontId="2"/>
  </si>
  <si>
    <t>584157</t>
  </si>
  <si>
    <t>越喜来</t>
    <rPh sb="0" eb="1">
      <t>キ</t>
    </rPh>
    <rPh sb="1" eb="2">
      <t>キ</t>
    </rPh>
    <phoneticPr fontId="2"/>
  </si>
  <si>
    <t>584156</t>
  </si>
  <si>
    <t>盛</t>
    <rPh sb="0" eb="1">
      <t>サカリ</t>
    </rPh>
    <phoneticPr fontId="2"/>
  </si>
  <si>
    <t>584155</t>
  </si>
  <si>
    <t>世田米</t>
    <rPh sb="0" eb="1">
      <t>ヨダ</t>
    </rPh>
    <rPh sb="1" eb="2">
      <t>コメ</t>
    </rPh>
    <phoneticPr fontId="2"/>
  </si>
  <si>
    <t>584154</t>
  </si>
  <si>
    <t>鷹ノ巣山</t>
    <rPh sb="1" eb="2">
      <t>ス</t>
    </rPh>
    <rPh sb="2" eb="3">
      <t>ヤマ</t>
    </rPh>
    <phoneticPr fontId="2"/>
  </si>
  <si>
    <t>陸中大原</t>
    <rPh sb="0" eb="1">
      <t>リクチュウ</t>
    </rPh>
    <rPh sb="1" eb="3">
      <t>オオハラ</t>
    </rPh>
    <phoneticPr fontId="2"/>
  </si>
  <si>
    <t>584153</t>
  </si>
  <si>
    <t>阿原山</t>
    <rPh sb="0" eb="1">
      <t>アワラ</t>
    </rPh>
    <rPh sb="1" eb="2">
      <t>ヤマ</t>
    </rPh>
    <phoneticPr fontId="2"/>
  </si>
  <si>
    <t>584152</t>
  </si>
  <si>
    <t>水沢</t>
    <rPh sb="0" eb="1">
      <t>ミズサワ</t>
    </rPh>
    <phoneticPr fontId="2"/>
  </si>
  <si>
    <t>584151</t>
  </si>
  <si>
    <t>供養塚</t>
    <rPh sb="0" eb="1">
      <t>クヨウ</t>
    </rPh>
    <rPh sb="1" eb="2">
      <t>ヅカ</t>
    </rPh>
    <phoneticPr fontId="2"/>
  </si>
  <si>
    <t>584150</t>
  </si>
  <si>
    <t>584147</t>
  </si>
  <si>
    <t>NJ-54-14-02-4</t>
  </si>
  <si>
    <t>584146</t>
  </si>
  <si>
    <t>大船渡</t>
    <rPh sb="0" eb="2">
      <t>オオフナト</t>
    </rPh>
    <phoneticPr fontId="2"/>
  </si>
  <si>
    <t>584145</t>
  </si>
  <si>
    <t>今和泉</t>
    <rPh sb="0" eb="2">
      <t>イマイズミ</t>
    </rPh>
    <phoneticPr fontId="2"/>
  </si>
  <si>
    <t>584144</t>
  </si>
  <si>
    <t>584143</t>
  </si>
  <si>
    <t>沖田</t>
    <rPh sb="0" eb="1">
      <t>オキタ</t>
    </rPh>
    <phoneticPr fontId="2"/>
  </si>
  <si>
    <t>584142</t>
  </si>
  <si>
    <t>前沢</t>
    <rPh sb="0" eb="1">
      <t>マエサワ</t>
    </rPh>
    <phoneticPr fontId="2"/>
  </si>
  <si>
    <t>584141</t>
  </si>
  <si>
    <t>古戸</t>
    <rPh sb="0" eb="1">
      <t>フルト</t>
    </rPh>
    <phoneticPr fontId="2"/>
  </si>
  <si>
    <t>584140</t>
  </si>
  <si>
    <t>NJ-54-14-07-1</t>
  </si>
  <si>
    <t>陸前広田</t>
    <rPh sb="0" eb="1">
      <t>リクゼン</t>
    </rPh>
    <rPh sb="1" eb="3">
      <t>ヒロタ</t>
    </rPh>
    <phoneticPr fontId="2"/>
  </si>
  <si>
    <t>気仙沼</t>
    <rPh sb="0" eb="2">
      <t>ケセンヌマ</t>
    </rPh>
    <phoneticPr fontId="2"/>
  </si>
  <si>
    <t>584135</t>
  </si>
  <si>
    <t>鹿折</t>
    <rPh sb="0" eb="1">
      <t>シカオリ</t>
    </rPh>
    <phoneticPr fontId="2"/>
  </si>
  <si>
    <t>584134</t>
  </si>
  <si>
    <t>折壁</t>
    <rPh sb="0" eb="1">
      <t>オリカベ</t>
    </rPh>
    <phoneticPr fontId="2"/>
  </si>
  <si>
    <t>地厩</t>
    <rPh sb="0" eb="1">
      <t>ウマヤ</t>
    </rPh>
    <phoneticPr fontId="2"/>
  </si>
  <si>
    <t>584133</t>
  </si>
  <si>
    <t>千厩北部</t>
    <rPh sb="0" eb="1">
      <t>ウマヤ</t>
    </rPh>
    <rPh sb="1" eb="3">
      <t>ホクブ</t>
    </rPh>
    <phoneticPr fontId="2"/>
  </si>
  <si>
    <t>584132</t>
  </si>
  <si>
    <t>一関</t>
    <rPh sb="0" eb="1">
      <t>イチノセキ</t>
    </rPh>
    <phoneticPr fontId="2"/>
  </si>
  <si>
    <t>584131</t>
  </si>
  <si>
    <t>平泉</t>
    <rPh sb="0" eb="1">
      <t>ヒライズミ</t>
    </rPh>
    <phoneticPr fontId="2"/>
  </si>
  <si>
    <t>584130</t>
  </si>
  <si>
    <t>NJ-54-14-07-2</t>
  </si>
  <si>
    <t>唐桑</t>
    <rPh sb="0" eb="1">
      <t>カラクワ</t>
    </rPh>
    <phoneticPr fontId="2"/>
  </si>
  <si>
    <t>584125</t>
  </si>
  <si>
    <t>584124</t>
  </si>
  <si>
    <t>津谷川</t>
    <rPh sb="0" eb="1">
      <t>ツヤ</t>
    </rPh>
    <rPh sb="1" eb="2">
      <t>カワ</t>
    </rPh>
    <phoneticPr fontId="2"/>
  </si>
  <si>
    <t>584123</t>
  </si>
  <si>
    <t>千厩南部</t>
    <rPh sb="0" eb="1">
      <t>ウマヤ</t>
    </rPh>
    <rPh sb="1" eb="3">
      <t>ナンブ</t>
    </rPh>
    <phoneticPr fontId="2"/>
  </si>
  <si>
    <t>584122</t>
  </si>
  <si>
    <t>有壁</t>
    <rPh sb="0" eb="1">
      <t>アリカベ</t>
    </rPh>
    <phoneticPr fontId="2"/>
  </si>
  <si>
    <t>584121</t>
  </si>
  <si>
    <t>萩荘</t>
    <rPh sb="0" eb="1">
      <t>ショウ</t>
    </rPh>
    <phoneticPr fontId="2"/>
  </si>
  <si>
    <t>584120</t>
  </si>
  <si>
    <t>津谷</t>
    <rPh sb="0" eb="1">
      <t>ツタニ</t>
    </rPh>
    <phoneticPr fontId="2"/>
  </si>
  <si>
    <t>584115</t>
  </si>
  <si>
    <t>584114</t>
  </si>
  <si>
    <t>馬籠</t>
    <rPh sb="0" eb="1">
      <t>ウマカゴ</t>
    </rPh>
    <phoneticPr fontId="2"/>
  </si>
  <si>
    <t>志津川</t>
    <rPh sb="0" eb="1">
      <t>シヅ</t>
    </rPh>
    <rPh sb="1" eb="2">
      <t>カワ</t>
    </rPh>
    <phoneticPr fontId="2"/>
  </si>
  <si>
    <t>584113</t>
  </si>
  <si>
    <t>米川</t>
    <rPh sb="0" eb="1">
      <t>コメカワ</t>
    </rPh>
    <phoneticPr fontId="2"/>
  </si>
  <si>
    <t>584112</t>
  </si>
  <si>
    <t>若柳</t>
    <rPh sb="0" eb="1">
      <t>ワカヤナギ</t>
    </rPh>
    <phoneticPr fontId="2"/>
  </si>
  <si>
    <t>584111</t>
  </si>
  <si>
    <t>金成</t>
    <rPh sb="0" eb="1">
      <t>カナリ</t>
    </rPh>
    <phoneticPr fontId="2"/>
  </si>
  <si>
    <t>584110</t>
  </si>
  <si>
    <t>NJ-54-14-08-4</t>
  </si>
  <si>
    <t>伊里前</t>
    <rPh sb="0" eb="1">
      <t>イリ</t>
    </rPh>
    <rPh sb="1" eb="2">
      <t>マエ</t>
    </rPh>
    <phoneticPr fontId="2"/>
  </si>
  <si>
    <t>584104</t>
  </si>
  <si>
    <t>584103</t>
  </si>
  <si>
    <t>米谷</t>
    <rPh sb="0" eb="1">
      <t>コメタニ</t>
    </rPh>
    <phoneticPr fontId="2"/>
  </si>
  <si>
    <t>584102</t>
  </si>
  <si>
    <t>佐沼</t>
    <rPh sb="0" eb="1">
      <t>サヌマ</t>
    </rPh>
    <phoneticPr fontId="2"/>
  </si>
  <si>
    <t>584101</t>
  </si>
  <si>
    <t>築館</t>
    <rPh sb="0" eb="1">
      <t>ツキダテ</t>
    </rPh>
    <phoneticPr fontId="2"/>
  </si>
  <si>
    <t>584100</t>
  </si>
  <si>
    <t>新庄</t>
    <rPh sb="0" eb="2">
      <t>シンジョウ</t>
    </rPh>
    <phoneticPr fontId="2"/>
  </si>
  <si>
    <t>和賀仙人</t>
    <rPh sb="0" eb="1">
      <t>ワガ</t>
    </rPh>
    <rPh sb="1" eb="3">
      <t>センニン</t>
    </rPh>
    <phoneticPr fontId="2"/>
  </si>
  <si>
    <t>川尻</t>
    <rPh sb="0" eb="1">
      <t>カワジリ</t>
    </rPh>
    <phoneticPr fontId="2"/>
  </si>
  <si>
    <t>584077</t>
  </si>
  <si>
    <t>陸中川尻</t>
    <rPh sb="0" eb="1">
      <t>リクチュウ</t>
    </rPh>
    <rPh sb="1" eb="3">
      <t>カワジリ</t>
    </rPh>
    <phoneticPr fontId="2"/>
  </si>
  <si>
    <t>584076</t>
  </si>
  <si>
    <t>羽後黒沢</t>
    <rPh sb="0" eb="1">
      <t>ウゴ</t>
    </rPh>
    <rPh sb="1" eb="3">
      <t>クロサワ</t>
    </rPh>
    <phoneticPr fontId="2"/>
  </si>
  <si>
    <t>横手</t>
    <rPh sb="0" eb="1">
      <t>ヨコテ</t>
    </rPh>
    <phoneticPr fontId="2"/>
  </si>
  <si>
    <t>584075</t>
  </si>
  <si>
    <t>584074</t>
  </si>
  <si>
    <t>浅舞</t>
    <rPh sb="0" eb="1">
      <t>アサマイ</t>
    </rPh>
    <phoneticPr fontId="2"/>
  </si>
  <si>
    <t>584073</t>
  </si>
  <si>
    <t>老方</t>
    <rPh sb="0" eb="1">
      <t>オイカタ</t>
    </rPh>
    <phoneticPr fontId="2"/>
  </si>
  <si>
    <t>584072</t>
  </si>
  <si>
    <t>大琴</t>
    <rPh sb="0" eb="1">
      <t>コト</t>
    </rPh>
    <phoneticPr fontId="2"/>
  </si>
  <si>
    <t>矢島</t>
    <rPh sb="0" eb="1">
      <t>ヤジマ</t>
    </rPh>
    <phoneticPr fontId="2"/>
  </si>
  <si>
    <t>584071</t>
  </si>
  <si>
    <t>前郷</t>
    <rPh sb="0" eb="1">
      <t>ゼンゴウ</t>
    </rPh>
    <phoneticPr fontId="2"/>
  </si>
  <si>
    <t>584070</t>
  </si>
  <si>
    <t>夏油温泉</t>
    <rPh sb="0" eb="1">
      <t>アブラ</t>
    </rPh>
    <rPh sb="1" eb="3">
      <t>オンセン</t>
    </rPh>
    <phoneticPr fontId="2"/>
  </si>
  <si>
    <t>584067</t>
  </si>
  <si>
    <t>三界山</t>
    <rPh sb="0" eb="1">
      <t>カイ</t>
    </rPh>
    <rPh sb="1" eb="2">
      <t>サン</t>
    </rPh>
    <phoneticPr fontId="2"/>
  </si>
  <si>
    <t>584066</t>
  </si>
  <si>
    <t>田子内</t>
    <rPh sb="0" eb="1">
      <t>タゴ</t>
    </rPh>
    <rPh sb="1" eb="2">
      <t>ウチ</t>
    </rPh>
    <phoneticPr fontId="2"/>
  </si>
  <si>
    <t>584065</t>
  </si>
  <si>
    <t>十文字</t>
    <rPh sb="0" eb="2">
      <t>ジュウモンジ</t>
    </rPh>
    <phoneticPr fontId="2"/>
  </si>
  <si>
    <t>584064</t>
  </si>
  <si>
    <t>西馬音内</t>
    <rPh sb="0" eb="1">
      <t>ウマ</t>
    </rPh>
    <rPh sb="1" eb="2">
      <t>オト</t>
    </rPh>
    <rPh sb="2" eb="3">
      <t>ナイ</t>
    </rPh>
    <phoneticPr fontId="2"/>
  </si>
  <si>
    <t>584063</t>
  </si>
  <si>
    <t>羽後田代</t>
    <rPh sb="0" eb="1">
      <t>ウゴ</t>
    </rPh>
    <rPh sb="1" eb="3">
      <t>タシロ</t>
    </rPh>
    <phoneticPr fontId="2"/>
  </si>
  <si>
    <t>584062</t>
  </si>
  <si>
    <t>584061</t>
  </si>
  <si>
    <t>NJ-54-20-13-4</t>
  </si>
  <si>
    <t>川辺</t>
    <rPh sb="0" eb="1">
      <t>カワベ</t>
    </rPh>
    <phoneticPr fontId="2"/>
  </si>
  <si>
    <t>584060</t>
  </si>
  <si>
    <t>石淵ダム</t>
    <rPh sb="0" eb="1">
      <t>イシブチ</t>
    </rPh>
    <phoneticPr fontId="2"/>
  </si>
  <si>
    <t>焼石岳</t>
    <rPh sb="0" eb="1">
      <t>ヤケイシ</t>
    </rPh>
    <rPh sb="1" eb="2">
      <t>ダケ</t>
    </rPh>
    <phoneticPr fontId="2"/>
  </si>
  <si>
    <t>584057</t>
  </si>
  <si>
    <t>584056</t>
  </si>
  <si>
    <t>椿台</t>
    <rPh sb="0" eb="1">
      <t>ツバキダイ</t>
    </rPh>
    <phoneticPr fontId="2"/>
  </si>
  <si>
    <t>稲庭</t>
    <rPh sb="0" eb="1">
      <t>イナニワ</t>
    </rPh>
    <phoneticPr fontId="2"/>
  </si>
  <si>
    <t>584055</t>
  </si>
  <si>
    <t>584054</t>
  </si>
  <si>
    <t>湯沢</t>
    <rPh sb="0" eb="1">
      <t>ユザワ</t>
    </rPh>
    <phoneticPr fontId="2"/>
  </si>
  <si>
    <t>584053</t>
  </si>
  <si>
    <t>上笹子</t>
    <rPh sb="0" eb="2">
      <t>ササコ</t>
    </rPh>
    <phoneticPr fontId="2"/>
  </si>
  <si>
    <t>584052</t>
  </si>
  <si>
    <t>NJ-54-20-14-1</t>
  </si>
  <si>
    <t>中直根</t>
    <rPh sb="0" eb="1">
      <t>スグ</t>
    </rPh>
    <rPh sb="1" eb="2">
      <t>ネ</t>
    </rPh>
    <phoneticPr fontId="2"/>
  </si>
  <si>
    <t>鳥海山</t>
    <rPh sb="0" eb="1">
      <t>チョウカイ</t>
    </rPh>
    <rPh sb="1" eb="2">
      <t>ザン</t>
    </rPh>
    <phoneticPr fontId="2"/>
  </si>
  <si>
    <t>584051</t>
  </si>
  <si>
    <t>NJ-54-20-14-3</t>
  </si>
  <si>
    <t>584050</t>
  </si>
  <si>
    <t>高檜能山</t>
    <rPh sb="0" eb="1">
      <t>ヒノキ</t>
    </rPh>
    <rPh sb="1" eb="2">
      <t>ノウ</t>
    </rPh>
    <rPh sb="2" eb="3">
      <t>ヤマ</t>
    </rPh>
    <phoneticPr fontId="2"/>
  </si>
  <si>
    <t>584047</t>
  </si>
  <si>
    <t>真湯温泉</t>
    <rPh sb="0" eb="1">
      <t>ユ</t>
    </rPh>
    <rPh sb="1" eb="3">
      <t>オンセン</t>
    </rPh>
    <phoneticPr fontId="2"/>
  </si>
  <si>
    <t>584046</t>
  </si>
  <si>
    <t>子安温泉</t>
    <rPh sb="0" eb="1">
      <t>コヤス</t>
    </rPh>
    <rPh sb="1" eb="3">
      <t>オンセン</t>
    </rPh>
    <phoneticPr fontId="2"/>
  </si>
  <si>
    <t>584045</t>
  </si>
  <si>
    <t>菅生</t>
    <rPh sb="0" eb="1">
      <t>スゴウ</t>
    </rPh>
    <phoneticPr fontId="2"/>
  </si>
  <si>
    <t>584044</t>
  </si>
  <si>
    <t>横堀</t>
    <rPh sb="0" eb="1">
      <t>ヨコホリ</t>
    </rPh>
    <phoneticPr fontId="2"/>
  </si>
  <si>
    <t>584043</t>
  </si>
  <si>
    <t>松ノ木峠</t>
    <rPh sb="1" eb="2">
      <t>キ</t>
    </rPh>
    <rPh sb="2" eb="3">
      <t>トウゲ</t>
    </rPh>
    <phoneticPr fontId="2"/>
  </si>
  <si>
    <t>584042</t>
  </si>
  <si>
    <t>丁岳</t>
    <rPh sb="0" eb="1">
      <t>ダケ</t>
    </rPh>
    <phoneticPr fontId="2"/>
  </si>
  <si>
    <t>584041</t>
  </si>
  <si>
    <t>湯ノ台</t>
    <rPh sb="1" eb="2">
      <t>ダイ</t>
    </rPh>
    <phoneticPr fontId="2"/>
  </si>
  <si>
    <t>584040</t>
  </si>
  <si>
    <t>本寺</t>
    <rPh sb="0" eb="1">
      <t>デラ</t>
    </rPh>
    <phoneticPr fontId="2"/>
  </si>
  <si>
    <t>栗駒山</t>
    <rPh sb="0" eb="1">
      <t>クリコマ</t>
    </rPh>
    <rPh sb="1" eb="2">
      <t>ヤマ</t>
    </rPh>
    <phoneticPr fontId="2"/>
  </si>
  <si>
    <t>584037</t>
  </si>
  <si>
    <t>584036</t>
  </si>
  <si>
    <t>桂沢</t>
    <rPh sb="0" eb="1">
      <t>カツラザワ</t>
    </rPh>
    <phoneticPr fontId="2"/>
  </si>
  <si>
    <t>秋ノ宮</t>
    <rPh sb="1" eb="2">
      <t>ミヤ</t>
    </rPh>
    <phoneticPr fontId="2"/>
  </si>
  <si>
    <t>584035</t>
  </si>
  <si>
    <t>NJ-54-20-07-3</t>
  </si>
  <si>
    <t>584034</t>
  </si>
  <si>
    <t>羽後川井</t>
    <rPh sb="0" eb="1">
      <t>ウゴ</t>
    </rPh>
    <rPh sb="1" eb="3">
      <t>カワイ</t>
    </rPh>
    <phoneticPr fontId="2"/>
  </si>
  <si>
    <t>羽前金山</t>
    <rPh sb="0" eb="1">
      <t>ウゼン</t>
    </rPh>
    <rPh sb="1" eb="3">
      <t>キンザン</t>
    </rPh>
    <phoneticPr fontId="2"/>
  </si>
  <si>
    <t>584033</t>
  </si>
  <si>
    <t>及位</t>
    <rPh sb="0" eb="1">
      <t>イ</t>
    </rPh>
    <phoneticPr fontId="2"/>
  </si>
  <si>
    <t>584032</t>
  </si>
  <si>
    <t>差首鍋</t>
    <rPh sb="0" eb="1">
      <t>クビ</t>
    </rPh>
    <rPh sb="1" eb="2">
      <t>ナベ</t>
    </rPh>
    <phoneticPr fontId="2"/>
  </si>
  <si>
    <t>大沢</t>
    <rPh sb="0" eb="1">
      <t>オオサワ</t>
    </rPh>
    <phoneticPr fontId="2"/>
  </si>
  <si>
    <t>584031</t>
  </si>
  <si>
    <t>升田</t>
    <rPh sb="0" eb="1">
      <t>マスダ</t>
    </rPh>
    <phoneticPr fontId="2"/>
  </si>
  <si>
    <t>584030</t>
  </si>
  <si>
    <t>沼倉</t>
    <rPh sb="0" eb="1">
      <t>ヌマクラ</t>
    </rPh>
    <phoneticPr fontId="2"/>
  </si>
  <si>
    <t>584027</t>
  </si>
  <si>
    <t>切留</t>
    <rPh sb="0" eb="1">
      <t>キリドメ</t>
    </rPh>
    <phoneticPr fontId="2"/>
  </si>
  <si>
    <t>584026</t>
  </si>
  <si>
    <t>軍沢</t>
    <rPh sb="0" eb="1">
      <t>サワ</t>
    </rPh>
    <phoneticPr fontId="2"/>
  </si>
  <si>
    <t>584025</t>
  </si>
  <si>
    <t>鬼首峠</t>
    <rPh sb="0" eb="1">
      <t>コウベ</t>
    </rPh>
    <rPh sb="1" eb="2">
      <t>トウゲ</t>
    </rPh>
    <phoneticPr fontId="2"/>
  </si>
  <si>
    <t>584024</t>
  </si>
  <si>
    <t>神室山</t>
    <rPh sb="0" eb="2">
      <t>ムロヤマ</t>
    </rPh>
    <phoneticPr fontId="2"/>
  </si>
  <si>
    <t>584023</t>
  </si>
  <si>
    <t>584022</t>
  </si>
  <si>
    <t>584021</t>
  </si>
  <si>
    <t>中野俣</t>
    <rPh sb="0" eb="2">
      <t>ナカノマタ</t>
    </rPh>
    <phoneticPr fontId="2"/>
  </si>
  <si>
    <t>584020</t>
  </si>
  <si>
    <t>岩ケ崎</t>
    <rPh sb="0" eb="2">
      <t>イワガサキ</t>
    </rPh>
    <phoneticPr fontId="2"/>
  </si>
  <si>
    <t>584017</t>
  </si>
  <si>
    <t>花山湖</t>
    <rPh sb="0" eb="1">
      <t>ハナヤマ</t>
    </rPh>
    <rPh sb="1" eb="2">
      <t>コ</t>
    </rPh>
    <phoneticPr fontId="2"/>
  </si>
  <si>
    <t>584016</t>
  </si>
  <si>
    <t>鬼首</t>
    <rPh sb="0" eb="1">
      <t>コウベ</t>
    </rPh>
    <phoneticPr fontId="2"/>
  </si>
  <si>
    <t>鳴子</t>
    <rPh sb="0" eb="1">
      <t>ナルコ</t>
    </rPh>
    <phoneticPr fontId="2"/>
  </si>
  <si>
    <t>584015</t>
  </si>
  <si>
    <t>向町</t>
    <rPh sb="0" eb="1">
      <t>ムコウマチ</t>
    </rPh>
    <phoneticPr fontId="2"/>
  </si>
  <si>
    <t>584014</t>
  </si>
  <si>
    <t>瀬見</t>
    <rPh sb="0" eb="1">
      <t>セミ</t>
    </rPh>
    <phoneticPr fontId="2"/>
  </si>
  <si>
    <t>新庄</t>
    <rPh sb="0" eb="1">
      <t>シンジョウ</t>
    </rPh>
    <phoneticPr fontId="2"/>
  </si>
  <si>
    <t>584013</t>
  </si>
  <si>
    <t>584012</t>
  </si>
  <si>
    <t>羽後沢温泉</t>
    <rPh sb="0" eb="1">
      <t>ウゴ</t>
    </rPh>
    <rPh sb="1" eb="2">
      <t>サワ</t>
    </rPh>
    <rPh sb="2" eb="4">
      <t>オンセン</t>
    </rPh>
    <phoneticPr fontId="2"/>
  </si>
  <si>
    <t>清川</t>
    <rPh sb="0" eb="1">
      <t>キヨカワ</t>
    </rPh>
    <phoneticPr fontId="2"/>
  </si>
  <si>
    <t>584011</t>
  </si>
  <si>
    <t>584010</t>
  </si>
  <si>
    <t>真坂</t>
    <rPh sb="0" eb="1">
      <t>マサカ</t>
    </rPh>
    <phoneticPr fontId="2"/>
  </si>
  <si>
    <t>584007</t>
  </si>
  <si>
    <t>川渡</t>
    <rPh sb="0" eb="1">
      <t>カワト</t>
    </rPh>
    <phoneticPr fontId="2"/>
  </si>
  <si>
    <t>584006</t>
  </si>
  <si>
    <t>584005</t>
  </si>
  <si>
    <t>羽後赤倉</t>
    <rPh sb="0" eb="1">
      <t>ウゴ</t>
    </rPh>
    <rPh sb="1" eb="3">
      <t>アカクラ</t>
    </rPh>
    <phoneticPr fontId="2"/>
  </si>
  <si>
    <t>584004</t>
  </si>
  <si>
    <t>月楯</t>
    <rPh sb="0" eb="1">
      <t>タテ</t>
    </rPh>
    <phoneticPr fontId="2"/>
  </si>
  <si>
    <t>584003</t>
  </si>
  <si>
    <t>舟形</t>
    <rPh sb="0" eb="1">
      <t>フナガタ</t>
    </rPh>
    <phoneticPr fontId="2"/>
  </si>
  <si>
    <t>584002</t>
  </si>
  <si>
    <t>古口</t>
    <rPh sb="0" eb="1">
      <t>フルクチ</t>
    </rPh>
    <phoneticPr fontId="2"/>
  </si>
  <si>
    <t>584001</t>
  </si>
  <si>
    <t>木の沢</t>
    <rPh sb="1" eb="2">
      <t>サワ</t>
    </rPh>
    <phoneticPr fontId="2"/>
  </si>
  <si>
    <t>584000</t>
  </si>
  <si>
    <t>酒田</t>
    <rPh sb="0" eb="2">
      <t>サカタ</t>
    </rPh>
    <phoneticPr fontId="2"/>
  </si>
  <si>
    <t>平沢</t>
    <rPh sb="0" eb="1">
      <t>ヒラサワ</t>
    </rPh>
    <phoneticPr fontId="2"/>
  </si>
  <si>
    <t>象潟</t>
    <rPh sb="0" eb="1">
      <t>キサカタ</t>
    </rPh>
    <phoneticPr fontId="2"/>
  </si>
  <si>
    <t>583977</t>
  </si>
  <si>
    <t>583967</t>
  </si>
  <si>
    <t>（飛島）</t>
    <rPh sb="0" eb="2">
      <t>トビシマ</t>
    </rPh>
    <phoneticPr fontId="2"/>
  </si>
  <si>
    <t>583964</t>
  </si>
  <si>
    <t>小砂川</t>
    <rPh sb="0" eb="2">
      <t>スナカワ</t>
    </rPh>
    <phoneticPr fontId="2"/>
  </si>
  <si>
    <t>吹浦</t>
    <rPh sb="0" eb="1">
      <t>フクラ</t>
    </rPh>
    <phoneticPr fontId="2"/>
  </si>
  <si>
    <t>583957</t>
  </si>
  <si>
    <t>583956</t>
  </si>
  <si>
    <t>583947</t>
  </si>
  <si>
    <t>十里塚</t>
    <rPh sb="0" eb="2">
      <t>ジュウリヅカ</t>
    </rPh>
    <phoneticPr fontId="2"/>
  </si>
  <si>
    <t>583946</t>
  </si>
  <si>
    <t>羽後観音寺</t>
    <rPh sb="0" eb="1">
      <t>ウゴ</t>
    </rPh>
    <rPh sb="1" eb="4">
      <t>カンノンジ</t>
    </rPh>
    <phoneticPr fontId="2"/>
  </si>
  <si>
    <t>酒田</t>
    <rPh sb="0" eb="1">
      <t>サカタ</t>
    </rPh>
    <phoneticPr fontId="2"/>
  </si>
  <si>
    <t>583937</t>
  </si>
  <si>
    <t>酒田北部</t>
    <rPh sb="0" eb="1">
      <t>サカタ</t>
    </rPh>
    <rPh sb="1" eb="3">
      <t>ホクブ</t>
    </rPh>
    <phoneticPr fontId="2"/>
  </si>
  <si>
    <t>583936</t>
  </si>
  <si>
    <t>余目</t>
    <rPh sb="0" eb="1">
      <t>アマルメ</t>
    </rPh>
    <phoneticPr fontId="2"/>
  </si>
  <si>
    <t>583927</t>
  </si>
  <si>
    <t>酒田南部</t>
    <rPh sb="0" eb="1">
      <t>サカタ</t>
    </rPh>
    <rPh sb="1" eb="3">
      <t>ナンブ</t>
    </rPh>
    <phoneticPr fontId="2"/>
  </si>
  <si>
    <t>583926</t>
  </si>
  <si>
    <t>藤島</t>
    <rPh sb="0" eb="1">
      <t>フジシマ</t>
    </rPh>
    <phoneticPr fontId="2"/>
  </si>
  <si>
    <t>鶴岡</t>
    <rPh sb="0" eb="1">
      <t>ツルオカ</t>
    </rPh>
    <phoneticPr fontId="2"/>
  </si>
  <si>
    <t>583917</t>
  </si>
  <si>
    <t>湯野浜</t>
    <rPh sb="0" eb="1">
      <t>ユノ</t>
    </rPh>
    <rPh sb="1" eb="2">
      <t>ハマ</t>
    </rPh>
    <phoneticPr fontId="2"/>
  </si>
  <si>
    <t>583916</t>
  </si>
  <si>
    <t>三瀬</t>
    <rPh sb="0" eb="1">
      <t>ミツセ</t>
    </rPh>
    <phoneticPr fontId="2"/>
  </si>
  <si>
    <t>583915</t>
  </si>
  <si>
    <t>羽黒山</t>
    <rPh sb="0" eb="2">
      <t>ハグロサン</t>
    </rPh>
    <phoneticPr fontId="2"/>
  </si>
  <si>
    <t>583907</t>
  </si>
  <si>
    <t>583906</t>
  </si>
  <si>
    <t>583905</t>
  </si>
  <si>
    <t>583904</t>
  </si>
  <si>
    <t>石巻</t>
    <rPh sb="0" eb="2">
      <t>イシノマキ</t>
    </rPh>
    <phoneticPr fontId="2"/>
  </si>
  <si>
    <t>陸前相川</t>
    <rPh sb="0" eb="1">
      <t>リクゼン</t>
    </rPh>
    <rPh sb="1" eb="3">
      <t>アイカワ</t>
    </rPh>
    <phoneticPr fontId="2"/>
  </si>
  <si>
    <t>大須</t>
    <rPh sb="0" eb="1">
      <t>オオス</t>
    </rPh>
    <phoneticPr fontId="2"/>
  </si>
  <si>
    <t>574174</t>
  </si>
  <si>
    <t>NJ-54-15-09-1</t>
  </si>
  <si>
    <t>折立</t>
    <rPh sb="0" eb="1">
      <t>オリタテ</t>
    </rPh>
    <phoneticPr fontId="2"/>
  </si>
  <si>
    <t>登米</t>
    <rPh sb="0" eb="1">
      <t>トメ</t>
    </rPh>
    <phoneticPr fontId="2"/>
  </si>
  <si>
    <t>574173</t>
  </si>
  <si>
    <t>574172</t>
  </si>
  <si>
    <t>西野</t>
    <rPh sb="0" eb="1">
      <t>ニシノ</t>
    </rPh>
    <phoneticPr fontId="2"/>
  </si>
  <si>
    <t>涌谷</t>
    <rPh sb="0" eb="1">
      <t>タニ</t>
    </rPh>
    <phoneticPr fontId="2"/>
  </si>
  <si>
    <t>574171</t>
  </si>
  <si>
    <t>高清水</t>
    <rPh sb="0" eb="2">
      <t>タカシミズ</t>
    </rPh>
    <phoneticPr fontId="2"/>
  </si>
  <si>
    <t>574170</t>
  </si>
  <si>
    <t>574164</t>
  </si>
  <si>
    <t>NJ-54-15-09-2</t>
  </si>
  <si>
    <t>雄勝</t>
    <rPh sb="0" eb="1">
      <t>オガツ</t>
    </rPh>
    <phoneticPr fontId="2"/>
  </si>
  <si>
    <t>574163</t>
  </si>
  <si>
    <t>飯野川</t>
    <rPh sb="0" eb="1">
      <t>イイノ</t>
    </rPh>
    <rPh sb="1" eb="2">
      <t>カワ</t>
    </rPh>
    <phoneticPr fontId="2"/>
  </si>
  <si>
    <t>574162</t>
  </si>
  <si>
    <t>574161</t>
  </si>
  <si>
    <t>子牛田</t>
    <rPh sb="0" eb="1">
      <t>コウシ</t>
    </rPh>
    <rPh sb="1" eb="2">
      <t>タ</t>
    </rPh>
    <phoneticPr fontId="2"/>
  </si>
  <si>
    <t>574160</t>
  </si>
  <si>
    <t>出島</t>
    <rPh sb="0" eb="1">
      <t>デジマ</t>
    </rPh>
    <phoneticPr fontId="2"/>
  </si>
  <si>
    <t>寄磯</t>
    <rPh sb="0" eb="1">
      <t>イソ</t>
    </rPh>
    <phoneticPr fontId="2"/>
  </si>
  <si>
    <t>574154</t>
  </si>
  <si>
    <t>女川</t>
    <rPh sb="0" eb="1">
      <t>オナガワ</t>
    </rPh>
    <phoneticPr fontId="2"/>
  </si>
  <si>
    <t>石巻</t>
    <rPh sb="0" eb="1">
      <t>イシノマキ</t>
    </rPh>
    <phoneticPr fontId="2"/>
  </si>
  <si>
    <t>574153</t>
  </si>
  <si>
    <t>574152</t>
  </si>
  <si>
    <t>広淵</t>
    <rPh sb="0" eb="1">
      <t>フチ</t>
    </rPh>
    <phoneticPr fontId="2"/>
  </si>
  <si>
    <t>松島</t>
    <rPh sb="0" eb="1">
      <t>マツシマ</t>
    </rPh>
    <phoneticPr fontId="2"/>
  </si>
  <si>
    <t>574151</t>
  </si>
  <si>
    <t>鹿島台</t>
    <rPh sb="0" eb="2">
      <t>カシマダイ</t>
    </rPh>
    <phoneticPr fontId="2"/>
  </si>
  <si>
    <t>574150</t>
  </si>
  <si>
    <t>574144</t>
  </si>
  <si>
    <t>萩浜</t>
    <rPh sb="0" eb="1">
      <t>ハマ</t>
    </rPh>
    <phoneticPr fontId="2"/>
  </si>
  <si>
    <t>574143</t>
  </si>
  <si>
    <t>渡波</t>
    <rPh sb="0" eb="1">
      <t>ナミ</t>
    </rPh>
    <phoneticPr fontId="2"/>
  </si>
  <si>
    <t>574142</t>
  </si>
  <si>
    <t>小野</t>
    <rPh sb="0" eb="1">
      <t>オノ</t>
    </rPh>
    <phoneticPr fontId="2"/>
  </si>
  <si>
    <t>574141</t>
  </si>
  <si>
    <t>574140</t>
  </si>
  <si>
    <t>金華山</t>
    <rPh sb="0" eb="2">
      <t>キンカザン</t>
    </rPh>
    <phoneticPr fontId="2"/>
  </si>
  <si>
    <t>574134</t>
  </si>
  <si>
    <t>網地島</t>
    <rPh sb="0" eb="1">
      <t>チ</t>
    </rPh>
    <rPh sb="1" eb="2">
      <t>シマ</t>
    </rPh>
    <phoneticPr fontId="2"/>
  </si>
  <si>
    <t>574133</t>
  </si>
  <si>
    <t>宮戸島</t>
    <rPh sb="0" eb="1">
      <t>ト</t>
    </rPh>
    <rPh sb="1" eb="2">
      <t>シマ</t>
    </rPh>
    <phoneticPr fontId="2"/>
  </si>
  <si>
    <t>塩竃</t>
    <rPh sb="0" eb="1">
      <t>シオガマ</t>
    </rPh>
    <phoneticPr fontId="2"/>
  </si>
  <si>
    <t>574131</t>
  </si>
  <si>
    <t>574130</t>
  </si>
  <si>
    <t>574124</t>
  </si>
  <si>
    <t>574123</t>
  </si>
  <si>
    <t>574120</t>
  </si>
  <si>
    <t>仙台</t>
    <rPh sb="0" eb="2">
      <t>センダイ</t>
    </rPh>
    <phoneticPr fontId="2"/>
  </si>
  <si>
    <t>荒谷</t>
    <rPh sb="0" eb="1">
      <t>アラヤ</t>
    </rPh>
    <phoneticPr fontId="2"/>
  </si>
  <si>
    <t>古川</t>
    <rPh sb="0" eb="1">
      <t>フルカワ</t>
    </rPh>
    <phoneticPr fontId="2"/>
  </si>
  <si>
    <t>574077</t>
  </si>
  <si>
    <t>岩出山</t>
    <rPh sb="0" eb="2">
      <t>イワデヤマ</t>
    </rPh>
    <phoneticPr fontId="2"/>
  </si>
  <si>
    <t>574076</t>
  </si>
  <si>
    <t>西上野目</t>
    <rPh sb="0" eb="2">
      <t>ウエノ</t>
    </rPh>
    <rPh sb="2" eb="3">
      <t>メ</t>
    </rPh>
    <phoneticPr fontId="2"/>
  </si>
  <si>
    <t>薬莱山</t>
    <rPh sb="0" eb="1">
      <t>ライ</t>
    </rPh>
    <rPh sb="1" eb="2">
      <t>サン</t>
    </rPh>
    <phoneticPr fontId="2"/>
  </si>
  <si>
    <t>574075</t>
  </si>
  <si>
    <t>魚取沼</t>
    <rPh sb="0" eb="1">
      <t>ウオトリ</t>
    </rPh>
    <rPh sb="1" eb="2">
      <t>ヌマ</t>
    </rPh>
    <phoneticPr fontId="2"/>
  </si>
  <si>
    <t>574074</t>
  </si>
  <si>
    <t>尾花沢</t>
    <rPh sb="0" eb="2">
      <t>ハナザワ</t>
    </rPh>
    <phoneticPr fontId="2"/>
  </si>
  <si>
    <t>574073</t>
  </si>
  <si>
    <t>海谷</t>
    <rPh sb="0" eb="1">
      <t>ウミタニ</t>
    </rPh>
    <phoneticPr fontId="2"/>
  </si>
  <si>
    <t>574072</t>
  </si>
  <si>
    <t>肘折</t>
    <rPh sb="0" eb="1">
      <t>オリ</t>
    </rPh>
    <phoneticPr fontId="2"/>
  </si>
  <si>
    <t>月山</t>
    <rPh sb="0" eb="1">
      <t>ガッサン</t>
    </rPh>
    <phoneticPr fontId="2"/>
  </si>
  <si>
    <t>574071</t>
  </si>
  <si>
    <t>立谷沢</t>
    <rPh sb="0" eb="2">
      <t>タチヤザワ</t>
    </rPh>
    <phoneticPr fontId="2"/>
  </si>
  <si>
    <t>574070</t>
  </si>
  <si>
    <t>574067</t>
  </si>
  <si>
    <t>中新田</t>
    <rPh sb="0" eb="2">
      <t>シンデン</t>
    </rPh>
    <phoneticPr fontId="2"/>
  </si>
  <si>
    <t>574066</t>
  </si>
  <si>
    <t>574065</t>
  </si>
  <si>
    <t>銀山温泉</t>
    <rPh sb="0" eb="1">
      <t>ギンザン</t>
    </rPh>
    <rPh sb="1" eb="3">
      <t>オンセン</t>
    </rPh>
    <phoneticPr fontId="2"/>
  </si>
  <si>
    <t>574064</t>
  </si>
  <si>
    <t>延沢</t>
    <rPh sb="0" eb="1">
      <t>ノブサワ</t>
    </rPh>
    <phoneticPr fontId="2"/>
  </si>
  <si>
    <t>574063</t>
  </si>
  <si>
    <t>富並</t>
    <rPh sb="0" eb="1">
      <t>ナミ</t>
    </rPh>
    <phoneticPr fontId="2"/>
  </si>
  <si>
    <t>574062</t>
  </si>
  <si>
    <t>葉山</t>
    <rPh sb="0" eb="1">
      <t>ハヤマ</t>
    </rPh>
    <phoneticPr fontId="2"/>
  </si>
  <si>
    <t>574061</t>
  </si>
  <si>
    <t>574060</t>
  </si>
  <si>
    <t>吉岡</t>
    <rPh sb="0" eb="1">
      <t>ヨシオカ</t>
    </rPh>
    <phoneticPr fontId="2"/>
  </si>
  <si>
    <t>574057</t>
  </si>
  <si>
    <t>七ツ森</t>
    <rPh sb="1" eb="2">
      <t>モリ</t>
    </rPh>
    <phoneticPr fontId="2"/>
  </si>
  <si>
    <t>574056</t>
  </si>
  <si>
    <t>升沢</t>
    <rPh sb="0" eb="1">
      <t>マスザワ</t>
    </rPh>
    <phoneticPr fontId="2"/>
  </si>
  <si>
    <t>関山峠</t>
    <rPh sb="0" eb="1">
      <t>ヤマ</t>
    </rPh>
    <rPh sb="1" eb="2">
      <t>トウゲ</t>
    </rPh>
    <phoneticPr fontId="2"/>
  </si>
  <si>
    <t>574055</t>
  </si>
  <si>
    <t>船形山</t>
    <rPh sb="0" eb="1">
      <t>フナガタ</t>
    </rPh>
    <rPh sb="1" eb="2">
      <t>ヤマ</t>
    </rPh>
    <phoneticPr fontId="2"/>
  </si>
  <si>
    <t>574054</t>
  </si>
  <si>
    <t>楯岡</t>
    <rPh sb="0" eb="1">
      <t>タテオカ</t>
    </rPh>
    <phoneticPr fontId="2"/>
  </si>
  <si>
    <t>574053</t>
  </si>
  <si>
    <t>谷地</t>
    <rPh sb="0" eb="1">
      <t>ヤチ</t>
    </rPh>
    <phoneticPr fontId="2"/>
  </si>
  <si>
    <t>574052</t>
  </si>
  <si>
    <t>海味</t>
    <rPh sb="0" eb="1">
      <t>アジ</t>
    </rPh>
    <phoneticPr fontId="2"/>
  </si>
  <si>
    <t>左沢</t>
    <rPh sb="0" eb="1">
      <t>アテラザワ</t>
    </rPh>
    <phoneticPr fontId="2"/>
  </si>
  <si>
    <t>574051</t>
  </si>
  <si>
    <t>本道寺</t>
    <rPh sb="0" eb="2">
      <t>ホンドウジ</t>
    </rPh>
    <phoneticPr fontId="2"/>
  </si>
  <si>
    <t>574050</t>
  </si>
  <si>
    <t>富谷</t>
    <rPh sb="0" eb="1">
      <t>トミタニ</t>
    </rPh>
    <phoneticPr fontId="2"/>
  </si>
  <si>
    <t>574047</t>
  </si>
  <si>
    <t>根白石</t>
    <rPh sb="0" eb="2">
      <t>シロイシ</t>
    </rPh>
    <phoneticPr fontId="2"/>
  </si>
  <si>
    <t>574046</t>
  </si>
  <si>
    <t>定義</t>
    <rPh sb="0" eb="1">
      <t>テイギ</t>
    </rPh>
    <phoneticPr fontId="2"/>
  </si>
  <si>
    <t>574045</t>
  </si>
  <si>
    <t>574044</t>
  </si>
  <si>
    <t>天童</t>
    <rPh sb="0" eb="1">
      <t>テンドウ</t>
    </rPh>
    <phoneticPr fontId="2"/>
  </si>
  <si>
    <t>574043</t>
  </si>
  <si>
    <t>寒河江</t>
    <rPh sb="0" eb="2">
      <t>サムガエ</t>
    </rPh>
    <phoneticPr fontId="2"/>
  </si>
  <si>
    <t>574042</t>
  </si>
  <si>
    <t>左沢</t>
    <rPh sb="0" eb="1">
      <t>サワ</t>
    </rPh>
    <phoneticPr fontId="2"/>
  </si>
  <si>
    <t>574041</t>
  </si>
  <si>
    <t>貫見</t>
    <rPh sb="0" eb="1">
      <t>ミ</t>
    </rPh>
    <phoneticPr fontId="2"/>
  </si>
  <si>
    <t>574040</t>
  </si>
  <si>
    <t>仙台東北部</t>
    <rPh sb="0" eb="1">
      <t>センダイ</t>
    </rPh>
    <rPh sb="1" eb="3">
      <t>トウホク</t>
    </rPh>
    <rPh sb="3" eb="4">
      <t>ブ</t>
    </rPh>
    <phoneticPr fontId="2"/>
  </si>
  <si>
    <t>仙台</t>
    <rPh sb="0" eb="1">
      <t>センダイ</t>
    </rPh>
    <phoneticPr fontId="2"/>
  </si>
  <si>
    <t>574037</t>
  </si>
  <si>
    <t>仙台西北部</t>
    <rPh sb="0" eb="1">
      <t>センダイ</t>
    </rPh>
    <rPh sb="1" eb="4">
      <t>セイホクブ</t>
    </rPh>
    <phoneticPr fontId="2"/>
  </si>
  <si>
    <t>574036</t>
  </si>
  <si>
    <t>熊ヶ根</t>
    <rPh sb="0" eb="2">
      <t>クマガネ</t>
    </rPh>
    <phoneticPr fontId="2"/>
  </si>
  <si>
    <t>川崎</t>
    <rPh sb="0" eb="1">
      <t>カワサキ</t>
    </rPh>
    <phoneticPr fontId="2"/>
  </si>
  <si>
    <t>574035</t>
  </si>
  <si>
    <t>作並</t>
    <rPh sb="0" eb="1">
      <t>サクナミ</t>
    </rPh>
    <phoneticPr fontId="2"/>
  </si>
  <si>
    <t>574034</t>
  </si>
  <si>
    <t>山寺</t>
    <rPh sb="0" eb="1">
      <t>ヤマデラ</t>
    </rPh>
    <phoneticPr fontId="2"/>
  </si>
  <si>
    <t>山形</t>
    <rPh sb="0" eb="1">
      <t>ヤマガタ</t>
    </rPh>
    <phoneticPr fontId="2"/>
  </si>
  <si>
    <t>574033</t>
  </si>
  <si>
    <t>山形北部</t>
    <rPh sb="0" eb="1">
      <t>ヤマガタ</t>
    </rPh>
    <rPh sb="1" eb="3">
      <t>ホクブ</t>
    </rPh>
    <phoneticPr fontId="2"/>
  </si>
  <si>
    <t>574032</t>
  </si>
  <si>
    <t>宮宿</t>
    <rPh sb="0" eb="1">
      <t>ジュク</t>
    </rPh>
    <phoneticPr fontId="2"/>
  </si>
  <si>
    <t>荒砥</t>
    <rPh sb="0" eb="1">
      <t>アラト</t>
    </rPh>
    <phoneticPr fontId="2"/>
  </si>
  <si>
    <t>574031</t>
  </si>
  <si>
    <t>太郎</t>
    <rPh sb="0" eb="1">
      <t>タロウ</t>
    </rPh>
    <phoneticPr fontId="2"/>
  </si>
  <si>
    <t>574030</t>
  </si>
  <si>
    <t>仙台東南部</t>
    <rPh sb="0" eb="1">
      <t>センダイ</t>
    </rPh>
    <rPh sb="1" eb="3">
      <t>トウナン</t>
    </rPh>
    <rPh sb="3" eb="4">
      <t>ブ</t>
    </rPh>
    <phoneticPr fontId="2"/>
  </si>
  <si>
    <t>574027</t>
  </si>
  <si>
    <t>仙台西南部</t>
    <rPh sb="0" eb="1">
      <t>センダイ</t>
    </rPh>
    <rPh sb="1" eb="4">
      <t>セイナンブ</t>
    </rPh>
    <phoneticPr fontId="2"/>
  </si>
  <si>
    <t>574026</t>
  </si>
  <si>
    <t>陸前川崎</t>
    <rPh sb="0" eb="1">
      <t>リクゼン</t>
    </rPh>
    <rPh sb="1" eb="3">
      <t>カワサキ</t>
    </rPh>
    <phoneticPr fontId="2"/>
  </si>
  <si>
    <t>574025</t>
  </si>
  <si>
    <t>今宿</t>
    <rPh sb="0" eb="1">
      <t>イマジュク</t>
    </rPh>
    <phoneticPr fontId="2"/>
  </si>
  <si>
    <t>574024</t>
  </si>
  <si>
    <t>笹谷峠</t>
    <rPh sb="0" eb="1">
      <t>ササヤ</t>
    </rPh>
    <rPh sb="1" eb="2">
      <t>トウゲ</t>
    </rPh>
    <phoneticPr fontId="2"/>
  </si>
  <si>
    <t>574023</t>
  </si>
  <si>
    <t>山形南部</t>
    <rPh sb="0" eb="1">
      <t>ヤマガタ</t>
    </rPh>
    <rPh sb="1" eb="3">
      <t>ナンブ</t>
    </rPh>
    <phoneticPr fontId="2"/>
  </si>
  <si>
    <t>574022</t>
  </si>
  <si>
    <t>白鷹山</t>
    <rPh sb="0" eb="1">
      <t>シラタカ</t>
    </rPh>
    <rPh sb="1" eb="2">
      <t>ヤマ</t>
    </rPh>
    <phoneticPr fontId="2"/>
  </si>
  <si>
    <t>574021</t>
  </si>
  <si>
    <t>574020</t>
  </si>
  <si>
    <t>仙台空港</t>
    <rPh sb="0" eb="1">
      <t>センダイ</t>
    </rPh>
    <rPh sb="1" eb="3">
      <t>クウコウ</t>
    </rPh>
    <phoneticPr fontId="2"/>
  </si>
  <si>
    <t>岩沼</t>
    <rPh sb="0" eb="1">
      <t>イワヌマ</t>
    </rPh>
    <phoneticPr fontId="2"/>
  </si>
  <si>
    <t>574017</t>
  </si>
  <si>
    <t>574016</t>
  </si>
  <si>
    <t>村田</t>
    <rPh sb="0" eb="1">
      <t>ムラタ</t>
    </rPh>
    <phoneticPr fontId="2"/>
  </si>
  <si>
    <t>白石</t>
    <rPh sb="0" eb="1">
      <t>シライシ</t>
    </rPh>
    <phoneticPr fontId="2"/>
  </si>
  <si>
    <t>574015</t>
  </si>
  <si>
    <t>遠刈田</t>
    <rPh sb="0" eb="2">
      <t>カリタ</t>
    </rPh>
    <phoneticPr fontId="2"/>
  </si>
  <si>
    <t>574014</t>
  </si>
  <si>
    <t>蔵王山</t>
    <rPh sb="0" eb="1">
      <t>ザオウ</t>
    </rPh>
    <rPh sb="1" eb="2">
      <t>サン</t>
    </rPh>
    <phoneticPr fontId="2"/>
  </si>
  <si>
    <t>上山</t>
    <rPh sb="0" eb="1">
      <t>ウエヤマ</t>
    </rPh>
    <phoneticPr fontId="2"/>
  </si>
  <si>
    <t>574013</t>
  </si>
  <si>
    <t>574012</t>
  </si>
  <si>
    <t>羽前中山</t>
    <rPh sb="0" eb="1">
      <t>ウゼン</t>
    </rPh>
    <rPh sb="1" eb="3">
      <t>ナカヤマ</t>
    </rPh>
    <phoneticPr fontId="2"/>
  </si>
  <si>
    <t>赤湯</t>
    <rPh sb="0" eb="1">
      <t>アカユ</t>
    </rPh>
    <phoneticPr fontId="2"/>
  </si>
  <si>
    <t>574011</t>
  </si>
  <si>
    <t>長井</t>
    <rPh sb="0" eb="1">
      <t>ナガイ</t>
    </rPh>
    <phoneticPr fontId="2"/>
  </si>
  <si>
    <t>574010</t>
  </si>
  <si>
    <t>荒浜</t>
    <rPh sb="0" eb="1">
      <t>アラハマ</t>
    </rPh>
    <phoneticPr fontId="2"/>
  </si>
  <si>
    <t>574007</t>
  </si>
  <si>
    <t>亘理</t>
    <rPh sb="0" eb="1">
      <t>ワタリ</t>
    </rPh>
    <phoneticPr fontId="2"/>
  </si>
  <si>
    <t>574006</t>
  </si>
  <si>
    <t>大河原</t>
    <rPh sb="0" eb="2">
      <t>オオカワラ</t>
    </rPh>
    <phoneticPr fontId="2"/>
  </si>
  <si>
    <t>574005</t>
  </si>
  <si>
    <t>白石</t>
    <rPh sb="0" eb="1">
      <t>シロイシ</t>
    </rPh>
    <phoneticPr fontId="2"/>
  </si>
  <si>
    <t>574004</t>
  </si>
  <si>
    <t>不忘山</t>
    <rPh sb="0" eb="1">
      <t>ワス</t>
    </rPh>
    <rPh sb="1" eb="2">
      <t>ヤマ</t>
    </rPh>
    <phoneticPr fontId="2"/>
  </si>
  <si>
    <t>574003</t>
  </si>
  <si>
    <t>二井宿</t>
    <rPh sb="0" eb="1">
      <t>ニイ</t>
    </rPh>
    <rPh sb="1" eb="2">
      <t>ジュク</t>
    </rPh>
    <phoneticPr fontId="2"/>
  </si>
  <si>
    <t>574002</t>
  </si>
  <si>
    <t>574001</t>
  </si>
  <si>
    <t>羽前小松</t>
    <rPh sb="0" eb="3">
      <t>ウゼンコマツ</t>
    </rPh>
    <phoneticPr fontId="2"/>
  </si>
  <si>
    <t>574000</t>
  </si>
  <si>
    <t>村上</t>
    <rPh sb="0" eb="2">
      <t>ムラカミ</t>
    </rPh>
    <phoneticPr fontId="2"/>
  </si>
  <si>
    <t>大網</t>
    <rPh sb="0" eb="1">
      <t>オオアミ</t>
    </rPh>
    <phoneticPr fontId="2"/>
  </si>
  <si>
    <t>湯殿山</t>
    <rPh sb="0" eb="2">
      <t>ユドノサン</t>
    </rPh>
    <phoneticPr fontId="2"/>
  </si>
  <si>
    <t>573977</t>
  </si>
  <si>
    <t>下名川</t>
    <rPh sb="0" eb="2">
      <t>ナカワ</t>
    </rPh>
    <phoneticPr fontId="2"/>
  </si>
  <si>
    <t>573976</t>
  </si>
  <si>
    <t>山五十川</t>
    <rPh sb="0" eb="3">
      <t>イソガワ</t>
    </rPh>
    <phoneticPr fontId="2"/>
  </si>
  <si>
    <t>温海</t>
    <rPh sb="0" eb="1">
      <t>ウミ</t>
    </rPh>
    <phoneticPr fontId="2"/>
  </si>
  <si>
    <t>573975</t>
  </si>
  <si>
    <t>573974</t>
  </si>
  <si>
    <t>573967</t>
  </si>
  <si>
    <t>上田沢</t>
    <rPh sb="0" eb="2">
      <t>カミタザワ</t>
    </rPh>
    <phoneticPr fontId="2"/>
  </si>
  <si>
    <t>573966</t>
  </si>
  <si>
    <t>木野俣</t>
    <rPh sb="0" eb="2">
      <t>キノマタ</t>
    </rPh>
    <phoneticPr fontId="2"/>
  </si>
  <si>
    <t>573965</t>
  </si>
  <si>
    <t>鼠ヶ関</t>
    <rPh sb="1" eb="2">
      <t>セキ</t>
    </rPh>
    <phoneticPr fontId="2"/>
  </si>
  <si>
    <t>573964</t>
  </si>
  <si>
    <t>赤見堂岳</t>
    <rPh sb="0" eb="1">
      <t>ミ</t>
    </rPh>
    <rPh sb="1" eb="2">
      <t>ドウ</t>
    </rPh>
    <rPh sb="2" eb="3">
      <t>ダケ</t>
    </rPh>
    <phoneticPr fontId="2"/>
  </si>
  <si>
    <t>大鳥池</t>
    <rPh sb="0" eb="1">
      <t>オオトリ</t>
    </rPh>
    <rPh sb="1" eb="2">
      <t>イケ</t>
    </rPh>
    <phoneticPr fontId="2"/>
  </si>
  <si>
    <t>573957</t>
  </si>
  <si>
    <t>大鳥</t>
    <rPh sb="0" eb="1">
      <t>オオトリ</t>
    </rPh>
    <phoneticPr fontId="2"/>
  </si>
  <si>
    <t>573956</t>
  </si>
  <si>
    <t>雷</t>
    <rPh sb="0" eb="1">
      <t>カミナリ</t>
    </rPh>
    <phoneticPr fontId="2"/>
  </si>
  <si>
    <t>勝木</t>
    <rPh sb="0" eb="1">
      <t>カチキ</t>
    </rPh>
    <phoneticPr fontId="2"/>
  </si>
  <si>
    <t>573955</t>
  </si>
  <si>
    <t>573954</t>
  </si>
  <si>
    <t>笹川</t>
    <rPh sb="0" eb="1">
      <t>ササガワ</t>
    </rPh>
    <phoneticPr fontId="2"/>
  </si>
  <si>
    <t>573953</t>
  </si>
  <si>
    <t>573952</t>
  </si>
  <si>
    <t>粟島</t>
    <rPh sb="0" eb="1">
      <t>アワシマ</t>
    </rPh>
    <phoneticPr fontId="2"/>
  </si>
  <si>
    <t>573951</t>
  </si>
  <si>
    <t>大井沢</t>
    <rPh sb="0" eb="2">
      <t>イザワ</t>
    </rPh>
    <phoneticPr fontId="2"/>
  </si>
  <si>
    <t>573947</t>
  </si>
  <si>
    <t>573946</t>
  </si>
  <si>
    <t>鳴海山</t>
    <rPh sb="0" eb="1">
      <t>ナルミ</t>
    </rPh>
    <rPh sb="1" eb="2">
      <t>ヤマ</t>
    </rPh>
    <phoneticPr fontId="2"/>
  </si>
  <si>
    <t>573945</t>
  </si>
  <si>
    <t>蒲萄</t>
    <rPh sb="0" eb="1">
      <t>トウ</t>
    </rPh>
    <phoneticPr fontId="2"/>
  </si>
  <si>
    <t>573944</t>
  </si>
  <si>
    <t>573943</t>
  </si>
  <si>
    <t>朝日岳</t>
    <rPh sb="0" eb="2">
      <t>アサヒダケ</t>
    </rPh>
    <phoneticPr fontId="2"/>
  </si>
  <si>
    <t>573937</t>
  </si>
  <si>
    <t>相模岳</t>
    <rPh sb="0" eb="1">
      <t>サガミ</t>
    </rPh>
    <rPh sb="1" eb="2">
      <t>ダケ</t>
    </rPh>
    <phoneticPr fontId="2"/>
  </si>
  <si>
    <t>573936</t>
  </si>
  <si>
    <t>円吾山</t>
    <rPh sb="0" eb="1">
      <t>ゴ</t>
    </rPh>
    <rPh sb="1" eb="2">
      <t>ヤマ</t>
    </rPh>
    <phoneticPr fontId="2"/>
  </si>
  <si>
    <t>塩野町</t>
    <rPh sb="0" eb="2">
      <t>シオノマチ</t>
    </rPh>
    <phoneticPr fontId="2"/>
  </si>
  <si>
    <t>573935</t>
  </si>
  <si>
    <t>573934</t>
  </si>
  <si>
    <t>村上</t>
    <rPh sb="0" eb="1">
      <t>ムラカミ</t>
    </rPh>
    <phoneticPr fontId="2"/>
  </si>
  <si>
    <t>573933</t>
  </si>
  <si>
    <t>柏尾</t>
    <rPh sb="0" eb="1">
      <t>カシワオ</t>
    </rPh>
    <phoneticPr fontId="2"/>
  </si>
  <si>
    <t>羽前葉山</t>
    <rPh sb="0" eb="1">
      <t>ウゼン</t>
    </rPh>
    <rPh sb="1" eb="3">
      <t>ハヤマ</t>
    </rPh>
    <phoneticPr fontId="2"/>
  </si>
  <si>
    <t>573927</t>
  </si>
  <si>
    <t>徳網</t>
    <rPh sb="0" eb="1">
      <t>トクアミ</t>
    </rPh>
    <phoneticPr fontId="2"/>
  </si>
  <si>
    <t>573926</t>
  </si>
  <si>
    <t>三面</t>
    <rPh sb="0" eb="1">
      <t>サンメン</t>
    </rPh>
    <phoneticPr fontId="2"/>
  </si>
  <si>
    <t>573925</t>
  </si>
  <si>
    <t>越後門前</t>
    <rPh sb="0" eb="1">
      <t>エチゴ</t>
    </rPh>
    <rPh sb="1" eb="3">
      <t>モンゼン</t>
    </rPh>
    <phoneticPr fontId="2"/>
  </si>
  <si>
    <t>573924</t>
  </si>
  <si>
    <t>羽前上郷</t>
    <rPh sb="0" eb="1">
      <t>ウゼン</t>
    </rPh>
    <rPh sb="1" eb="3">
      <t>カミゴウ</t>
    </rPh>
    <phoneticPr fontId="2"/>
  </si>
  <si>
    <t>手ノ子</t>
    <rPh sb="1" eb="2">
      <t>コ</t>
    </rPh>
    <phoneticPr fontId="2"/>
  </si>
  <si>
    <t>573917</t>
  </si>
  <si>
    <t>五味沢</t>
    <rPh sb="0" eb="2">
      <t>ゴミサワ</t>
    </rPh>
    <phoneticPr fontId="2"/>
  </si>
  <si>
    <t>573916</t>
  </si>
  <si>
    <t>舟渡</t>
    <rPh sb="0" eb="1">
      <t>フナワタシ</t>
    </rPh>
    <phoneticPr fontId="2"/>
  </si>
  <si>
    <t>小国</t>
    <rPh sb="0" eb="1">
      <t>オグニ</t>
    </rPh>
    <phoneticPr fontId="2"/>
  </si>
  <si>
    <t>573915</t>
  </si>
  <si>
    <t>越後下関</t>
    <rPh sb="0" eb="1">
      <t>エチゴ</t>
    </rPh>
    <rPh sb="1" eb="3">
      <t>シモノセキ</t>
    </rPh>
    <phoneticPr fontId="2"/>
  </si>
  <si>
    <t>573914</t>
  </si>
  <si>
    <t>坂町</t>
    <rPh sb="0" eb="1">
      <t>マチ</t>
    </rPh>
    <phoneticPr fontId="2"/>
  </si>
  <si>
    <t>中条</t>
    <rPh sb="0" eb="1">
      <t>ナカジョウ</t>
    </rPh>
    <phoneticPr fontId="2"/>
  </si>
  <si>
    <t>573913</t>
  </si>
  <si>
    <t>573912</t>
  </si>
  <si>
    <t>573907</t>
  </si>
  <si>
    <t>小国東部</t>
    <rPh sb="0" eb="1">
      <t>オグニ</t>
    </rPh>
    <rPh sb="1" eb="3">
      <t>トウブ</t>
    </rPh>
    <phoneticPr fontId="2"/>
  </si>
  <si>
    <t>573906</t>
  </si>
  <si>
    <t>573905</t>
  </si>
  <si>
    <t>NJ-54-27-08-4</t>
  </si>
  <si>
    <t>安角</t>
    <rPh sb="0" eb="1">
      <t>カド</t>
    </rPh>
    <phoneticPr fontId="2"/>
  </si>
  <si>
    <t>573904</t>
  </si>
  <si>
    <t>573903</t>
  </si>
  <si>
    <t>稲荷岡</t>
    <rPh sb="0" eb="2">
      <t>イナリオカ</t>
    </rPh>
    <phoneticPr fontId="2"/>
  </si>
  <si>
    <t>573902</t>
  </si>
  <si>
    <t>相川</t>
    <rPh sb="0" eb="2">
      <t>アイカワ</t>
    </rPh>
    <phoneticPr fontId="2"/>
  </si>
  <si>
    <t>573834</t>
  </si>
  <si>
    <t>鷲崎</t>
    <rPh sb="0" eb="1">
      <t>ワシザキ</t>
    </rPh>
    <phoneticPr fontId="2"/>
  </si>
  <si>
    <t>573833</t>
  </si>
  <si>
    <t>573824</t>
  </si>
  <si>
    <t>小田</t>
    <rPh sb="0" eb="1">
      <t>オダ</t>
    </rPh>
    <phoneticPr fontId="2"/>
  </si>
  <si>
    <t>573823</t>
  </si>
  <si>
    <t>北田野浦</t>
    <rPh sb="0" eb="2">
      <t>キタタノ</t>
    </rPh>
    <rPh sb="2" eb="3">
      <t>ウラ</t>
    </rPh>
    <phoneticPr fontId="2"/>
  </si>
  <si>
    <t>573822</t>
  </si>
  <si>
    <t>両津北部</t>
    <rPh sb="0" eb="1">
      <t>リョウツ</t>
    </rPh>
    <rPh sb="1" eb="3">
      <t>ホクブ</t>
    </rPh>
    <phoneticPr fontId="2"/>
  </si>
  <si>
    <t>相川</t>
    <rPh sb="0" eb="1">
      <t>アイカワ</t>
    </rPh>
    <phoneticPr fontId="2"/>
  </si>
  <si>
    <t>573813</t>
  </si>
  <si>
    <t>金北山</t>
    <rPh sb="0" eb="2">
      <t>キタヤマ</t>
    </rPh>
    <phoneticPr fontId="2"/>
  </si>
  <si>
    <t>573812</t>
  </si>
  <si>
    <t>573811</t>
  </si>
  <si>
    <t>水津</t>
    <rPh sb="0" eb="1">
      <t>ツ</t>
    </rPh>
    <phoneticPr fontId="2"/>
  </si>
  <si>
    <t>両津</t>
    <rPh sb="0" eb="1">
      <t>リョウツ</t>
    </rPh>
    <phoneticPr fontId="2"/>
  </si>
  <si>
    <t>573804</t>
  </si>
  <si>
    <t>573803</t>
  </si>
  <si>
    <t>573802</t>
  </si>
  <si>
    <t>573801</t>
  </si>
  <si>
    <t>福島</t>
    <rPh sb="0" eb="2">
      <t>フクシマ</t>
    </rPh>
    <phoneticPr fontId="2"/>
  </si>
  <si>
    <t>相馬中村</t>
    <rPh sb="0" eb="1">
      <t>ソウマ</t>
    </rPh>
    <rPh sb="1" eb="3">
      <t>ナカムラ</t>
    </rPh>
    <phoneticPr fontId="2"/>
  </si>
  <si>
    <t>564150</t>
  </si>
  <si>
    <t>南海老</t>
    <rPh sb="0" eb="2">
      <t>ミナミエビ</t>
    </rPh>
    <phoneticPr fontId="2"/>
  </si>
  <si>
    <t>564140</t>
  </si>
  <si>
    <t>大甕</t>
    <rPh sb="0" eb="1">
      <t>オオガメ</t>
    </rPh>
    <phoneticPr fontId="2"/>
  </si>
  <si>
    <t>564130</t>
  </si>
  <si>
    <t>塚原</t>
    <rPh sb="0" eb="1">
      <t>ツカハラ</t>
    </rPh>
    <phoneticPr fontId="2"/>
  </si>
  <si>
    <t>564120</t>
  </si>
  <si>
    <t>磐城双葉</t>
    <rPh sb="0" eb="1">
      <t>イワキ</t>
    </rPh>
    <rPh sb="1" eb="3">
      <t>フタバ</t>
    </rPh>
    <phoneticPr fontId="2"/>
  </si>
  <si>
    <t>磐城富岡</t>
    <rPh sb="0" eb="1">
      <t>イワキ</t>
    </rPh>
    <rPh sb="1" eb="3">
      <t>トミオカ</t>
    </rPh>
    <phoneticPr fontId="2"/>
  </si>
  <si>
    <t>564110</t>
  </si>
  <si>
    <t>564100</t>
  </si>
  <si>
    <t>山下</t>
    <rPh sb="0" eb="1">
      <t>ヤマシタ</t>
    </rPh>
    <phoneticPr fontId="2"/>
  </si>
  <si>
    <t>角田</t>
    <rPh sb="0" eb="1">
      <t>ツノダ</t>
    </rPh>
    <phoneticPr fontId="2"/>
  </si>
  <si>
    <t>564077</t>
  </si>
  <si>
    <t>564076</t>
  </si>
  <si>
    <t>白石東南部</t>
    <rPh sb="0" eb="1">
      <t>シライシ</t>
    </rPh>
    <rPh sb="1" eb="3">
      <t>トウナン</t>
    </rPh>
    <rPh sb="3" eb="4">
      <t>ブ</t>
    </rPh>
    <phoneticPr fontId="2"/>
  </si>
  <si>
    <t>桑折</t>
    <rPh sb="0" eb="1">
      <t>クワオリ</t>
    </rPh>
    <phoneticPr fontId="2"/>
  </si>
  <si>
    <t>564075</t>
  </si>
  <si>
    <t>白石南部</t>
    <rPh sb="0" eb="1">
      <t>シライシ</t>
    </rPh>
    <rPh sb="1" eb="3">
      <t>ナンブ</t>
    </rPh>
    <phoneticPr fontId="2"/>
  </si>
  <si>
    <t>564074</t>
  </si>
  <si>
    <t>関</t>
    <rPh sb="0" eb="1">
      <t>セキ</t>
    </rPh>
    <phoneticPr fontId="2"/>
  </si>
  <si>
    <t>564073</t>
  </si>
  <si>
    <t>名号</t>
    <rPh sb="0" eb="1">
      <t>ゴウ</t>
    </rPh>
    <phoneticPr fontId="2"/>
  </si>
  <si>
    <t>564072</t>
  </si>
  <si>
    <t>糠野目</t>
    <rPh sb="0" eb="1">
      <t>ノ</t>
    </rPh>
    <rPh sb="1" eb="2">
      <t>メ</t>
    </rPh>
    <phoneticPr fontId="2"/>
  </si>
  <si>
    <t>米沢</t>
    <rPh sb="0" eb="1">
      <t>ヨネザワ</t>
    </rPh>
    <phoneticPr fontId="2"/>
  </si>
  <si>
    <t>564071</t>
  </si>
  <si>
    <t>米沢北部</t>
    <rPh sb="0" eb="1">
      <t>ヨネザワ</t>
    </rPh>
    <rPh sb="1" eb="3">
      <t>ホクブ</t>
    </rPh>
    <phoneticPr fontId="2"/>
  </si>
  <si>
    <t>564070</t>
  </si>
  <si>
    <t>新地</t>
    <rPh sb="0" eb="1">
      <t>シンチ</t>
    </rPh>
    <phoneticPr fontId="2"/>
  </si>
  <si>
    <t>564067</t>
  </si>
  <si>
    <t>丸森</t>
    <rPh sb="0" eb="1">
      <t>マルモリ</t>
    </rPh>
    <phoneticPr fontId="2"/>
  </si>
  <si>
    <t>564066</t>
  </si>
  <si>
    <t>舟生</t>
    <rPh sb="0" eb="1">
      <t>フナオイ</t>
    </rPh>
    <phoneticPr fontId="2"/>
  </si>
  <si>
    <t>564065</t>
  </si>
  <si>
    <t>564064</t>
  </si>
  <si>
    <t>中茂庭</t>
    <rPh sb="0" eb="1">
      <t>シゲ</t>
    </rPh>
    <rPh sb="1" eb="2">
      <t>ニワ</t>
    </rPh>
    <phoneticPr fontId="2"/>
  </si>
  <si>
    <t>564063</t>
  </si>
  <si>
    <t>栗子山</t>
    <rPh sb="0" eb="1">
      <t>コ</t>
    </rPh>
    <rPh sb="1" eb="2">
      <t>ヤマ</t>
    </rPh>
    <phoneticPr fontId="2"/>
  </si>
  <si>
    <t>564062</t>
  </si>
  <si>
    <t>米沢東部</t>
    <rPh sb="0" eb="1">
      <t>ヨネザワ</t>
    </rPh>
    <rPh sb="1" eb="3">
      <t>トウブ</t>
    </rPh>
    <phoneticPr fontId="2"/>
  </si>
  <si>
    <t>564061</t>
  </si>
  <si>
    <t>564060</t>
  </si>
  <si>
    <t>564057</t>
  </si>
  <si>
    <t>青葉</t>
    <rPh sb="0" eb="1">
      <t>アオバ</t>
    </rPh>
    <phoneticPr fontId="2"/>
  </si>
  <si>
    <t>564056</t>
  </si>
  <si>
    <t>霊山</t>
    <rPh sb="0" eb="1">
      <t>リョウゼン</t>
    </rPh>
    <phoneticPr fontId="2"/>
  </si>
  <si>
    <t>保原</t>
    <rPh sb="0" eb="1">
      <t>ヤスハラ</t>
    </rPh>
    <phoneticPr fontId="2"/>
  </si>
  <si>
    <t>564055</t>
  </si>
  <si>
    <t>564054</t>
  </si>
  <si>
    <t>福島北部</t>
    <rPh sb="0" eb="1">
      <t>フクシマ</t>
    </rPh>
    <rPh sb="1" eb="3">
      <t>ホクブ</t>
    </rPh>
    <phoneticPr fontId="2"/>
  </si>
  <si>
    <t>福島</t>
    <rPh sb="0" eb="1">
      <t>フクシマ</t>
    </rPh>
    <phoneticPr fontId="2"/>
  </si>
  <si>
    <t>564053</t>
  </si>
  <si>
    <t>板谷</t>
    <rPh sb="0" eb="1">
      <t>イタヤ</t>
    </rPh>
    <phoneticPr fontId="2"/>
  </si>
  <si>
    <t>564052</t>
  </si>
  <si>
    <t>天元台</t>
    <rPh sb="0" eb="2">
      <t>テンゲンダイ</t>
    </rPh>
    <phoneticPr fontId="2"/>
  </si>
  <si>
    <t>吾妻山</t>
    <rPh sb="0" eb="1">
      <t>アヅマ</t>
    </rPh>
    <rPh sb="1" eb="2">
      <t>ヤマ</t>
    </rPh>
    <phoneticPr fontId="2"/>
  </si>
  <si>
    <t>564051</t>
  </si>
  <si>
    <t>白布温泉</t>
    <rPh sb="0" eb="1">
      <t>シラブ</t>
    </rPh>
    <rPh sb="1" eb="3">
      <t>オンセン</t>
    </rPh>
    <phoneticPr fontId="2"/>
  </si>
  <si>
    <t>564050</t>
  </si>
  <si>
    <t>磐城鹿島</t>
    <rPh sb="0" eb="1">
      <t>イワキ</t>
    </rPh>
    <rPh sb="1" eb="3">
      <t>カシマ</t>
    </rPh>
    <phoneticPr fontId="2"/>
  </si>
  <si>
    <t>564047</t>
  </si>
  <si>
    <t>磐城草野</t>
    <rPh sb="0" eb="1">
      <t>イワキ</t>
    </rPh>
    <rPh sb="1" eb="3">
      <t>クサノ</t>
    </rPh>
    <phoneticPr fontId="2"/>
  </si>
  <si>
    <t>564046</t>
  </si>
  <si>
    <t>萩平</t>
    <rPh sb="0" eb="1">
      <t>ダイラ</t>
    </rPh>
    <phoneticPr fontId="2"/>
  </si>
  <si>
    <t>564045</t>
  </si>
  <si>
    <t>月舘</t>
    <rPh sb="0" eb="1">
      <t>ツキダテ</t>
    </rPh>
    <phoneticPr fontId="2"/>
  </si>
  <si>
    <t>564044</t>
  </si>
  <si>
    <t>福島南部</t>
    <rPh sb="0" eb="1">
      <t>フクシマ</t>
    </rPh>
    <rPh sb="1" eb="3">
      <t>ナンブ</t>
    </rPh>
    <phoneticPr fontId="2"/>
  </si>
  <si>
    <t>564043</t>
  </si>
  <si>
    <t>土湯温泉</t>
    <rPh sb="0" eb="1">
      <t>ユ</t>
    </rPh>
    <rPh sb="1" eb="3">
      <t>オンセン</t>
    </rPh>
    <phoneticPr fontId="2"/>
  </si>
  <si>
    <t>564042</t>
  </si>
  <si>
    <t>564041</t>
  </si>
  <si>
    <t>桧原湖</t>
    <rPh sb="0" eb="2">
      <t>ヒバラコ</t>
    </rPh>
    <phoneticPr fontId="2"/>
  </si>
  <si>
    <t>564040</t>
  </si>
  <si>
    <t>原町</t>
    <rPh sb="0" eb="1">
      <t>マチ</t>
    </rPh>
    <phoneticPr fontId="2"/>
  </si>
  <si>
    <t>564037</t>
  </si>
  <si>
    <t>小宮</t>
    <rPh sb="0" eb="1">
      <t>コミヤ</t>
    </rPh>
    <phoneticPr fontId="2"/>
  </si>
  <si>
    <t>564036</t>
  </si>
  <si>
    <t>飯樋</t>
    <rPh sb="0" eb="1">
      <t>トイ</t>
    </rPh>
    <phoneticPr fontId="2"/>
  </si>
  <si>
    <t>川俣</t>
    <rPh sb="0" eb="1">
      <t>カワマタ</t>
    </rPh>
    <phoneticPr fontId="2"/>
  </si>
  <si>
    <t>564035</t>
  </si>
  <si>
    <t>564034</t>
  </si>
  <si>
    <t>二本松</t>
    <rPh sb="0" eb="2">
      <t>ニホンマツ</t>
    </rPh>
    <phoneticPr fontId="2"/>
  </si>
  <si>
    <t>564033</t>
  </si>
  <si>
    <t>安達太良山</t>
    <rPh sb="0" eb="3">
      <t>アダタラ</t>
    </rPh>
    <rPh sb="3" eb="4">
      <t>ヤマ</t>
    </rPh>
    <phoneticPr fontId="2"/>
  </si>
  <si>
    <t>564032</t>
  </si>
  <si>
    <t>中ノ沢</t>
    <rPh sb="1" eb="2">
      <t>サワ</t>
    </rPh>
    <phoneticPr fontId="2"/>
  </si>
  <si>
    <t>磐梯山</t>
    <rPh sb="0" eb="2">
      <t>バンダイサン</t>
    </rPh>
    <phoneticPr fontId="2"/>
  </si>
  <si>
    <t>564031</t>
  </si>
  <si>
    <t>564030</t>
  </si>
  <si>
    <t>小高</t>
    <rPh sb="0" eb="1">
      <t>オダカ</t>
    </rPh>
    <phoneticPr fontId="2"/>
  </si>
  <si>
    <t>564027</t>
  </si>
  <si>
    <t>下津島</t>
    <rPh sb="0" eb="1">
      <t>シモツ</t>
    </rPh>
    <rPh sb="1" eb="2">
      <t>シマ</t>
    </rPh>
    <phoneticPr fontId="2"/>
  </si>
  <si>
    <t>564026</t>
  </si>
  <si>
    <t>上移</t>
    <rPh sb="0" eb="1">
      <t>イ</t>
    </rPh>
    <phoneticPr fontId="2"/>
  </si>
  <si>
    <t>564025</t>
  </si>
  <si>
    <t>岩代小浜</t>
    <rPh sb="0" eb="1">
      <t>イワシロ</t>
    </rPh>
    <rPh sb="1" eb="3">
      <t>オバマ</t>
    </rPh>
    <phoneticPr fontId="2"/>
  </si>
  <si>
    <t>564024</t>
  </si>
  <si>
    <t>岩代本宮</t>
    <rPh sb="0" eb="1">
      <t>イワシロ</t>
    </rPh>
    <rPh sb="1" eb="3">
      <t>ホングウ</t>
    </rPh>
    <phoneticPr fontId="2"/>
  </si>
  <si>
    <t>564023</t>
  </si>
  <si>
    <t>玉井</t>
    <rPh sb="0" eb="1">
      <t>タマイ</t>
    </rPh>
    <phoneticPr fontId="2"/>
  </si>
  <si>
    <t>564022</t>
  </si>
  <si>
    <t>関都</t>
    <rPh sb="0" eb="1">
      <t>セキト</t>
    </rPh>
    <phoneticPr fontId="2"/>
  </si>
  <si>
    <t>564021</t>
  </si>
  <si>
    <t>猪苗代</t>
    <rPh sb="0" eb="2">
      <t>イナワシロ</t>
    </rPh>
    <phoneticPr fontId="2"/>
  </si>
  <si>
    <t>564020</t>
  </si>
  <si>
    <t>浪江</t>
    <rPh sb="0" eb="1">
      <t>ナミエ</t>
    </rPh>
    <phoneticPr fontId="2"/>
  </si>
  <si>
    <t>564017</t>
  </si>
  <si>
    <t>古道</t>
    <rPh sb="0" eb="1">
      <t>コドウ</t>
    </rPh>
    <phoneticPr fontId="2"/>
  </si>
  <si>
    <t>564016</t>
  </si>
  <si>
    <t>常葉</t>
    <rPh sb="0" eb="1">
      <t>トコハ</t>
    </rPh>
    <phoneticPr fontId="2"/>
  </si>
  <si>
    <t>564015</t>
  </si>
  <si>
    <t>船引</t>
    <rPh sb="0" eb="1">
      <t>フナビキ</t>
    </rPh>
    <phoneticPr fontId="2"/>
  </si>
  <si>
    <t>564014</t>
  </si>
  <si>
    <t>三春</t>
    <rPh sb="0" eb="1">
      <t>ミハル</t>
    </rPh>
    <phoneticPr fontId="2"/>
  </si>
  <si>
    <t>郡山</t>
    <rPh sb="0" eb="1">
      <t>コオリヤマ</t>
    </rPh>
    <phoneticPr fontId="2"/>
  </si>
  <si>
    <t>564013</t>
  </si>
  <si>
    <t>磐梯熱海</t>
    <rPh sb="0" eb="3">
      <t>バンダイアタミ</t>
    </rPh>
    <phoneticPr fontId="2"/>
  </si>
  <si>
    <t>564012</t>
  </si>
  <si>
    <t>山潟</t>
    <rPh sb="0" eb="1">
      <t>ヤマガタ</t>
    </rPh>
    <phoneticPr fontId="2"/>
  </si>
  <si>
    <t>猪苗代湖</t>
    <rPh sb="0" eb="2">
      <t>イナワシロ</t>
    </rPh>
    <rPh sb="2" eb="3">
      <t>コ</t>
    </rPh>
    <phoneticPr fontId="2"/>
  </si>
  <si>
    <t>564011</t>
  </si>
  <si>
    <t>原</t>
    <rPh sb="0" eb="1">
      <t>ハラ</t>
    </rPh>
    <phoneticPr fontId="2"/>
  </si>
  <si>
    <t>564010</t>
  </si>
  <si>
    <t>夜の森</t>
    <rPh sb="1" eb="2">
      <t>モリ</t>
    </rPh>
    <phoneticPr fontId="2"/>
  </si>
  <si>
    <t>564007</t>
  </si>
  <si>
    <t>上川内</t>
    <rPh sb="0" eb="2">
      <t>カミセンダイ</t>
    </rPh>
    <phoneticPr fontId="2"/>
  </si>
  <si>
    <t>564006</t>
  </si>
  <si>
    <t>上大越</t>
    <rPh sb="0" eb="2">
      <t>オオコエ</t>
    </rPh>
    <phoneticPr fontId="2"/>
  </si>
  <si>
    <t>564005</t>
  </si>
  <si>
    <t>柳橋</t>
    <rPh sb="0" eb="1">
      <t>ヤナギハシ</t>
    </rPh>
    <phoneticPr fontId="2"/>
  </si>
  <si>
    <t>564004</t>
  </si>
  <si>
    <t>564003</t>
  </si>
  <si>
    <t>郡山西部</t>
    <rPh sb="0" eb="1">
      <t>コオリヤマ</t>
    </rPh>
    <rPh sb="1" eb="3">
      <t>セイブ</t>
    </rPh>
    <phoneticPr fontId="2"/>
  </si>
  <si>
    <t>564002</t>
  </si>
  <si>
    <t>岩代中野</t>
    <rPh sb="0" eb="1">
      <t>イワシロ</t>
    </rPh>
    <rPh sb="1" eb="3">
      <t>ナカノ</t>
    </rPh>
    <phoneticPr fontId="2"/>
  </si>
  <si>
    <t>564001</t>
  </si>
  <si>
    <t>岩代福良</t>
    <rPh sb="0" eb="1">
      <t>イワシロ</t>
    </rPh>
    <rPh sb="1" eb="3">
      <t>フクラ</t>
    </rPh>
    <phoneticPr fontId="2"/>
  </si>
  <si>
    <t>564000</t>
  </si>
  <si>
    <t>新潟</t>
    <rPh sb="0" eb="2">
      <t>ニイガタ</t>
    </rPh>
    <phoneticPr fontId="2"/>
  </si>
  <si>
    <t>玉庭</t>
    <rPh sb="0" eb="1">
      <t>タマニワ</t>
    </rPh>
    <phoneticPr fontId="2"/>
  </si>
  <si>
    <t>563977</t>
  </si>
  <si>
    <t>叶水</t>
    <rPh sb="0" eb="1">
      <t>ミズ</t>
    </rPh>
    <phoneticPr fontId="2"/>
  </si>
  <si>
    <t>563976</t>
  </si>
  <si>
    <t>NJ-54-28-05-1</t>
  </si>
  <si>
    <t>長者原</t>
    <rPh sb="0" eb="2">
      <t>チョウジャバラ</t>
    </rPh>
    <phoneticPr fontId="2"/>
  </si>
  <si>
    <t>飯豊山</t>
    <rPh sb="0" eb="2">
      <t>イイデサン</t>
    </rPh>
    <phoneticPr fontId="2"/>
  </si>
  <si>
    <t>563975</t>
  </si>
  <si>
    <t>えぶり差岳</t>
    <rPh sb="2" eb="3">
      <t>サ</t>
    </rPh>
    <rPh sb="3" eb="4">
      <t>ダケ</t>
    </rPh>
    <phoneticPr fontId="2"/>
  </si>
  <si>
    <t>563974</t>
  </si>
  <si>
    <t>菅谷</t>
    <rPh sb="0" eb="1">
      <t>スガヤ</t>
    </rPh>
    <phoneticPr fontId="2"/>
  </si>
  <si>
    <t>新発田</t>
    <rPh sb="0" eb="2">
      <t>シバタ</t>
    </rPh>
    <phoneticPr fontId="2"/>
  </si>
  <si>
    <t>563973</t>
  </si>
  <si>
    <t>563972</t>
  </si>
  <si>
    <t>松浜</t>
    <rPh sb="0" eb="1">
      <t>ハマ</t>
    </rPh>
    <phoneticPr fontId="2"/>
  </si>
  <si>
    <t>新潟</t>
    <rPh sb="0" eb="1">
      <t>ニイガタ</t>
    </rPh>
    <phoneticPr fontId="2"/>
  </si>
  <si>
    <t>563971</t>
  </si>
  <si>
    <t>新潟北部</t>
    <rPh sb="0" eb="1">
      <t>ニイガタ</t>
    </rPh>
    <rPh sb="1" eb="3">
      <t>ホクブ</t>
    </rPh>
    <phoneticPr fontId="2"/>
  </si>
  <si>
    <t>563970</t>
  </si>
  <si>
    <t>入田沢</t>
    <rPh sb="0" eb="2">
      <t>イリタザワ</t>
    </rPh>
    <phoneticPr fontId="2"/>
  </si>
  <si>
    <t>563967</t>
  </si>
  <si>
    <t>岩倉</t>
    <rPh sb="0" eb="1">
      <t>イワクラ</t>
    </rPh>
    <phoneticPr fontId="2"/>
  </si>
  <si>
    <t>563966</t>
  </si>
  <si>
    <t>NJ-54-28-05-2</t>
  </si>
  <si>
    <t>563965</t>
  </si>
  <si>
    <t>二王子岳</t>
    <rPh sb="0" eb="2">
      <t>オオジ</t>
    </rPh>
    <rPh sb="2" eb="3">
      <t>ダケ</t>
    </rPh>
    <phoneticPr fontId="2"/>
  </si>
  <si>
    <t>563964</t>
  </si>
  <si>
    <t>上赤谷</t>
    <rPh sb="0" eb="2">
      <t>アカタニ</t>
    </rPh>
    <phoneticPr fontId="2"/>
  </si>
  <si>
    <t>563963</t>
  </si>
  <si>
    <t>天王</t>
    <rPh sb="0" eb="1">
      <t>オウ</t>
    </rPh>
    <phoneticPr fontId="2"/>
  </si>
  <si>
    <t>563962</t>
  </si>
  <si>
    <t>水原</t>
    <rPh sb="0" eb="1">
      <t>ミズハラ</t>
    </rPh>
    <phoneticPr fontId="2"/>
  </si>
  <si>
    <t>563961</t>
  </si>
  <si>
    <t>新潟南部</t>
    <rPh sb="0" eb="1">
      <t>ニイガタ</t>
    </rPh>
    <rPh sb="1" eb="3">
      <t>ナンブ</t>
    </rPh>
    <phoneticPr fontId="2"/>
  </si>
  <si>
    <t>563960</t>
  </si>
  <si>
    <t>飯森山</t>
    <rPh sb="0" eb="1">
      <t>イイモリ</t>
    </rPh>
    <rPh sb="1" eb="2">
      <t>ヤマ</t>
    </rPh>
    <phoneticPr fontId="2"/>
  </si>
  <si>
    <t>熱塩</t>
    <rPh sb="0" eb="1">
      <t>シオ</t>
    </rPh>
    <phoneticPr fontId="2"/>
  </si>
  <si>
    <t>563957</t>
  </si>
  <si>
    <t>川入</t>
    <rPh sb="0" eb="1">
      <t>カワイリ</t>
    </rPh>
    <phoneticPr fontId="2"/>
  </si>
  <si>
    <t>563956</t>
  </si>
  <si>
    <t>大日岳</t>
    <rPh sb="0" eb="1">
      <t>ダイニチ</t>
    </rPh>
    <rPh sb="1" eb="2">
      <t>ダケ</t>
    </rPh>
    <phoneticPr fontId="2"/>
  </si>
  <si>
    <t>563955</t>
  </si>
  <si>
    <t>蒜場山</t>
    <rPh sb="0" eb="1">
      <t>バ</t>
    </rPh>
    <rPh sb="1" eb="2">
      <t>ヤマ</t>
    </rPh>
    <phoneticPr fontId="2"/>
  </si>
  <si>
    <t>563954</t>
  </si>
  <si>
    <t>東赤谷</t>
    <rPh sb="0" eb="2">
      <t>アカタニ</t>
    </rPh>
    <phoneticPr fontId="2"/>
  </si>
  <si>
    <t>津川</t>
    <rPh sb="0" eb="1">
      <t>ツガワ</t>
    </rPh>
    <phoneticPr fontId="2"/>
  </si>
  <si>
    <t>563953</t>
  </si>
  <si>
    <t>出湯</t>
    <rPh sb="0" eb="1">
      <t>デユ</t>
    </rPh>
    <phoneticPr fontId="2"/>
  </si>
  <si>
    <t>563952</t>
  </si>
  <si>
    <t>新津</t>
    <rPh sb="0" eb="1">
      <t>ニイツ</t>
    </rPh>
    <phoneticPr fontId="2"/>
  </si>
  <si>
    <t>563951</t>
  </si>
  <si>
    <t>白根</t>
    <rPh sb="0" eb="1">
      <t>シラネ</t>
    </rPh>
    <phoneticPr fontId="2"/>
  </si>
  <si>
    <t>563950</t>
  </si>
  <si>
    <t>563947</t>
  </si>
  <si>
    <t>加納</t>
    <rPh sb="0" eb="1">
      <t>カノウ</t>
    </rPh>
    <phoneticPr fontId="2"/>
  </si>
  <si>
    <t>563946</t>
  </si>
  <si>
    <t>飯里</t>
    <rPh sb="0" eb="1">
      <t>イイザト</t>
    </rPh>
    <phoneticPr fontId="2"/>
  </si>
  <si>
    <t>563945</t>
  </si>
  <si>
    <t>日出谷</t>
    <rPh sb="0" eb="1">
      <t>ヒデ</t>
    </rPh>
    <rPh sb="1" eb="2">
      <t>タニ</t>
    </rPh>
    <phoneticPr fontId="2"/>
  </si>
  <si>
    <t>563944</t>
  </si>
  <si>
    <t>563943</t>
  </si>
  <si>
    <t>馬下</t>
    <rPh sb="0" eb="1">
      <t>シタ</t>
    </rPh>
    <phoneticPr fontId="2"/>
  </si>
  <si>
    <t>563942</t>
  </si>
  <si>
    <t>村松</t>
    <rPh sb="0" eb="1">
      <t>ムラマツ</t>
    </rPh>
    <phoneticPr fontId="2"/>
  </si>
  <si>
    <t>563941</t>
  </si>
  <si>
    <t>矢代田</t>
    <rPh sb="0" eb="2">
      <t>ヤシロダ</t>
    </rPh>
    <phoneticPr fontId="2"/>
  </si>
  <si>
    <t>563940</t>
  </si>
  <si>
    <t>喜多方東部</t>
    <rPh sb="0" eb="2">
      <t>キタカタ</t>
    </rPh>
    <rPh sb="2" eb="4">
      <t>トウブ</t>
    </rPh>
    <phoneticPr fontId="2"/>
  </si>
  <si>
    <t>喜多方</t>
    <rPh sb="0" eb="2">
      <t>キタカタ</t>
    </rPh>
    <phoneticPr fontId="2"/>
  </si>
  <si>
    <t>563937</t>
  </si>
  <si>
    <t>喜多方西部</t>
    <rPh sb="0" eb="2">
      <t>キタカタ</t>
    </rPh>
    <rPh sb="2" eb="4">
      <t>セイブ</t>
    </rPh>
    <phoneticPr fontId="2"/>
  </si>
  <si>
    <t>563936</t>
  </si>
  <si>
    <t>野沢</t>
    <rPh sb="0" eb="1">
      <t>ノザワ</t>
    </rPh>
    <phoneticPr fontId="2"/>
  </si>
  <si>
    <t>563935</t>
  </si>
  <si>
    <t>徳沢</t>
    <rPh sb="0" eb="1">
      <t>トクザワ</t>
    </rPh>
    <phoneticPr fontId="2"/>
  </si>
  <si>
    <t>563934</t>
  </si>
  <si>
    <t>越後豊川</t>
    <rPh sb="0" eb="1">
      <t>エチゴ</t>
    </rPh>
    <rPh sb="1" eb="3">
      <t>トヨカワ</t>
    </rPh>
    <phoneticPr fontId="2"/>
  </si>
  <si>
    <t>御神楽岳</t>
    <rPh sb="0" eb="2">
      <t>ミカグラ</t>
    </rPh>
    <rPh sb="2" eb="3">
      <t>ダケ</t>
    </rPh>
    <phoneticPr fontId="2"/>
  </si>
  <si>
    <t>563933</t>
  </si>
  <si>
    <t>高石</t>
    <rPh sb="0" eb="1">
      <t>タカイシ</t>
    </rPh>
    <phoneticPr fontId="2"/>
  </si>
  <si>
    <t>563932</t>
  </si>
  <si>
    <t>越後白山</t>
    <rPh sb="0" eb="1">
      <t>エチゴ</t>
    </rPh>
    <rPh sb="1" eb="3">
      <t>ハクサン</t>
    </rPh>
    <phoneticPr fontId="2"/>
  </si>
  <si>
    <t>加茂</t>
    <rPh sb="0" eb="1">
      <t>カモ</t>
    </rPh>
    <phoneticPr fontId="2"/>
  </si>
  <si>
    <t>563931</t>
  </si>
  <si>
    <t>563930</t>
  </si>
  <si>
    <t>会津広田</t>
    <rPh sb="0" eb="1">
      <t>アイヅ</t>
    </rPh>
    <rPh sb="1" eb="3">
      <t>ヒロタ</t>
    </rPh>
    <phoneticPr fontId="2"/>
  </si>
  <si>
    <t>563927</t>
  </si>
  <si>
    <t>坂下</t>
    <rPh sb="0" eb="1">
      <t>サカシタ</t>
    </rPh>
    <phoneticPr fontId="2"/>
  </si>
  <si>
    <t>563926</t>
  </si>
  <si>
    <t>柳津</t>
    <rPh sb="0" eb="1">
      <t>ヤナギツ</t>
    </rPh>
    <phoneticPr fontId="2"/>
  </si>
  <si>
    <t>563925</t>
  </si>
  <si>
    <t>安座</t>
    <rPh sb="0" eb="1">
      <t>アンザ</t>
    </rPh>
    <phoneticPr fontId="2"/>
  </si>
  <si>
    <t>563924</t>
  </si>
  <si>
    <t>563923</t>
  </si>
  <si>
    <t>室谷</t>
    <rPh sb="0" eb="1">
      <t>ムロヤ</t>
    </rPh>
    <phoneticPr fontId="2"/>
  </si>
  <si>
    <t>563922</t>
  </si>
  <si>
    <t>粟ヶ岳</t>
    <rPh sb="1" eb="2">
      <t>ダケ</t>
    </rPh>
    <phoneticPr fontId="2"/>
  </si>
  <si>
    <t>563921</t>
  </si>
  <si>
    <t>森町</t>
    <rPh sb="0" eb="1">
      <t>チョウ</t>
    </rPh>
    <phoneticPr fontId="2"/>
  </si>
  <si>
    <t>563920</t>
  </si>
  <si>
    <t>若松</t>
    <rPh sb="0" eb="1">
      <t>ワカマツ</t>
    </rPh>
    <phoneticPr fontId="2"/>
  </si>
  <si>
    <t>563917</t>
  </si>
  <si>
    <t>会津高田</t>
    <rPh sb="0" eb="3">
      <t>アイヅタカダ</t>
    </rPh>
    <phoneticPr fontId="2"/>
  </si>
  <si>
    <t>563916</t>
  </si>
  <si>
    <t>宮下</t>
    <rPh sb="0" eb="1">
      <t>ミヤシタ</t>
    </rPh>
    <phoneticPr fontId="2"/>
  </si>
  <si>
    <t>563915</t>
  </si>
  <si>
    <t>沼沢沼</t>
    <rPh sb="0" eb="1">
      <t>ヌマザワ</t>
    </rPh>
    <rPh sb="1" eb="2">
      <t>ヌマ</t>
    </rPh>
    <phoneticPr fontId="2"/>
  </si>
  <si>
    <t>563914</t>
  </si>
  <si>
    <t>貉ヶ森</t>
    <rPh sb="1" eb="2">
      <t>モリ</t>
    </rPh>
    <phoneticPr fontId="2"/>
  </si>
  <si>
    <t>只見</t>
    <rPh sb="0" eb="1">
      <t>タダミ</t>
    </rPh>
    <phoneticPr fontId="2"/>
  </si>
  <si>
    <t>563913</t>
  </si>
  <si>
    <t>駒形山</t>
    <rPh sb="0" eb="1">
      <t>コマガタ</t>
    </rPh>
    <rPh sb="1" eb="2">
      <t>ヤマ</t>
    </rPh>
    <phoneticPr fontId="2"/>
  </si>
  <si>
    <t>563912</t>
  </si>
  <si>
    <t>光明山</t>
    <rPh sb="0" eb="1">
      <t>コウミョウ</t>
    </rPh>
    <rPh sb="1" eb="2">
      <t>ザン</t>
    </rPh>
    <phoneticPr fontId="2"/>
  </si>
  <si>
    <t>守門岳</t>
    <rPh sb="0" eb="1">
      <t>スモン</t>
    </rPh>
    <rPh sb="1" eb="2">
      <t>ダケ</t>
    </rPh>
    <phoneticPr fontId="2"/>
  </si>
  <si>
    <t>563911</t>
  </si>
  <si>
    <t>栃堀</t>
    <rPh sb="0" eb="1">
      <t>トチホリ</t>
    </rPh>
    <phoneticPr fontId="2"/>
  </si>
  <si>
    <t>563910</t>
  </si>
  <si>
    <t>上三寄</t>
    <rPh sb="0" eb="1">
      <t>ミ</t>
    </rPh>
    <rPh sb="1" eb="2">
      <t>キ</t>
    </rPh>
    <phoneticPr fontId="2"/>
  </si>
  <si>
    <t>563907</t>
  </si>
  <si>
    <t>東尾岐</t>
    <rPh sb="0" eb="1">
      <t>ヒガシオ</t>
    </rPh>
    <rPh sb="1" eb="2">
      <t>チマタ</t>
    </rPh>
    <phoneticPr fontId="2"/>
  </si>
  <si>
    <t>若松</t>
  </si>
  <si>
    <t>563906</t>
  </si>
  <si>
    <t>博士山</t>
    <rPh sb="0" eb="1">
      <t>ハカセ</t>
    </rPh>
    <rPh sb="1" eb="2">
      <t>ヤマ</t>
    </rPh>
    <phoneticPr fontId="2"/>
  </si>
  <si>
    <t>563905</t>
  </si>
  <si>
    <t>野尻</t>
    <rPh sb="0" eb="1">
      <t>ノジリ</t>
    </rPh>
    <phoneticPr fontId="2"/>
  </si>
  <si>
    <t>563904</t>
  </si>
  <si>
    <t>会津横田</t>
    <rPh sb="0" eb="3">
      <t>アイヅヨコタ</t>
    </rPh>
    <phoneticPr fontId="2"/>
  </si>
  <si>
    <t>563903</t>
  </si>
  <si>
    <t>563902</t>
  </si>
  <si>
    <t>NJ-54-28-16-2</t>
  </si>
  <si>
    <t>563901</t>
  </si>
  <si>
    <t>NJ-54-28-16-4</t>
  </si>
  <si>
    <t>穴沢</t>
    <rPh sb="0" eb="1">
      <t>アナザワ</t>
    </rPh>
    <phoneticPr fontId="2"/>
  </si>
  <si>
    <t>563900</t>
  </si>
  <si>
    <t>長岡</t>
    <rPh sb="0" eb="2">
      <t>ナガオカ</t>
    </rPh>
    <phoneticPr fontId="2"/>
  </si>
  <si>
    <t>岩首</t>
    <rPh sb="0" eb="2">
      <t>イワクビ</t>
    </rPh>
    <phoneticPr fontId="2"/>
  </si>
  <si>
    <t>563874</t>
  </si>
  <si>
    <t>畑野</t>
    <rPh sb="0" eb="2">
      <t>ハタノ</t>
    </rPh>
    <phoneticPr fontId="2"/>
  </si>
  <si>
    <t>赤泊</t>
    <rPh sb="0" eb="1">
      <t>アカドマリ</t>
    </rPh>
    <phoneticPr fontId="2"/>
  </si>
  <si>
    <t>563873</t>
  </si>
  <si>
    <t>河原田</t>
    <rPh sb="0" eb="3">
      <t>カワラダ</t>
    </rPh>
    <phoneticPr fontId="2"/>
  </si>
  <si>
    <t>563872</t>
  </si>
  <si>
    <t>河原田</t>
    <rPh sb="0" eb="2">
      <t>カワラダ</t>
    </rPh>
    <phoneticPr fontId="2"/>
  </si>
  <si>
    <t>563871</t>
  </si>
  <si>
    <t>内野</t>
    <rPh sb="0" eb="2">
      <t>ウチノ</t>
    </rPh>
    <phoneticPr fontId="2"/>
  </si>
  <si>
    <t>563867</t>
  </si>
  <si>
    <t>563866</t>
  </si>
  <si>
    <t>赤泊</t>
    <rPh sb="0" eb="2">
      <t>アカドマリ</t>
    </rPh>
    <phoneticPr fontId="2"/>
  </si>
  <si>
    <t>563863</t>
  </si>
  <si>
    <t>羽茂本郷</t>
    <rPh sb="0" eb="1">
      <t>ハネ</t>
    </rPh>
    <rPh sb="1" eb="2">
      <t>シゲ</t>
    </rPh>
    <rPh sb="2" eb="4">
      <t>ホンゴウ</t>
    </rPh>
    <phoneticPr fontId="2"/>
  </si>
  <si>
    <t>563862</t>
  </si>
  <si>
    <t>563861</t>
  </si>
  <si>
    <t>巻</t>
    <rPh sb="0" eb="1">
      <t>マキ</t>
    </rPh>
    <phoneticPr fontId="2"/>
  </si>
  <si>
    <t>弥彦</t>
    <rPh sb="0" eb="2">
      <t>ヤヒコ</t>
    </rPh>
    <phoneticPr fontId="2"/>
  </si>
  <si>
    <t>563857</t>
  </si>
  <si>
    <t>角田山</t>
    <rPh sb="0" eb="2">
      <t>ツノダ</t>
    </rPh>
    <rPh sb="2" eb="3">
      <t>ヤマ</t>
    </rPh>
    <phoneticPr fontId="2"/>
  </si>
  <si>
    <t>563856</t>
  </si>
  <si>
    <t>563853</t>
  </si>
  <si>
    <t>小木</t>
    <rPh sb="0" eb="2">
      <t>オギ</t>
    </rPh>
    <phoneticPr fontId="2"/>
  </si>
  <si>
    <t>563852</t>
  </si>
  <si>
    <t>宿根木</t>
    <rPh sb="0" eb="2">
      <t>ネギ</t>
    </rPh>
    <phoneticPr fontId="2"/>
  </si>
  <si>
    <t>小木</t>
    <rPh sb="0" eb="1">
      <t>オギ</t>
    </rPh>
    <phoneticPr fontId="2"/>
  </si>
  <si>
    <t>563851</t>
  </si>
  <si>
    <t>越後吉田</t>
    <rPh sb="0" eb="2">
      <t>エチゴ</t>
    </rPh>
    <rPh sb="2" eb="4">
      <t>ヨシダ</t>
    </rPh>
    <phoneticPr fontId="2"/>
  </si>
  <si>
    <t>563847</t>
  </si>
  <si>
    <t>563846</t>
  </si>
  <si>
    <t>三条</t>
    <rPh sb="0" eb="2">
      <t>サンジョウ</t>
    </rPh>
    <phoneticPr fontId="2"/>
  </si>
  <si>
    <t>563837</t>
  </si>
  <si>
    <t>寺泊</t>
    <rPh sb="0" eb="2">
      <t>テラドマリ</t>
    </rPh>
    <phoneticPr fontId="2"/>
  </si>
  <si>
    <t>563836</t>
  </si>
  <si>
    <t>出雲崎</t>
    <rPh sb="0" eb="2">
      <t>イズモザキ</t>
    </rPh>
    <phoneticPr fontId="2"/>
  </si>
  <si>
    <t>563835</t>
  </si>
  <si>
    <t>見附</t>
    <rPh sb="0" eb="2">
      <t>ミツケ</t>
    </rPh>
    <phoneticPr fontId="2"/>
  </si>
  <si>
    <t>563827</t>
  </si>
  <si>
    <t>与板</t>
    <rPh sb="0" eb="2">
      <t>ヨイタ</t>
    </rPh>
    <phoneticPr fontId="2"/>
  </si>
  <si>
    <t>563826</t>
  </si>
  <si>
    <t>出雲崎</t>
    <rPh sb="0" eb="3">
      <t>イズモザキ</t>
    </rPh>
    <phoneticPr fontId="2"/>
  </si>
  <si>
    <t>563825</t>
  </si>
  <si>
    <t>栃尾</t>
    <rPh sb="0" eb="2">
      <t>トチオ</t>
    </rPh>
    <phoneticPr fontId="2"/>
  </si>
  <si>
    <t>563817</t>
  </si>
  <si>
    <t>563816</t>
  </si>
  <si>
    <t>西山</t>
    <rPh sb="0" eb="2">
      <t>ニシヤマ</t>
    </rPh>
    <phoneticPr fontId="2"/>
  </si>
  <si>
    <t>柏崎</t>
    <rPh sb="0" eb="1">
      <t>カシワザキ</t>
    </rPh>
    <phoneticPr fontId="2"/>
  </si>
  <si>
    <t>563815</t>
  </si>
  <si>
    <t>宮川</t>
    <rPh sb="0" eb="2">
      <t>ミヤガワ</t>
    </rPh>
    <phoneticPr fontId="2"/>
  </si>
  <si>
    <t>563814</t>
  </si>
  <si>
    <t>半蔵金</t>
    <rPh sb="0" eb="2">
      <t>ハンゾウ</t>
    </rPh>
    <rPh sb="2" eb="3">
      <t>キン</t>
    </rPh>
    <phoneticPr fontId="2"/>
  </si>
  <si>
    <t>563807</t>
  </si>
  <si>
    <t>片貝</t>
    <rPh sb="0" eb="2">
      <t>カタガイ</t>
    </rPh>
    <phoneticPr fontId="2"/>
  </si>
  <si>
    <t>563806</t>
  </si>
  <si>
    <t>塚野山</t>
    <rPh sb="0" eb="3">
      <t>ツカノヤマ</t>
    </rPh>
    <phoneticPr fontId="2"/>
  </si>
  <si>
    <t>563805</t>
  </si>
  <si>
    <t>柏崎</t>
    <rPh sb="0" eb="2">
      <t>カシワザキ</t>
    </rPh>
    <phoneticPr fontId="2"/>
  </si>
  <si>
    <t>563804</t>
  </si>
  <si>
    <t>563803</t>
  </si>
  <si>
    <t>輪島</t>
    <rPh sb="0" eb="2">
      <t>ワジマ</t>
    </rPh>
    <phoneticPr fontId="2"/>
  </si>
  <si>
    <t>04</t>
  </si>
  <si>
    <t>NJ-53</t>
  </si>
  <si>
    <t>珠洲岬</t>
    <rPh sb="0" eb="2">
      <t>スズ</t>
    </rPh>
    <rPh sb="2" eb="3">
      <t>ミサキ</t>
    </rPh>
    <phoneticPr fontId="2"/>
  </si>
  <si>
    <t>563723</t>
  </si>
  <si>
    <t>NJ-53-04-11-4</t>
  </si>
  <si>
    <t>珠洲岬</t>
  </si>
  <si>
    <t>563722</t>
  </si>
  <si>
    <t>NJ-53-04-15-2</t>
  </si>
  <si>
    <t>馬紲</t>
  </si>
  <si>
    <t>563721</t>
  </si>
  <si>
    <t>能登飯田</t>
    <rPh sb="0" eb="2">
      <t>ノト</t>
    </rPh>
    <rPh sb="2" eb="4">
      <t>イイダ</t>
    </rPh>
    <phoneticPr fontId="2"/>
  </si>
  <si>
    <t>563712</t>
  </si>
  <si>
    <t>宝立山</t>
    <rPh sb="0" eb="1">
      <t>タカラ</t>
    </rPh>
    <rPh sb="1" eb="3">
      <t>タテヤマ</t>
    </rPh>
    <phoneticPr fontId="2"/>
  </si>
  <si>
    <t>563711</t>
  </si>
  <si>
    <t>曽々木</t>
    <rPh sb="0" eb="3">
      <t>ソソギ</t>
    </rPh>
    <phoneticPr fontId="2"/>
  </si>
  <si>
    <t>563710</t>
  </si>
  <si>
    <t>563702</t>
  </si>
  <si>
    <t>松波</t>
    <rPh sb="0" eb="2">
      <t>マツナミ</t>
    </rPh>
    <phoneticPr fontId="2"/>
  </si>
  <si>
    <t>563701</t>
  </si>
  <si>
    <t>柳田</t>
    <rPh sb="0" eb="2">
      <t>ヤナギタ</t>
    </rPh>
    <phoneticPr fontId="2"/>
  </si>
  <si>
    <t>563700</t>
  </si>
  <si>
    <t>10</t>
  </si>
  <si>
    <t>舳倉島</t>
    <rPh sb="0" eb="3">
      <t>ヘグラジマ</t>
    </rPh>
    <phoneticPr fontId="2"/>
  </si>
  <si>
    <t>563667</t>
  </si>
  <si>
    <t>（七ツ島）</t>
    <rPh sb="1" eb="2">
      <t>ナナ</t>
    </rPh>
    <rPh sb="3" eb="4">
      <t>ジマ</t>
    </rPh>
    <phoneticPr fontId="2"/>
  </si>
  <si>
    <t>563637</t>
  </si>
  <si>
    <t>563636</t>
  </si>
  <si>
    <t>563627</t>
  </si>
  <si>
    <t>563626</t>
  </si>
  <si>
    <t>輪島</t>
  </si>
  <si>
    <t>563607</t>
  </si>
  <si>
    <t>皆月</t>
  </si>
  <si>
    <t>563606</t>
  </si>
  <si>
    <t>563605</t>
  </si>
  <si>
    <t>白河</t>
    <rPh sb="0" eb="2">
      <t>シラカワ</t>
    </rPh>
    <phoneticPr fontId="2"/>
  </si>
  <si>
    <t>井出</t>
    <rPh sb="0" eb="2">
      <t>イデ</t>
    </rPh>
    <phoneticPr fontId="2"/>
  </si>
  <si>
    <t>554170</t>
  </si>
  <si>
    <t>下浅見川</t>
    <rPh sb="0" eb="1">
      <t>シモ</t>
    </rPh>
    <rPh sb="1" eb="3">
      <t>アサミ</t>
    </rPh>
    <rPh sb="3" eb="4">
      <t>ガワ</t>
    </rPh>
    <phoneticPr fontId="2"/>
  </si>
  <si>
    <t>554160</t>
  </si>
  <si>
    <t>554150</t>
  </si>
  <si>
    <t>成子内</t>
    <rPh sb="0" eb="2">
      <t>ナルコ</t>
    </rPh>
    <rPh sb="2" eb="3">
      <t>ウチ</t>
    </rPh>
    <phoneticPr fontId="2"/>
  </si>
  <si>
    <t>川前</t>
    <rPh sb="0" eb="1">
      <t>カワ</t>
    </rPh>
    <rPh sb="1" eb="2">
      <t>マエ</t>
    </rPh>
    <phoneticPr fontId="2"/>
  </si>
  <si>
    <t>554077</t>
  </si>
  <si>
    <t>坂シ内</t>
    <rPh sb="0" eb="1">
      <t>サカ</t>
    </rPh>
    <rPh sb="2" eb="3">
      <t>ナイ</t>
    </rPh>
    <phoneticPr fontId="2"/>
  </si>
  <si>
    <t>554076</t>
  </si>
  <si>
    <t>小野新町</t>
    <rPh sb="0" eb="2">
      <t>オノ</t>
    </rPh>
    <rPh sb="2" eb="4">
      <t>シンマチ</t>
    </rPh>
    <phoneticPr fontId="2"/>
  </si>
  <si>
    <t>554075</t>
  </si>
  <si>
    <t>田母神</t>
    <rPh sb="0" eb="3">
      <t>タモガミ</t>
    </rPh>
    <phoneticPr fontId="2"/>
  </si>
  <si>
    <t>554074</t>
  </si>
  <si>
    <t>須賀川東部</t>
    <rPh sb="0" eb="3">
      <t>ｽｶｶﾞﾜ</t>
    </rPh>
    <rPh sb="3" eb="5">
      <t>ﾄｳﾌﾞ</t>
    </rPh>
    <phoneticPr fontId="14" type="noConversion"/>
  </si>
  <si>
    <t>須賀川</t>
    <rPh sb="0" eb="3">
      <t>ｽｶｶﾞﾜ</t>
    </rPh>
    <phoneticPr fontId="14" type="noConversion"/>
  </si>
  <si>
    <t>554073</t>
  </si>
  <si>
    <t>須賀川西部</t>
    <rPh sb="0" eb="3">
      <t>ｽｶｶﾞﾜ</t>
    </rPh>
    <rPh sb="3" eb="5">
      <t>ｾｲﾌﾞ</t>
    </rPh>
    <phoneticPr fontId="14" type="noConversion"/>
  </si>
  <si>
    <t>554072</t>
  </si>
  <si>
    <t>岩代長沼</t>
    <rPh sb="0" eb="2">
      <t>イワシロ</t>
    </rPh>
    <rPh sb="2" eb="4">
      <t>ナガヌマ</t>
    </rPh>
    <phoneticPr fontId="2"/>
  </si>
  <si>
    <t>長沼</t>
    <rPh sb="0" eb="2">
      <t>ナガヌマ</t>
    </rPh>
    <phoneticPr fontId="2"/>
  </si>
  <si>
    <t>554071</t>
  </si>
  <si>
    <t>羽鳥湖</t>
    <rPh sb="0" eb="2">
      <t>ハトリ</t>
    </rPh>
    <rPh sb="2" eb="3">
      <t>コ</t>
    </rPh>
    <phoneticPr fontId="2"/>
  </si>
  <si>
    <t>554070</t>
  </si>
  <si>
    <t>上浅見川</t>
    <rPh sb="0" eb="1">
      <t>カミ</t>
    </rPh>
    <rPh sb="1" eb="3">
      <t>アサミ</t>
    </rPh>
    <rPh sb="3" eb="4">
      <t>ガワ</t>
    </rPh>
    <phoneticPr fontId="2"/>
  </si>
  <si>
    <t>554067</t>
  </si>
  <si>
    <t>554066</t>
  </si>
  <si>
    <t>上三坂</t>
    <rPh sb="0" eb="1">
      <t>カミ</t>
    </rPh>
    <rPh sb="1" eb="3">
      <t>ミサカ</t>
    </rPh>
    <phoneticPr fontId="2"/>
  </si>
  <si>
    <t>554065</t>
  </si>
  <si>
    <t>上蓬田</t>
    <rPh sb="0" eb="1">
      <t>カミ</t>
    </rPh>
    <rPh sb="1" eb="2">
      <t>ヨモギ</t>
    </rPh>
    <rPh sb="2" eb="3">
      <t>タ</t>
    </rPh>
    <phoneticPr fontId="2"/>
  </si>
  <si>
    <t>554064</t>
  </si>
  <si>
    <t>母畑</t>
    <rPh sb="0" eb="1">
      <t>ﾊﾊ</t>
    </rPh>
    <rPh sb="1" eb="2">
      <t>ﾊﾀｹ</t>
    </rPh>
    <phoneticPr fontId="14" type="noConversion"/>
  </si>
  <si>
    <t>554063</t>
  </si>
  <si>
    <t>天吹</t>
    <rPh sb="0" eb="1">
      <t>ﾃﾝ</t>
    </rPh>
    <rPh sb="1" eb="2">
      <t>ﾌ</t>
    </rPh>
    <phoneticPr fontId="14" type="noConversion"/>
  </si>
  <si>
    <t>554062</t>
  </si>
  <si>
    <t>上小屋</t>
    <rPh sb="0" eb="1">
      <t>カミ</t>
    </rPh>
    <rPh sb="1" eb="3">
      <t>コヤ</t>
    </rPh>
    <phoneticPr fontId="2"/>
  </si>
  <si>
    <t>554061</t>
  </si>
  <si>
    <t>新甲子</t>
    <rPh sb="0" eb="1">
      <t>シン</t>
    </rPh>
    <rPh sb="1" eb="3">
      <t>キノエネ</t>
    </rPh>
    <phoneticPr fontId="2"/>
  </si>
  <si>
    <t>554060</t>
  </si>
  <si>
    <t>四倉</t>
    <rPh sb="0" eb="2">
      <t>ヨツクラ</t>
    </rPh>
    <phoneticPr fontId="2"/>
  </si>
  <si>
    <t>平</t>
    <rPh sb="0" eb="1">
      <t>タイラ</t>
    </rPh>
    <phoneticPr fontId="2"/>
  </si>
  <si>
    <t>554057</t>
  </si>
  <si>
    <t>水石山</t>
    <rPh sb="0" eb="1">
      <t>ミズ</t>
    </rPh>
    <rPh sb="1" eb="3">
      <t>イシヤマ</t>
    </rPh>
    <phoneticPr fontId="2"/>
  </si>
  <si>
    <t>554056</t>
  </si>
  <si>
    <t>下市萱</t>
    <rPh sb="0" eb="1">
      <t>シモ</t>
    </rPh>
    <rPh sb="1" eb="2">
      <t>イチ</t>
    </rPh>
    <rPh sb="2" eb="3">
      <t>カヤ</t>
    </rPh>
    <phoneticPr fontId="2"/>
  </si>
  <si>
    <t>竹貫</t>
    <rPh sb="0" eb="2">
      <t>タケヌキ</t>
    </rPh>
    <phoneticPr fontId="2"/>
  </si>
  <si>
    <t>554055</t>
  </si>
  <si>
    <t>554054</t>
  </si>
  <si>
    <t>磐城石川</t>
    <rPh sb="0" eb="2">
      <t>ｲﾜｷ</t>
    </rPh>
    <rPh sb="2" eb="4">
      <t>ｲｼｶﾜ</t>
    </rPh>
    <phoneticPr fontId="14" type="noConversion"/>
  </si>
  <si>
    <t>棚倉</t>
    <rPh sb="0" eb="2">
      <t>ﾀﾅｸﾞﾗ</t>
    </rPh>
    <phoneticPr fontId="14" type="noConversion"/>
  </si>
  <si>
    <t>554053</t>
  </si>
  <si>
    <t>泉崎</t>
    <rPh sb="0" eb="2">
      <t>ｲｽﾞﾐｻｷ</t>
    </rPh>
    <phoneticPr fontId="14" type="noConversion"/>
  </si>
  <si>
    <t>554052</t>
  </si>
  <si>
    <t>554051</t>
  </si>
  <si>
    <t>NJ-54-23-14</t>
  </si>
  <si>
    <t>那須湯本</t>
    <rPh sb="0" eb="2">
      <t>ナス</t>
    </rPh>
    <rPh sb="2" eb="4">
      <t>ユモト</t>
    </rPh>
    <phoneticPr fontId="2"/>
  </si>
  <si>
    <t>554050</t>
  </si>
  <si>
    <t>554047</t>
  </si>
  <si>
    <t>常磐湯本</t>
    <rPh sb="0" eb="2">
      <t>ジョウバン</t>
    </rPh>
    <rPh sb="2" eb="4">
      <t>ユモト</t>
    </rPh>
    <phoneticPr fontId="2"/>
  </si>
  <si>
    <t>554046</t>
  </si>
  <si>
    <t>上遠野</t>
    <rPh sb="0" eb="1">
      <t>カミ</t>
    </rPh>
    <rPh sb="1" eb="3">
      <t>トオノ</t>
    </rPh>
    <phoneticPr fontId="2"/>
  </si>
  <si>
    <t>554045</t>
  </si>
  <si>
    <t>磐城新宿</t>
    <rPh sb="0" eb="2">
      <t>イワキ</t>
    </rPh>
    <rPh sb="2" eb="4">
      <t>シンジュク</t>
    </rPh>
    <phoneticPr fontId="2"/>
  </si>
  <si>
    <t>554044</t>
  </si>
  <si>
    <t>554043</t>
  </si>
  <si>
    <t>磐城金山</t>
    <rPh sb="0" eb="2">
      <t>ｲﾜｷ</t>
    </rPh>
    <rPh sb="2" eb="4">
      <t>ｷﾝｻﾞﾝ</t>
    </rPh>
    <phoneticPr fontId="14" type="noConversion"/>
  </si>
  <si>
    <t>554042</t>
  </si>
  <si>
    <t>旗宿</t>
    <rPh sb="0" eb="1">
      <t>ハタ</t>
    </rPh>
    <rPh sb="1" eb="2">
      <t>ヤド</t>
    </rPh>
    <phoneticPr fontId="2"/>
  </si>
  <si>
    <t>554041</t>
  </si>
  <si>
    <t>黒田原</t>
    <rPh sb="0" eb="1">
      <t>クロ</t>
    </rPh>
    <rPh sb="1" eb="3">
      <t>タワラ</t>
    </rPh>
    <phoneticPr fontId="2"/>
  </si>
  <si>
    <t>554040</t>
  </si>
  <si>
    <t>小名浜</t>
    <rPh sb="0" eb="2">
      <t>オナ</t>
    </rPh>
    <rPh sb="2" eb="3">
      <t>ハマ</t>
    </rPh>
    <phoneticPr fontId="2"/>
  </si>
  <si>
    <t>554037</t>
  </si>
  <si>
    <t>磐城泉</t>
    <rPh sb="0" eb="2">
      <t>イワキ</t>
    </rPh>
    <rPh sb="2" eb="3">
      <t>イズミ</t>
    </rPh>
    <phoneticPr fontId="2"/>
  </si>
  <si>
    <t>554036</t>
  </si>
  <si>
    <t>上平石</t>
    <rPh sb="0" eb="1">
      <t>ｶﾐ</t>
    </rPh>
    <rPh sb="1" eb="3">
      <t>ﾋﾗｲｼ</t>
    </rPh>
    <phoneticPr fontId="14" type="noConversion"/>
  </si>
  <si>
    <t>川部</t>
    <rPh sb="0" eb="2">
      <t>ｶﾜﾍﾞ</t>
    </rPh>
    <phoneticPr fontId="14" type="noConversion"/>
  </si>
  <si>
    <t>554035</t>
  </si>
  <si>
    <t>橋場</t>
    <rPh sb="0" eb="2">
      <t>ﾊｼﾊﾞ</t>
    </rPh>
    <phoneticPr fontId="14" type="noConversion"/>
  </si>
  <si>
    <t>554034</t>
  </si>
  <si>
    <t>塙</t>
    <rPh sb="0" eb="1">
      <t>ハナワ</t>
    </rPh>
    <phoneticPr fontId="2"/>
  </si>
  <si>
    <t>554033</t>
  </si>
  <si>
    <t>NJ-54-23-11-3</t>
  </si>
  <si>
    <t>八溝山</t>
    <rPh sb="0" eb="2">
      <t>ヤミゾ</t>
    </rPh>
    <rPh sb="2" eb="3">
      <t>ヤマ</t>
    </rPh>
    <phoneticPr fontId="2"/>
  </si>
  <si>
    <t>554032</t>
  </si>
  <si>
    <t>伊王野</t>
    <rPh sb="0" eb="1">
      <t>イ</t>
    </rPh>
    <rPh sb="1" eb="2">
      <t>オウ</t>
    </rPh>
    <rPh sb="2" eb="3">
      <t>ノ</t>
    </rPh>
    <phoneticPr fontId="2"/>
  </si>
  <si>
    <t>大田原</t>
    <rPh sb="0" eb="3">
      <t>オオタワラ</t>
    </rPh>
    <phoneticPr fontId="2"/>
  </si>
  <si>
    <t>554031</t>
  </si>
  <si>
    <t>黒磯</t>
    <rPh sb="0" eb="2">
      <t>クロイソ</t>
    </rPh>
    <phoneticPr fontId="2"/>
  </si>
  <si>
    <t>554030</t>
  </si>
  <si>
    <t>554027</t>
  </si>
  <si>
    <t>勿来</t>
  </si>
  <si>
    <t>554026</t>
  </si>
  <si>
    <t>554025</t>
  </si>
  <si>
    <t>磐城片貝</t>
    <rPh sb="0" eb="2">
      <t>ｲﾜｷ</t>
    </rPh>
    <rPh sb="2" eb="4">
      <t>ｶﾀｶｲ</t>
    </rPh>
    <phoneticPr fontId="14" type="noConversion"/>
  </si>
  <si>
    <t>554024</t>
  </si>
  <si>
    <t>東舘</t>
    <rPh sb="0" eb="2">
      <t>ヒガシダテ</t>
    </rPh>
    <phoneticPr fontId="2"/>
  </si>
  <si>
    <t>554023</t>
  </si>
  <si>
    <t>NJ-54-23-11-4</t>
  </si>
  <si>
    <t>町付</t>
    <rPh sb="0" eb="1">
      <t>マチ</t>
    </rPh>
    <rPh sb="1" eb="2">
      <t>ツキ</t>
    </rPh>
    <phoneticPr fontId="2"/>
  </si>
  <si>
    <t>554022</t>
  </si>
  <si>
    <t>黒羽田町</t>
    <rPh sb="0" eb="2">
      <t>クロハネ</t>
    </rPh>
    <rPh sb="2" eb="4">
      <t>タマチ</t>
    </rPh>
    <phoneticPr fontId="2"/>
  </si>
  <si>
    <t>554021</t>
  </si>
  <si>
    <t>554020</t>
  </si>
  <si>
    <t>大津</t>
    <rPh sb="0" eb="2">
      <t>オオツ</t>
    </rPh>
    <phoneticPr fontId="2"/>
  </si>
  <si>
    <t>554016</t>
  </si>
  <si>
    <t>磯原</t>
    <rPh sb="0" eb="2">
      <t>ｲｿﾊﾗ</t>
    </rPh>
    <phoneticPr fontId="14" type="noConversion"/>
  </si>
  <si>
    <t>高萩</t>
    <rPh sb="0" eb="2">
      <t>ﾀｶﾊｷﾞ</t>
    </rPh>
    <phoneticPr fontId="14" type="noConversion"/>
  </si>
  <si>
    <t>554015</t>
  </si>
  <si>
    <t>里美牧場</t>
    <rPh sb="0" eb="2">
      <t>ｻﾄﾐ</t>
    </rPh>
    <rPh sb="2" eb="4">
      <t>ﾎﾞｸｼﾞｮｳ</t>
    </rPh>
    <phoneticPr fontId="14" type="noConversion"/>
  </si>
  <si>
    <t>554014</t>
  </si>
  <si>
    <t>袋田</t>
    <rPh sb="0" eb="2">
      <t>ﾌｸﾛﾀﾞ</t>
    </rPh>
    <phoneticPr fontId="14" type="noConversion"/>
  </si>
  <si>
    <t>大子</t>
    <rPh sb="0" eb="1">
      <t>ﾀﾞｲ</t>
    </rPh>
    <rPh sb="1" eb="2">
      <t>ｺ</t>
    </rPh>
    <phoneticPr fontId="14" type="noConversion"/>
  </si>
  <si>
    <t>554013</t>
  </si>
  <si>
    <t>大子</t>
    <rPh sb="0" eb="2">
      <t>ﾀﾞｲｺﾞ</t>
    </rPh>
    <phoneticPr fontId="14" type="noConversion"/>
  </si>
  <si>
    <t>554012</t>
  </si>
  <si>
    <t>下野小川</t>
    <rPh sb="0" eb="2">
      <t>シモツケ</t>
    </rPh>
    <rPh sb="2" eb="4">
      <t>オガワ</t>
    </rPh>
    <phoneticPr fontId="2"/>
  </si>
  <si>
    <t>喜連川</t>
    <rPh sb="0" eb="3">
      <t>キツレガワ</t>
    </rPh>
    <phoneticPr fontId="2"/>
  </si>
  <si>
    <t>554011</t>
  </si>
  <si>
    <t>佐久山</t>
    <rPh sb="0" eb="2">
      <t>サク</t>
    </rPh>
    <rPh sb="2" eb="3">
      <t>ヤマ</t>
    </rPh>
    <phoneticPr fontId="2"/>
  </si>
  <si>
    <t>554010</t>
  </si>
  <si>
    <t>554005</t>
  </si>
  <si>
    <t>竪破山</t>
    <rPh sb="0" eb="1">
      <t>ﾀﾃ</t>
    </rPh>
    <rPh sb="1" eb="2">
      <t>ﾊ</t>
    </rPh>
    <rPh sb="2" eb="3">
      <t>ｻﾝ</t>
    </rPh>
    <phoneticPr fontId="14" type="noConversion"/>
  </si>
  <si>
    <t>554004</t>
  </si>
  <si>
    <t>NJ-54-23-12-2</t>
  </si>
  <si>
    <t>大中宿</t>
    <rPh sb="0" eb="2">
      <t>ｵｵﾅｶ</t>
    </rPh>
    <rPh sb="2" eb="3">
      <t>ﾔﾄﾞ</t>
    </rPh>
    <phoneticPr fontId="14" type="noConversion"/>
  </si>
  <si>
    <t>554003</t>
  </si>
  <si>
    <t>常陸大沢</t>
    <rPh sb="0" eb="2">
      <t>ﾋﾀﾁ</t>
    </rPh>
    <rPh sb="2" eb="4">
      <t>ｵｵｻﾜ</t>
    </rPh>
    <phoneticPr fontId="14" type="noConversion"/>
  </si>
  <si>
    <t>554002</t>
  </si>
  <si>
    <t>馬頭</t>
    <rPh sb="0" eb="2">
      <t>バトウ</t>
    </rPh>
    <phoneticPr fontId="2"/>
  </si>
  <si>
    <t>554001</t>
  </si>
  <si>
    <t>554000</t>
  </si>
  <si>
    <t>日光</t>
    <rPh sb="0" eb="2">
      <t>ニッコウ</t>
    </rPh>
    <phoneticPr fontId="2"/>
  </si>
  <si>
    <t>湯野上</t>
    <rPh sb="0" eb="3">
      <t>ユノカミ</t>
    </rPh>
    <phoneticPr fontId="2"/>
  </si>
  <si>
    <t>田島</t>
    <rPh sb="0" eb="2">
      <t>タジマ</t>
    </rPh>
    <phoneticPr fontId="2"/>
  </si>
  <si>
    <t>553977</t>
  </si>
  <si>
    <t>林中</t>
    <rPh sb="0" eb="1">
      <t>ハヤシ</t>
    </rPh>
    <rPh sb="1" eb="2">
      <t>ナカ</t>
    </rPh>
    <phoneticPr fontId="2"/>
  </si>
  <si>
    <t>553976</t>
  </si>
  <si>
    <t>大芦</t>
    <rPh sb="0" eb="2">
      <t>オオアシ</t>
    </rPh>
    <phoneticPr fontId="2"/>
  </si>
  <si>
    <t>針生</t>
    <rPh sb="0" eb="1">
      <t>ハリ</t>
    </rPh>
    <rPh sb="1" eb="2">
      <t>ナマ</t>
    </rPh>
    <phoneticPr fontId="2"/>
  </si>
  <si>
    <t>553975</t>
  </si>
  <si>
    <t>和泉田</t>
    <rPh sb="0" eb="2">
      <t>イズミ</t>
    </rPh>
    <rPh sb="2" eb="3">
      <t>タ</t>
    </rPh>
    <phoneticPr fontId="2"/>
  </si>
  <si>
    <t>553974</t>
  </si>
  <si>
    <t>会津小林</t>
    <rPh sb="0" eb="2">
      <t>アイヅ</t>
    </rPh>
    <rPh sb="2" eb="4">
      <t>コバヤシ</t>
    </rPh>
    <phoneticPr fontId="2"/>
  </si>
  <si>
    <t>553973</t>
  </si>
  <si>
    <t>田子倉湖</t>
    <rPh sb="0" eb="3">
      <t>タゴクラ</t>
    </rPh>
    <rPh sb="3" eb="4">
      <t>コ</t>
    </rPh>
    <phoneticPr fontId="2"/>
  </si>
  <si>
    <t>553972</t>
  </si>
  <si>
    <t>29</t>
  </si>
  <si>
    <t>毛猛山</t>
    <rPh sb="0" eb="1">
      <t>ケ</t>
    </rPh>
    <rPh sb="1" eb="2">
      <t>タケ</t>
    </rPh>
    <rPh sb="2" eb="3">
      <t>ヤマ</t>
    </rPh>
    <phoneticPr fontId="2"/>
  </si>
  <si>
    <t>須原</t>
    <rPh sb="0" eb="2">
      <t>スハラ</t>
    </rPh>
    <phoneticPr fontId="2"/>
  </si>
  <si>
    <t>553971</t>
  </si>
  <si>
    <t>553970</t>
  </si>
  <si>
    <t>甲子山</t>
    <rPh sb="0" eb="2">
      <t>キノエネ</t>
    </rPh>
    <rPh sb="2" eb="3">
      <t>ヤマ</t>
    </rPh>
    <phoneticPr fontId="2"/>
  </si>
  <si>
    <t>553967</t>
  </si>
  <si>
    <t>553966</t>
  </si>
  <si>
    <t>針生</t>
    <rPh sb="0" eb="2">
      <t>ハリオ</t>
    </rPh>
    <phoneticPr fontId="2"/>
  </si>
  <si>
    <t>553965</t>
  </si>
  <si>
    <t>会津山口</t>
    <rPh sb="0" eb="2">
      <t>アイヅ</t>
    </rPh>
    <rPh sb="2" eb="4">
      <t>ヤマグチ</t>
    </rPh>
    <phoneticPr fontId="2"/>
  </si>
  <si>
    <t>553964</t>
  </si>
  <si>
    <t>城郭朝日山</t>
    <rPh sb="0" eb="2">
      <t>ジョウカク</t>
    </rPh>
    <rPh sb="2" eb="5">
      <t>アサヒヤマ</t>
    </rPh>
    <phoneticPr fontId="2"/>
  </si>
  <si>
    <t>553963</t>
  </si>
  <si>
    <t>会津朝日岳</t>
    <rPh sb="0" eb="2">
      <t>アイヅ</t>
    </rPh>
    <rPh sb="2" eb="5">
      <t>アサヒダケ</t>
    </rPh>
    <phoneticPr fontId="2"/>
  </si>
  <si>
    <t>553962</t>
  </si>
  <si>
    <t>未丈が岳</t>
    <rPh sb="0" eb="1">
      <t>ミ</t>
    </rPh>
    <rPh sb="1" eb="2">
      <t>ジョウ</t>
    </rPh>
    <rPh sb="3" eb="4">
      <t>タケ</t>
    </rPh>
    <phoneticPr fontId="2"/>
  </si>
  <si>
    <t>553961</t>
  </si>
  <si>
    <t>大湯</t>
    <rPh sb="0" eb="2">
      <t>オオユ</t>
    </rPh>
    <phoneticPr fontId="2"/>
  </si>
  <si>
    <t>553960</t>
  </si>
  <si>
    <t>那須岳</t>
    <rPh sb="0" eb="2">
      <t>ナス</t>
    </rPh>
    <rPh sb="2" eb="3">
      <t>ダケ</t>
    </rPh>
    <phoneticPr fontId="2"/>
  </si>
  <si>
    <t>553957</t>
  </si>
  <si>
    <t>栗生沢</t>
    <rPh sb="0" eb="2">
      <t>クリオ</t>
    </rPh>
    <rPh sb="2" eb="3">
      <t>サワ</t>
    </rPh>
    <phoneticPr fontId="2"/>
  </si>
  <si>
    <t>553956</t>
  </si>
  <si>
    <t>糸沢</t>
    <rPh sb="0" eb="2">
      <t>イトザワ</t>
    </rPh>
    <phoneticPr fontId="2"/>
  </si>
  <si>
    <t>糸沢</t>
    <rPh sb="0" eb="1">
      <t>イト</t>
    </rPh>
    <rPh sb="1" eb="2">
      <t>ザワ</t>
    </rPh>
    <phoneticPr fontId="2"/>
  </si>
  <si>
    <t>553955</t>
  </si>
  <si>
    <t>松戸原</t>
    <rPh sb="0" eb="2">
      <t>マツド</t>
    </rPh>
    <rPh sb="2" eb="3">
      <t>ハラ</t>
    </rPh>
    <phoneticPr fontId="2"/>
  </si>
  <si>
    <t>553954</t>
  </si>
  <si>
    <t>内川</t>
    <rPh sb="0" eb="2">
      <t>ウチカワ</t>
    </rPh>
    <phoneticPr fontId="2"/>
  </si>
  <si>
    <t>檜枝岐</t>
    <rPh sb="0" eb="3">
      <t>ヒノエマタ</t>
    </rPh>
    <phoneticPr fontId="2"/>
  </si>
  <si>
    <t>553953</t>
  </si>
  <si>
    <t>高幽山</t>
    <rPh sb="0" eb="1">
      <t>タカ</t>
    </rPh>
    <rPh sb="1" eb="2">
      <t>ユウ</t>
    </rPh>
    <rPh sb="2" eb="3">
      <t>ヤマ</t>
    </rPh>
    <phoneticPr fontId="2"/>
  </si>
  <si>
    <t>553952</t>
  </si>
  <si>
    <t>奥只見湖</t>
    <rPh sb="0" eb="3">
      <t>オクタダミ</t>
    </rPh>
    <rPh sb="3" eb="4">
      <t>コ</t>
    </rPh>
    <phoneticPr fontId="2"/>
  </si>
  <si>
    <t>八海山</t>
    <rPh sb="0" eb="3">
      <t>ハッカイサン</t>
    </rPh>
    <phoneticPr fontId="2"/>
  </si>
  <si>
    <t>553951</t>
  </si>
  <si>
    <t>553950</t>
  </si>
  <si>
    <t>板室</t>
    <rPh sb="0" eb="2">
      <t>イタムロ</t>
    </rPh>
    <phoneticPr fontId="2"/>
  </si>
  <si>
    <t>553947</t>
  </si>
  <si>
    <t>日留賀岳</t>
    <rPh sb="0" eb="1">
      <t>ヒ</t>
    </rPh>
    <rPh sb="1" eb="2">
      <t>ル</t>
    </rPh>
    <rPh sb="2" eb="3">
      <t>ガ</t>
    </rPh>
    <rPh sb="3" eb="4">
      <t>ダケ</t>
    </rPh>
    <phoneticPr fontId="2"/>
  </si>
  <si>
    <t>553946</t>
  </si>
  <si>
    <t>荒海山</t>
    <rPh sb="0" eb="2">
      <t>アラウミ</t>
    </rPh>
    <rPh sb="2" eb="3">
      <t>ヤマ</t>
    </rPh>
    <phoneticPr fontId="2"/>
  </si>
  <si>
    <t>553945</t>
  </si>
  <si>
    <t>湯ノ花</t>
    <rPh sb="0" eb="1">
      <t>ユ</t>
    </rPh>
    <rPh sb="2" eb="3">
      <t>ハナ</t>
    </rPh>
    <phoneticPr fontId="2"/>
  </si>
  <si>
    <t>553944</t>
  </si>
  <si>
    <t>桧枝岐</t>
    <rPh sb="0" eb="3">
      <t>ヒノエマタ</t>
    </rPh>
    <phoneticPr fontId="2"/>
  </si>
  <si>
    <t>553943</t>
  </si>
  <si>
    <t>会津駒ヶ岳</t>
    <rPh sb="0" eb="2">
      <t>アイヅ</t>
    </rPh>
    <rPh sb="2" eb="5">
      <t>コマガタケ</t>
    </rPh>
    <phoneticPr fontId="2"/>
  </si>
  <si>
    <t>553942</t>
  </si>
  <si>
    <t>平ヶ岳</t>
    <rPh sb="0" eb="1">
      <t>ヘイ</t>
    </rPh>
    <rPh sb="2" eb="3">
      <t>タケ</t>
    </rPh>
    <phoneticPr fontId="2"/>
  </si>
  <si>
    <t>553941</t>
  </si>
  <si>
    <t>兎岳</t>
    <rPh sb="0" eb="1">
      <t>ウサギ</t>
    </rPh>
    <rPh sb="1" eb="2">
      <t>ダケ</t>
    </rPh>
    <phoneticPr fontId="2"/>
  </si>
  <si>
    <t>553940</t>
  </si>
  <si>
    <t>関谷</t>
    <rPh sb="0" eb="2">
      <t>セキヤ</t>
    </rPh>
    <phoneticPr fontId="2"/>
  </si>
  <si>
    <t>塩原</t>
    <rPh sb="0" eb="2">
      <t>シオバラ</t>
    </rPh>
    <phoneticPr fontId="2"/>
  </si>
  <si>
    <t>553937</t>
  </si>
  <si>
    <t>553936</t>
  </si>
  <si>
    <t>NJ-54-29-07-2</t>
  </si>
  <si>
    <t>五十里湖</t>
    <rPh sb="0" eb="3">
      <t>イカリ</t>
    </rPh>
    <rPh sb="3" eb="4">
      <t>ミズウミ</t>
    </rPh>
    <phoneticPr fontId="15"/>
  </si>
  <si>
    <t>川治</t>
    <rPh sb="0" eb="2">
      <t>カワジ</t>
    </rPh>
    <phoneticPr fontId="15"/>
  </si>
  <si>
    <t>553935</t>
  </si>
  <si>
    <t>湯西川</t>
    <rPh sb="0" eb="3">
      <t>ユニシガワ</t>
    </rPh>
    <phoneticPr fontId="15"/>
  </si>
  <si>
    <t>553934</t>
  </si>
  <si>
    <t>NJ-54-29-11-1</t>
  </si>
  <si>
    <t>帝釈山</t>
    <rPh sb="0" eb="2">
      <t>タイシャク</t>
    </rPh>
    <rPh sb="2" eb="3">
      <t>ヤマ</t>
    </rPh>
    <phoneticPr fontId="2"/>
  </si>
  <si>
    <t>燧ヶ岳</t>
  </si>
  <si>
    <t>553933</t>
  </si>
  <si>
    <t>NJ-54-29-11-3</t>
  </si>
  <si>
    <t>燧ケ岳</t>
    <rPh sb="0" eb="1">
      <t>ヒウチガタ</t>
    </rPh>
    <phoneticPr fontId="2"/>
  </si>
  <si>
    <t>553932</t>
  </si>
  <si>
    <t>尾瀬ヶ原</t>
    <rPh sb="0" eb="4">
      <t>オゼガハラ</t>
    </rPh>
    <phoneticPr fontId="2"/>
  </si>
  <si>
    <t>藤原</t>
    <rPh sb="0" eb="2">
      <t>フジハラ</t>
    </rPh>
    <phoneticPr fontId="2"/>
  </si>
  <si>
    <t>553931</t>
  </si>
  <si>
    <t>奥利根湖</t>
    <rPh sb="0" eb="3">
      <t>オクトネ</t>
    </rPh>
    <rPh sb="3" eb="4">
      <t>コ</t>
    </rPh>
    <phoneticPr fontId="2"/>
  </si>
  <si>
    <t>553930</t>
  </si>
  <si>
    <t>西那須野</t>
    <rPh sb="0" eb="4">
      <t>ニシナスノ</t>
    </rPh>
    <phoneticPr fontId="2"/>
  </si>
  <si>
    <t>553927</t>
  </si>
  <si>
    <t>高原山</t>
    <rPh sb="0" eb="2">
      <t>タカハラ</t>
    </rPh>
    <rPh sb="2" eb="3">
      <t>ヤマ</t>
    </rPh>
    <phoneticPr fontId="2"/>
  </si>
  <si>
    <t>553926</t>
  </si>
  <si>
    <t>553925</t>
  </si>
  <si>
    <t>川俣湖</t>
    <rPh sb="0" eb="2">
      <t>カワマタ</t>
    </rPh>
    <rPh sb="2" eb="3">
      <t>コ</t>
    </rPh>
    <phoneticPr fontId="15"/>
  </si>
  <si>
    <t>553924</t>
  </si>
  <si>
    <t>NJ-54-29-11-2</t>
  </si>
  <si>
    <t>川俣温泉</t>
  </si>
  <si>
    <t>553923</t>
  </si>
  <si>
    <t>NJ-54-29-11-4</t>
  </si>
  <si>
    <t>三平峠</t>
  </si>
  <si>
    <t>553922</t>
  </si>
  <si>
    <t>至仏山</t>
    <rPh sb="0" eb="3">
      <t>シブツサン</t>
    </rPh>
    <phoneticPr fontId="2"/>
  </si>
  <si>
    <t>553921</t>
  </si>
  <si>
    <t>藤原</t>
    <rPh sb="0" eb="2">
      <t>フジワラ</t>
    </rPh>
    <phoneticPr fontId="2"/>
  </si>
  <si>
    <t>553920</t>
  </si>
  <si>
    <t>矢板</t>
    <rPh sb="0" eb="2">
      <t>ヤイタ</t>
    </rPh>
    <phoneticPr fontId="2"/>
  </si>
  <si>
    <t>553917</t>
  </si>
  <si>
    <t>玉生</t>
    <rPh sb="0" eb="1">
      <t>タマ</t>
    </rPh>
    <rPh sb="1" eb="2">
      <t>ナマ</t>
    </rPh>
    <phoneticPr fontId="2"/>
  </si>
  <si>
    <t>553916</t>
  </si>
  <si>
    <t>鬼怒川温泉</t>
    <rPh sb="0" eb="5">
      <t>キヌガワオンセン</t>
    </rPh>
    <phoneticPr fontId="2"/>
  </si>
  <si>
    <t>553915</t>
  </si>
  <si>
    <t>日光北部</t>
    <rPh sb="0" eb="2">
      <t>ニッコウ</t>
    </rPh>
    <rPh sb="2" eb="4">
      <t>ホクブ</t>
    </rPh>
    <phoneticPr fontId="2"/>
  </si>
  <si>
    <t>553914</t>
  </si>
  <si>
    <t>NJ-54-29-12-1</t>
  </si>
  <si>
    <t>男体山</t>
    <rPh sb="0" eb="3">
      <t>ナンタイサン</t>
    </rPh>
    <phoneticPr fontId="2"/>
  </si>
  <si>
    <t>553913</t>
  </si>
  <si>
    <t>丸沼</t>
    <rPh sb="0" eb="2">
      <t>マルヌマ</t>
    </rPh>
    <phoneticPr fontId="2"/>
  </si>
  <si>
    <t>553912</t>
  </si>
  <si>
    <t>鎌田</t>
    <rPh sb="0" eb="2">
      <t>カマタ</t>
    </rPh>
    <phoneticPr fontId="2"/>
  </si>
  <si>
    <t>追貝</t>
    <rPh sb="0" eb="2">
      <t>オッカイ</t>
    </rPh>
    <phoneticPr fontId="2"/>
  </si>
  <si>
    <t>553911</t>
  </si>
  <si>
    <t>藤原湖</t>
    <rPh sb="0" eb="2">
      <t>フジワラ</t>
    </rPh>
    <rPh sb="2" eb="3">
      <t>コ</t>
    </rPh>
    <phoneticPr fontId="2"/>
  </si>
  <si>
    <t>553910</t>
  </si>
  <si>
    <t>氏家</t>
    <rPh sb="0" eb="2">
      <t>ウジイエ</t>
    </rPh>
    <phoneticPr fontId="2"/>
  </si>
  <si>
    <t>553907</t>
  </si>
  <si>
    <t>下野大沢</t>
    <rPh sb="0" eb="2">
      <t>シモツケ</t>
    </rPh>
    <rPh sb="2" eb="4">
      <t>オオサワ</t>
    </rPh>
    <phoneticPr fontId="2"/>
  </si>
  <si>
    <t>553906</t>
  </si>
  <si>
    <t>今市</t>
    <rPh sb="0" eb="2">
      <t>イマイチ</t>
    </rPh>
    <phoneticPr fontId="2"/>
  </si>
  <si>
    <t>553905</t>
  </si>
  <si>
    <t>日光南部</t>
    <rPh sb="0" eb="2">
      <t>ニッコウ</t>
    </rPh>
    <rPh sb="2" eb="4">
      <t>ナンブ</t>
    </rPh>
    <phoneticPr fontId="2"/>
  </si>
  <si>
    <t>553904</t>
  </si>
  <si>
    <t>中禅寺湖</t>
    <rPh sb="0" eb="4">
      <t>チュウゼンジコ</t>
    </rPh>
    <phoneticPr fontId="2"/>
  </si>
  <si>
    <t>553903</t>
  </si>
  <si>
    <t>皇海山</t>
    <rPh sb="0" eb="3">
      <t>スカイサン</t>
    </rPh>
    <phoneticPr fontId="2"/>
  </si>
  <si>
    <t>553902</t>
  </si>
  <si>
    <t>553901</t>
  </si>
  <si>
    <t>後閑</t>
    <rPh sb="0" eb="1">
      <t>アト</t>
    </rPh>
    <rPh sb="1" eb="2">
      <t>シズカ</t>
    </rPh>
    <phoneticPr fontId="2"/>
  </si>
  <si>
    <t>553900</t>
  </si>
  <si>
    <t>高田</t>
    <rPh sb="0" eb="2">
      <t>タカダ</t>
    </rPh>
    <phoneticPr fontId="2"/>
  </si>
  <si>
    <t>小平尾</t>
    <rPh sb="0" eb="1">
      <t>コ</t>
    </rPh>
    <rPh sb="1" eb="3">
      <t>ヒラオ</t>
    </rPh>
    <phoneticPr fontId="2"/>
  </si>
  <si>
    <t>小千谷</t>
    <rPh sb="0" eb="3">
      <t>オヂヤ</t>
    </rPh>
    <phoneticPr fontId="2"/>
  </si>
  <si>
    <t>553877</t>
  </si>
  <si>
    <t>553876</t>
  </si>
  <si>
    <t>小出</t>
    <rPh sb="0" eb="2">
      <t>コイデ</t>
    </rPh>
    <phoneticPr fontId="2"/>
  </si>
  <si>
    <t>553867</t>
  </si>
  <si>
    <t>高田西部</t>
    <rPh sb="0" eb="2">
      <t>タカダ</t>
    </rPh>
    <rPh sb="2" eb="4">
      <t>セイブ</t>
    </rPh>
    <phoneticPr fontId="2"/>
  </si>
  <si>
    <t>553866</t>
  </si>
  <si>
    <t>岩沢</t>
    <rPh sb="0" eb="2">
      <t>イワサワ</t>
    </rPh>
    <phoneticPr fontId="2"/>
  </si>
  <si>
    <t>五日町</t>
    <rPh sb="0" eb="3">
      <t>イツカマチ</t>
    </rPh>
    <phoneticPr fontId="2"/>
  </si>
  <si>
    <t>十日町</t>
    <rPh sb="0" eb="3">
      <t>トウカマチ</t>
    </rPh>
    <phoneticPr fontId="2"/>
  </si>
  <si>
    <t>553857</t>
  </si>
  <si>
    <t>553856</t>
  </si>
  <si>
    <t>千手</t>
    <rPh sb="0" eb="2">
      <t>センジュ</t>
    </rPh>
    <phoneticPr fontId="2"/>
  </si>
  <si>
    <t>松之山温泉</t>
    <rPh sb="0" eb="3">
      <t>マツノヤマ</t>
    </rPh>
    <rPh sb="3" eb="5">
      <t>オンセン</t>
    </rPh>
    <phoneticPr fontId="2"/>
  </si>
  <si>
    <t>553855</t>
  </si>
  <si>
    <t>松代</t>
    <rPh sb="0" eb="2">
      <t>マツシロ</t>
    </rPh>
    <phoneticPr fontId="2"/>
  </si>
  <si>
    <t>553854</t>
  </si>
  <si>
    <t>安塚</t>
    <rPh sb="0" eb="2">
      <t>ヤスヅカ</t>
    </rPh>
    <phoneticPr fontId="2"/>
  </si>
  <si>
    <t>高田東部</t>
    <rPh sb="0" eb="2">
      <t>タカダ</t>
    </rPh>
    <rPh sb="2" eb="4">
      <t>トウブ</t>
    </rPh>
    <phoneticPr fontId="2"/>
  </si>
  <si>
    <t>553853</t>
  </si>
  <si>
    <t>553852</t>
  </si>
  <si>
    <t>六日町</t>
    <rPh sb="0" eb="3">
      <t>ムイカマチ</t>
    </rPh>
    <phoneticPr fontId="2"/>
  </si>
  <si>
    <t>553847</t>
  </si>
  <si>
    <t>塩沢</t>
    <rPh sb="0" eb="2">
      <t>シオザワ</t>
    </rPh>
    <phoneticPr fontId="2"/>
  </si>
  <si>
    <t>553846</t>
  </si>
  <si>
    <t>大割野</t>
    <rPh sb="0" eb="1">
      <t>オオ</t>
    </rPh>
    <rPh sb="1" eb="2">
      <t>ワリ</t>
    </rPh>
    <rPh sb="2" eb="3">
      <t>ノ</t>
    </rPh>
    <phoneticPr fontId="2"/>
  </si>
  <si>
    <t>553845</t>
  </si>
  <si>
    <t>553844</t>
  </si>
  <si>
    <t>柳島</t>
    <rPh sb="0" eb="2">
      <t>ヤナギシマ</t>
    </rPh>
    <phoneticPr fontId="2"/>
  </si>
  <si>
    <t>553843</t>
  </si>
  <si>
    <t>新井</t>
    <rPh sb="0" eb="2">
      <t>アライ</t>
    </rPh>
    <phoneticPr fontId="2"/>
  </si>
  <si>
    <t>553842</t>
  </si>
  <si>
    <t>巻機山</t>
    <rPh sb="0" eb="3">
      <t>マキハタヤマ</t>
    </rPh>
    <phoneticPr fontId="2"/>
  </si>
  <si>
    <t>越後湯沢</t>
    <rPh sb="0" eb="4">
      <t>エチゴユザワ</t>
    </rPh>
    <phoneticPr fontId="2"/>
  </si>
  <si>
    <t>553837</t>
  </si>
  <si>
    <t>553836</t>
  </si>
  <si>
    <t>赤沢</t>
    <rPh sb="0" eb="2">
      <t>アカザワ</t>
    </rPh>
    <phoneticPr fontId="2"/>
  </si>
  <si>
    <t>苗場山</t>
    <rPh sb="0" eb="2">
      <t>ナエバ</t>
    </rPh>
    <rPh sb="2" eb="3">
      <t>サン</t>
    </rPh>
    <phoneticPr fontId="2"/>
  </si>
  <si>
    <t>553835</t>
  </si>
  <si>
    <t>信濃森</t>
    <rPh sb="0" eb="2">
      <t>シナノ</t>
    </rPh>
    <rPh sb="2" eb="3">
      <t>モリ</t>
    </rPh>
    <phoneticPr fontId="2"/>
  </si>
  <si>
    <t>553834</t>
  </si>
  <si>
    <t>野沢温泉</t>
    <rPh sb="0" eb="4">
      <t>ノザワオンセン</t>
    </rPh>
    <phoneticPr fontId="2"/>
  </si>
  <si>
    <t>飯山</t>
    <rPh sb="0" eb="2">
      <t>イイヤマ</t>
    </rPh>
    <phoneticPr fontId="2"/>
  </si>
  <si>
    <t>553833</t>
  </si>
  <si>
    <t>猿橋</t>
    <rPh sb="0" eb="2">
      <t>サルハシ</t>
    </rPh>
    <phoneticPr fontId="2"/>
  </si>
  <si>
    <t>553832</t>
  </si>
  <si>
    <t>関山</t>
    <rPh sb="0" eb="2">
      <t>セキヤマ</t>
    </rPh>
    <phoneticPr fontId="2"/>
  </si>
  <si>
    <t>妙高山</t>
    <rPh sb="0" eb="3">
      <t>ミョウコウサン</t>
    </rPh>
    <phoneticPr fontId="2"/>
  </si>
  <si>
    <t>553831</t>
  </si>
  <si>
    <t>湯川内</t>
    <rPh sb="0" eb="1">
      <t>ユ</t>
    </rPh>
    <rPh sb="1" eb="3">
      <t>カワウチ</t>
    </rPh>
    <phoneticPr fontId="2"/>
  </si>
  <si>
    <t>553830</t>
  </si>
  <si>
    <t>茂倉岳</t>
    <rPh sb="0" eb="2">
      <t>シゲクラ</t>
    </rPh>
    <rPh sb="2" eb="3">
      <t>ダケ</t>
    </rPh>
    <phoneticPr fontId="2"/>
  </si>
  <si>
    <t>553827</t>
  </si>
  <si>
    <t>土樽</t>
    <rPh sb="0" eb="1">
      <t>ツチ</t>
    </rPh>
    <rPh sb="1" eb="2">
      <t>ダル</t>
    </rPh>
    <phoneticPr fontId="2"/>
  </si>
  <si>
    <t>553826</t>
  </si>
  <si>
    <t>553825</t>
  </si>
  <si>
    <t>烏甲山</t>
    <rPh sb="0" eb="1">
      <t>ウ</t>
    </rPh>
    <rPh sb="1" eb="3">
      <t>カブトヤマ</t>
    </rPh>
    <phoneticPr fontId="2"/>
  </si>
  <si>
    <t>553824</t>
  </si>
  <si>
    <t>住郷</t>
    <rPh sb="0" eb="1">
      <t>スミ</t>
    </rPh>
    <rPh sb="1" eb="2">
      <t>ゴウ</t>
    </rPh>
    <phoneticPr fontId="2"/>
  </si>
  <si>
    <t>553823</t>
  </si>
  <si>
    <t>553822</t>
  </si>
  <si>
    <t>赤倉</t>
    <rPh sb="0" eb="2">
      <t>アカクラ</t>
    </rPh>
    <phoneticPr fontId="2"/>
  </si>
  <si>
    <t>553821</t>
  </si>
  <si>
    <t>553820</t>
  </si>
  <si>
    <t>水上</t>
    <rPh sb="0" eb="2">
      <t>ミナカミ</t>
    </rPh>
    <phoneticPr fontId="2"/>
  </si>
  <si>
    <t>四万</t>
    <rPh sb="0" eb="2">
      <t>シマ</t>
    </rPh>
    <phoneticPr fontId="2"/>
  </si>
  <si>
    <t>553817</t>
  </si>
  <si>
    <t>三国峠</t>
    <rPh sb="0" eb="2">
      <t>ミクニ</t>
    </rPh>
    <rPh sb="2" eb="3">
      <t>トウゲ</t>
    </rPh>
    <phoneticPr fontId="2"/>
  </si>
  <si>
    <t>553816</t>
  </si>
  <si>
    <t>NJ-54-35-08-4</t>
  </si>
  <si>
    <t>佐武流山</t>
    <rPh sb="0" eb="1">
      <t>サ</t>
    </rPh>
    <rPh sb="1" eb="2">
      <t>ブ</t>
    </rPh>
    <rPh sb="2" eb="3">
      <t>ル</t>
    </rPh>
    <rPh sb="3" eb="4">
      <t>ヤマ</t>
    </rPh>
    <phoneticPr fontId="2"/>
  </si>
  <si>
    <t>岩菅山</t>
    <rPh sb="0" eb="1">
      <t>イワ</t>
    </rPh>
    <rPh sb="1" eb="2">
      <t>スガ</t>
    </rPh>
    <rPh sb="2" eb="3">
      <t>ヤマ</t>
    </rPh>
    <phoneticPr fontId="2"/>
  </si>
  <si>
    <t>553815</t>
  </si>
  <si>
    <t>切明</t>
    <rPh sb="0" eb="1">
      <t>キリ</t>
    </rPh>
    <rPh sb="1" eb="2">
      <t>アケ</t>
    </rPh>
    <phoneticPr fontId="2"/>
  </si>
  <si>
    <t>553814</t>
  </si>
  <si>
    <t>NJ-54-35-12-2</t>
  </si>
  <si>
    <t>夜間瀬</t>
    <rPh sb="0" eb="2">
      <t>ヤカン</t>
    </rPh>
    <rPh sb="2" eb="3">
      <t>セ</t>
    </rPh>
    <phoneticPr fontId="2"/>
  </si>
  <si>
    <t>中野</t>
    <rPh sb="0" eb="2">
      <t>ナカノ</t>
    </rPh>
    <phoneticPr fontId="2"/>
  </si>
  <si>
    <t>553813</t>
  </si>
  <si>
    <t>替佐</t>
    <rPh sb="0" eb="1">
      <t>カ</t>
    </rPh>
    <rPh sb="1" eb="2">
      <t>サ</t>
    </rPh>
    <phoneticPr fontId="2"/>
  </si>
  <si>
    <t>553812</t>
  </si>
  <si>
    <t>35</t>
  </si>
  <si>
    <t>NJ-54-35-16-3</t>
  </si>
  <si>
    <t>信濃柏原</t>
    <rPh sb="0" eb="2">
      <t>シナノ</t>
    </rPh>
    <rPh sb="2" eb="3">
      <t>カシワ</t>
    </rPh>
    <rPh sb="3" eb="4">
      <t>ハラ</t>
    </rPh>
    <phoneticPr fontId="2"/>
  </si>
  <si>
    <t>戸隠</t>
    <rPh sb="0" eb="2">
      <t>トガクシ</t>
    </rPh>
    <phoneticPr fontId="2"/>
  </si>
  <si>
    <t>553811</t>
  </si>
  <si>
    <t>高妻山</t>
    <rPh sb="0" eb="1">
      <t>タカ</t>
    </rPh>
    <rPh sb="1" eb="2">
      <t>ツマ</t>
    </rPh>
    <rPh sb="2" eb="3">
      <t>ヤマ</t>
    </rPh>
    <phoneticPr fontId="2"/>
  </si>
  <si>
    <t>553810</t>
  </si>
  <si>
    <t>猿ヶ京</t>
    <rPh sb="0" eb="3">
      <t>サルガキョウ</t>
    </rPh>
    <phoneticPr fontId="2"/>
  </si>
  <si>
    <t>553807</t>
  </si>
  <si>
    <t>553806</t>
  </si>
  <si>
    <t>野反湖</t>
    <rPh sb="0" eb="3">
      <t>ノゾリコ</t>
    </rPh>
    <phoneticPr fontId="2"/>
  </si>
  <si>
    <t>553805</t>
  </si>
  <si>
    <t>岩菅山</t>
    <rPh sb="0" eb="1">
      <t>イワ</t>
    </rPh>
    <rPh sb="1" eb="2">
      <t>スゲ</t>
    </rPh>
    <rPh sb="2" eb="3">
      <t>ヤマ</t>
    </rPh>
    <phoneticPr fontId="2"/>
  </si>
  <si>
    <t>553804</t>
  </si>
  <si>
    <t>中野東部</t>
    <rPh sb="0" eb="2">
      <t>ナカノ</t>
    </rPh>
    <rPh sb="2" eb="4">
      <t>トウブ</t>
    </rPh>
    <phoneticPr fontId="2"/>
  </si>
  <si>
    <t>553803</t>
  </si>
  <si>
    <t>中野西部</t>
    <rPh sb="0" eb="2">
      <t>ナカノ</t>
    </rPh>
    <rPh sb="2" eb="4">
      <t>セイブ</t>
    </rPh>
    <phoneticPr fontId="2"/>
  </si>
  <si>
    <t>553802</t>
  </si>
  <si>
    <t>若槻</t>
    <rPh sb="0" eb="2">
      <t>ワカツキ</t>
    </rPh>
    <phoneticPr fontId="2"/>
  </si>
  <si>
    <t>553801</t>
  </si>
  <si>
    <t>553800</t>
  </si>
  <si>
    <t>富山</t>
    <rPh sb="0" eb="2">
      <t>トヤマ</t>
    </rPh>
    <phoneticPr fontId="2"/>
  </si>
  <si>
    <t>05</t>
  </si>
  <si>
    <t>宇出津</t>
  </si>
  <si>
    <t>553771</t>
  </si>
  <si>
    <t>NJ-53-05-13-3</t>
  </si>
  <si>
    <t>鵜川</t>
  </si>
  <si>
    <t>553770</t>
  </si>
  <si>
    <t>前波</t>
    <rPh sb="0" eb="2">
      <t>マエナミ</t>
    </rPh>
    <phoneticPr fontId="2"/>
  </si>
  <si>
    <t>553760</t>
  </si>
  <si>
    <t>糸魚川</t>
    <rPh sb="0" eb="3">
      <t>イトイガワ</t>
    </rPh>
    <phoneticPr fontId="2"/>
  </si>
  <si>
    <t>553757</t>
  </si>
  <si>
    <t>NJ-53-05-14-3</t>
  </si>
  <si>
    <t>小口瀬戸</t>
  </si>
  <si>
    <t>553750</t>
  </si>
  <si>
    <t>梶屋敷</t>
    <rPh sb="0" eb="1">
      <t>カジ</t>
    </rPh>
    <rPh sb="1" eb="3">
      <t>ヤシキ</t>
    </rPh>
    <phoneticPr fontId="2"/>
  </si>
  <si>
    <t>553747</t>
  </si>
  <si>
    <t>553746</t>
  </si>
  <si>
    <t>庵</t>
    <rPh sb="0" eb="1">
      <t>イオリ</t>
    </rPh>
    <phoneticPr fontId="2"/>
  </si>
  <si>
    <t>553740</t>
  </si>
  <si>
    <t>越後大野</t>
    <rPh sb="0" eb="2">
      <t>エチゴ</t>
    </rPh>
    <rPh sb="2" eb="4">
      <t>オオノ</t>
    </rPh>
    <phoneticPr fontId="2"/>
  </si>
  <si>
    <t>小滝</t>
    <rPh sb="0" eb="2">
      <t>コタキ</t>
    </rPh>
    <phoneticPr fontId="2"/>
  </si>
  <si>
    <t>553737</t>
  </si>
  <si>
    <t>NJ-53-05-03-3</t>
  </si>
  <si>
    <t>553736</t>
  </si>
  <si>
    <t>親不知</t>
    <rPh sb="0" eb="3">
      <t>オヤシラズ</t>
    </rPh>
    <phoneticPr fontId="2"/>
  </si>
  <si>
    <t>泊</t>
    <rPh sb="0" eb="1">
      <t>トマリ</t>
    </rPh>
    <phoneticPr fontId="2"/>
  </si>
  <si>
    <t>553735</t>
  </si>
  <si>
    <t>553734</t>
  </si>
  <si>
    <t>青木</t>
    <rPh sb="0" eb="2">
      <t>アオキ</t>
    </rPh>
    <phoneticPr fontId="2"/>
  </si>
  <si>
    <t>三日市</t>
    <rPh sb="0" eb="3">
      <t>ミッカイチ</t>
    </rPh>
    <phoneticPr fontId="2"/>
  </si>
  <si>
    <t>553733</t>
  </si>
  <si>
    <t>虻ガ島</t>
    <rPh sb="0" eb="1">
      <t>アブ</t>
    </rPh>
    <rPh sb="2" eb="3">
      <t>シマ</t>
    </rPh>
    <phoneticPr fontId="2"/>
  </si>
  <si>
    <t>553730</t>
  </si>
  <si>
    <t>雨飾山</t>
    <rPh sb="0" eb="1">
      <t>アメ</t>
    </rPh>
    <rPh sb="1" eb="2">
      <t>カザリ</t>
    </rPh>
    <rPh sb="2" eb="3">
      <t>ヤマ</t>
    </rPh>
    <phoneticPr fontId="2"/>
  </si>
  <si>
    <t>553727</t>
  </si>
  <si>
    <t>NJ-53-05-03-4</t>
  </si>
  <si>
    <t>越後平岩</t>
    <rPh sb="0" eb="2">
      <t>エチゴ</t>
    </rPh>
    <rPh sb="2" eb="4">
      <t>ヒライワ</t>
    </rPh>
    <phoneticPr fontId="2"/>
  </si>
  <si>
    <t>553726</t>
  </si>
  <si>
    <t>小川温泉</t>
    <rPh sb="0" eb="2">
      <t>オガワ</t>
    </rPh>
    <rPh sb="2" eb="4">
      <t>オンセン</t>
    </rPh>
    <phoneticPr fontId="2"/>
  </si>
  <si>
    <t>553725</t>
  </si>
  <si>
    <t>舟見</t>
    <rPh sb="0" eb="2">
      <t>フナミ</t>
    </rPh>
    <phoneticPr fontId="2"/>
  </si>
  <si>
    <t>553724</t>
  </si>
  <si>
    <t>553723</t>
  </si>
  <si>
    <t>宇波</t>
    <rPh sb="0" eb="1">
      <t>ウ</t>
    </rPh>
    <rPh sb="1" eb="2">
      <t>ナミ</t>
    </rPh>
    <phoneticPr fontId="2"/>
  </si>
  <si>
    <t>553720</t>
  </si>
  <si>
    <t>雨中</t>
    <rPh sb="0" eb="2">
      <t>ウチュウ</t>
    </rPh>
    <phoneticPr fontId="2"/>
  </si>
  <si>
    <t>白馬岳</t>
    <rPh sb="0" eb="3">
      <t>シロウマダケ</t>
    </rPh>
    <phoneticPr fontId="2"/>
  </si>
  <si>
    <t>553717</t>
  </si>
  <si>
    <t>553716</t>
  </si>
  <si>
    <t>黒薙温泉</t>
    <rPh sb="0" eb="2">
      <t>クロナギ</t>
    </rPh>
    <rPh sb="2" eb="4">
      <t>オンセン</t>
    </rPh>
    <phoneticPr fontId="2"/>
  </si>
  <si>
    <t>黒部</t>
    <rPh sb="0" eb="2">
      <t>クロベ</t>
    </rPh>
    <phoneticPr fontId="2"/>
  </si>
  <si>
    <t>553715</t>
  </si>
  <si>
    <t>宇奈月</t>
    <rPh sb="0" eb="3">
      <t>ウナヅキ</t>
    </rPh>
    <phoneticPr fontId="2"/>
  </si>
  <si>
    <t>553714</t>
  </si>
  <si>
    <t>魚津</t>
    <rPh sb="0" eb="2">
      <t>ウオヅ</t>
    </rPh>
    <phoneticPr fontId="2"/>
  </si>
  <si>
    <t>魚津</t>
    <rPh sb="0" eb="2">
      <t>ウオツ</t>
    </rPh>
    <phoneticPr fontId="2"/>
  </si>
  <si>
    <t>553713</t>
  </si>
  <si>
    <t>滑川</t>
    <rPh sb="0" eb="2">
      <t>ナメリカワ</t>
    </rPh>
    <phoneticPr fontId="2"/>
  </si>
  <si>
    <t>553712</t>
  </si>
  <si>
    <t>富山港</t>
    <rPh sb="0" eb="2">
      <t>トヤマ</t>
    </rPh>
    <rPh sb="2" eb="3">
      <t>コウ</t>
    </rPh>
    <phoneticPr fontId="2"/>
  </si>
  <si>
    <t>553711</t>
  </si>
  <si>
    <t>伏木</t>
    <rPh sb="0" eb="2">
      <t>フセキ</t>
    </rPh>
    <phoneticPr fontId="2"/>
  </si>
  <si>
    <t>553710</t>
  </si>
  <si>
    <t>塩島</t>
    <rPh sb="0" eb="2">
      <t>シオジマ</t>
    </rPh>
    <phoneticPr fontId="2"/>
  </si>
  <si>
    <t>553707</t>
  </si>
  <si>
    <t>白馬町</t>
    <rPh sb="0" eb="2">
      <t>ハクバ</t>
    </rPh>
    <rPh sb="2" eb="3">
      <t>チョウ</t>
    </rPh>
    <phoneticPr fontId="2"/>
  </si>
  <si>
    <t>553706</t>
  </si>
  <si>
    <t>欅平</t>
    <rPh sb="0" eb="2">
      <t>ケヤキダイラ</t>
    </rPh>
    <phoneticPr fontId="2"/>
  </si>
  <si>
    <t>553705</t>
  </si>
  <si>
    <t>毛勝山</t>
    <rPh sb="0" eb="1">
      <t>ケ</t>
    </rPh>
    <rPh sb="1" eb="3">
      <t>カツヤマ</t>
    </rPh>
    <phoneticPr fontId="2"/>
  </si>
  <si>
    <t>553704</t>
  </si>
  <si>
    <t>越中大浦</t>
    <rPh sb="0" eb="2">
      <t>エッチュウ</t>
    </rPh>
    <rPh sb="2" eb="4">
      <t>オオウラ</t>
    </rPh>
    <phoneticPr fontId="2"/>
  </si>
  <si>
    <t>553703</t>
  </si>
  <si>
    <t>上市</t>
    <rPh sb="0" eb="2">
      <t>カミイチ</t>
    </rPh>
    <phoneticPr fontId="2"/>
  </si>
  <si>
    <t>553702</t>
  </si>
  <si>
    <t>553701</t>
  </si>
  <si>
    <t>高岡</t>
    <rPh sb="0" eb="2">
      <t>タカオカ</t>
    </rPh>
    <phoneticPr fontId="2"/>
  </si>
  <si>
    <t>553700</t>
  </si>
  <si>
    <t>七尾</t>
    <rPh sb="0" eb="2">
      <t>ナナオ</t>
    </rPh>
    <phoneticPr fontId="2"/>
  </si>
  <si>
    <t>11</t>
  </si>
  <si>
    <t>長沢</t>
    <rPh sb="0" eb="2">
      <t>ナガサワ</t>
    </rPh>
    <phoneticPr fontId="2"/>
  </si>
  <si>
    <t>穴水</t>
    <rPh sb="0" eb="2">
      <t>アナミズ</t>
    </rPh>
    <phoneticPr fontId="2"/>
  </si>
  <si>
    <t>553677</t>
  </si>
  <si>
    <t>門前</t>
    <rPh sb="0" eb="2">
      <t>モンゼン</t>
    </rPh>
    <phoneticPr fontId="2"/>
  </si>
  <si>
    <t>553676</t>
  </si>
  <si>
    <t>能登黒島</t>
    <rPh sb="0" eb="2">
      <t>ノト</t>
    </rPh>
    <rPh sb="2" eb="4">
      <t>クロシマ</t>
    </rPh>
    <phoneticPr fontId="2"/>
  </si>
  <si>
    <t>剱地</t>
    <rPh sb="0" eb="2">
      <t>ケンチ</t>
    </rPh>
    <phoneticPr fontId="2"/>
  </si>
  <si>
    <t>553675</t>
  </si>
  <si>
    <t>553667</t>
  </si>
  <si>
    <t>下唐川</t>
    <rPh sb="0" eb="3">
      <t>シモカラカワ</t>
    </rPh>
    <phoneticPr fontId="2"/>
  </si>
  <si>
    <t>553666</t>
  </si>
  <si>
    <t>553665</t>
  </si>
  <si>
    <t>和倉</t>
    <rPh sb="0" eb="2">
      <t>ワクラ</t>
    </rPh>
    <phoneticPr fontId="2"/>
  </si>
  <si>
    <t>553657</t>
  </si>
  <si>
    <t>中島</t>
    <rPh sb="0" eb="2">
      <t>ナカジマ</t>
    </rPh>
    <phoneticPr fontId="2"/>
  </si>
  <si>
    <t>553656</t>
  </si>
  <si>
    <t>NJ-53-11-06-1</t>
  </si>
  <si>
    <t>富来</t>
  </si>
  <si>
    <t>553655</t>
  </si>
  <si>
    <t>553647</t>
  </si>
  <si>
    <t>能登高浜</t>
    <rPh sb="0" eb="2">
      <t>ノト</t>
    </rPh>
    <rPh sb="2" eb="4">
      <t>タカハマ</t>
    </rPh>
    <phoneticPr fontId="2"/>
  </si>
  <si>
    <t>553646</t>
  </si>
  <si>
    <t>NJ-53-11-06-2</t>
  </si>
  <si>
    <t>能登福浦</t>
  </si>
  <si>
    <t>553645</t>
  </si>
  <si>
    <t>能登二宮</t>
    <rPh sb="0" eb="2">
      <t>ノト</t>
    </rPh>
    <rPh sb="2" eb="4">
      <t>ニノミヤ</t>
    </rPh>
    <phoneticPr fontId="2"/>
  </si>
  <si>
    <t>氷見</t>
    <rPh sb="0" eb="2">
      <t>ヒミ</t>
    </rPh>
    <phoneticPr fontId="2"/>
  </si>
  <si>
    <t>553637</t>
  </si>
  <si>
    <t>柴垣</t>
    <rPh sb="0" eb="2">
      <t>シバガキ</t>
    </rPh>
    <phoneticPr fontId="2"/>
  </si>
  <si>
    <t>553636</t>
  </si>
  <si>
    <t>553627</t>
  </si>
  <si>
    <t>羽咋</t>
    <rPh sb="0" eb="2">
      <t>ハクイ</t>
    </rPh>
    <phoneticPr fontId="2"/>
  </si>
  <si>
    <t>553626</t>
  </si>
  <si>
    <t>飯久保</t>
    <rPh sb="0" eb="3">
      <t>イイクボ</t>
    </rPh>
    <phoneticPr fontId="2"/>
  </si>
  <si>
    <t>石動</t>
    <rPh sb="0" eb="2">
      <t>イシドウ</t>
    </rPh>
    <phoneticPr fontId="2"/>
  </si>
  <si>
    <t>553617</t>
  </si>
  <si>
    <t>宝達山</t>
    <rPh sb="0" eb="2">
      <t>ホウダツ</t>
    </rPh>
    <rPh sb="2" eb="3">
      <t>ヤマ</t>
    </rPh>
    <phoneticPr fontId="2"/>
  </si>
  <si>
    <t>553616</t>
  </si>
  <si>
    <t>加賀高松</t>
    <rPh sb="0" eb="2">
      <t>カガ</t>
    </rPh>
    <rPh sb="2" eb="4">
      <t>タカマツ</t>
    </rPh>
    <phoneticPr fontId="2"/>
  </si>
  <si>
    <t>津幡</t>
    <rPh sb="0" eb="2">
      <t>ツハタ</t>
    </rPh>
    <phoneticPr fontId="2"/>
  </si>
  <si>
    <t>553615</t>
  </si>
  <si>
    <t>戸出</t>
    <rPh sb="0" eb="2">
      <t>トデ</t>
    </rPh>
    <phoneticPr fontId="2"/>
  </si>
  <si>
    <t>553607</t>
  </si>
  <si>
    <t>553606</t>
  </si>
  <si>
    <t>553605</t>
  </si>
  <si>
    <t>水戸</t>
    <rPh sb="0" eb="2">
      <t>ミト</t>
    </rPh>
    <phoneticPr fontId="2"/>
  </si>
  <si>
    <t>日立</t>
    <rPh sb="0" eb="2">
      <t>ﾋﾀﾁ</t>
    </rPh>
    <phoneticPr fontId="14" type="noConversion"/>
  </si>
  <si>
    <t>544075</t>
    <phoneticPr fontId="2"/>
  </si>
  <si>
    <t>町屋</t>
    <rPh sb="0" eb="2">
      <t>ﾏﾁﾔ</t>
    </rPh>
    <phoneticPr fontId="14" type="noConversion"/>
  </si>
  <si>
    <t>544074</t>
    <phoneticPr fontId="2"/>
  </si>
  <si>
    <t>山方</t>
    <rPh sb="0" eb="2">
      <t>ヤマガタ</t>
    </rPh>
    <phoneticPr fontId="2"/>
  </si>
  <si>
    <t>常陸大宮</t>
    <rPh sb="0" eb="2">
      <t>ヒタチ</t>
    </rPh>
    <rPh sb="2" eb="4">
      <t>オオミヤ</t>
    </rPh>
    <phoneticPr fontId="2"/>
  </si>
  <si>
    <t>544073</t>
    <phoneticPr fontId="2"/>
  </si>
  <si>
    <t>上小瀬</t>
    <rPh sb="0" eb="1">
      <t>カミ</t>
    </rPh>
    <rPh sb="1" eb="3">
      <t>コセ</t>
    </rPh>
    <phoneticPr fontId="2"/>
  </si>
  <si>
    <t>544072</t>
    <phoneticPr fontId="2"/>
  </si>
  <si>
    <t>24</t>
  </si>
  <si>
    <t>NJ-54-24-13-1</t>
  </si>
  <si>
    <t>烏山</t>
    <rPh sb="0" eb="2">
      <t>カラスヤマ</t>
    </rPh>
    <phoneticPr fontId="2"/>
  </si>
  <si>
    <t>544071</t>
    <phoneticPr fontId="2"/>
  </si>
  <si>
    <t>仁井田</t>
    <rPh sb="0" eb="3">
      <t>ニイダ</t>
    </rPh>
    <phoneticPr fontId="2"/>
  </si>
  <si>
    <t>544070</t>
    <phoneticPr fontId="2"/>
  </si>
  <si>
    <t>日立南部</t>
    <rPh sb="0" eb="2">
      <t>ﾋﾀﾁ</t>
    </rPh>
    <rPh sb="2" eb="4">
      <t>ﾅﾝﾌﾞ</t>
    </rPh>
    <phoneticPr fontId="14" type="noConversion"/>
  </si>
  <si>
    <t>544065</t>
    <phoneticPr fontId="2"/>
  </si>
  <si>
    <t>常陸太田</t>
    <rPh sb="0" eb="4">
      <t>ﾋﾀﾁｵｵﾀ</t>
    </rPh>
    <phoneticPr fontId="14" type="noConversion"/>
  </si>
  <si>
    <t>544064</t>
    <phoneticPr fontId="2"/>
  </si>
  <si>
    <t>544063</t>
    <phoneticPr fontId="2"/>
  </si>
  <si>
    <t>野口</t>
    <rPh sb="0" eb="2">
      <t>ノグチ</t>
    </rPh>
    <phoneticPr fontId="2"/>
  </si>
  <si>
    <t>544062</t>
    <phoneticPr fontId="2"/>
  </si>
  <si>
    <t>茂木</t>
    <rPh sb="0" eb="2">
      <t>モテギ</t>
    </rPh>
    <phoneticPr fontId="2"/>
  </si>
  <si>
    <t>544061</t>
    <phoneticPr fontId="2"/>
  </si>
  <si>
    <t>祖母林</t>
    <rPh sb="0" eb="2">
      <t>ソボ</t>
    </rPh>
    <rPh sb="2" eb="3">
      <t>バヤシ</t>
    </rPh>
    <phoneticPr fontId="2"/>
  </si>
  <si>
    <t>544060</t>
    <phoneticPr fontId="2"/>
  </si>
  <si>
    <t>那珂湊</t>
    <rPh sb="0" eb="3">
      <t>ナカミナト</t>
    </rPh>
    <phoneticPr fontId="2"/>
  </si>
  <si>
    <t>544055</t>
  </si>
  <si>
    <t>常陸久慈</t>
    <rPh sb="0" eb="2">
      <t>ヒタチ</t>
    </rPh>
    <rPh sb="2" eb="4">
      <t>クジ</t>
    </rPh>
    <phoneticPr fontId="2"/>
  </si>
  <si>
    <t>544054</t>
  </si>
  <si>
    <t>石塚</t>
    <rPh sb="0" eb="2">
      <t>イシヅカ</t>
    </rPh>
    <phoneticPr fontId="2"/>
  </si>
  <si>
    <t>544053</t>
  </si>
  <si>
    <t>徳蔵</t>
    <rPh sb="0" eb="2">
      <t>トクゾウ</t>
    </rPh>
    <phoneticPr fontId="2"/>
  </si>
  <si>
    <t>544052</t>
  </si>
  <si>
    <t>中飯</t>
    <rPh sb="0" eb="1">
      <t>ナカ</t>
    </rPh>
    <rPh sb="1" eb="2">
      <t>メシ</t>
    </rPh>
    <phoneticPr fontId="2"/>
  </si>
  <si>
    <t>真岡</t>
    <rPh sb="0" eb="2">
      <t>モウカ</t>
    </rPh>
    <phoneticPr fontId="2"/>
  </si>
  <si>
    <t>544051</t>
  </si>
  <si>
    <t>544050</t>
  </si>
  <si>
    <t>544045</t>
  </si>
  <si>
    <t>ひたちなか</t>
  </si>
  <si>
    <t>544044</t>
  </si>
  <si>
    <t>544043</t>
  </si>
  <si>
    <t>笠間</t>
    <rPh sb="0" eb="2">
      <t>カサマ</t>
    </rPh>
    <phoneticPr fontId="2"/>
  </si>
  <si>
    <t>544042</t>
  </si>
  <si>
    <t>羽黒</t>
    <rPh sb="0" eb="2">
      <t>ハグロ</t>
    </rPh>
    <phoneticPr fontId="2"/>
  </si>
  <si>
    <t>544041</t>
  </si>
  <si>
    <t>岩瀬</t>
    <rPh sb="0" eb="2">
      <t>イワセ</t>
    </rPh>
    <phoneticPr fontId="2"/>
  </si>
  <si>
    <t>544040</t>
  </si>
  <si>
    <t>磯浜</t>
    <rPh sb="0" eb="1">
      <t>イソ</t>
    </rPh>
    <rPh sb="1" eb="2">
      <t>ハマ</t>
    </rPh>
    <phoneticPr fontId="2"/>
  </si>
  <si>
    <t>544035</t>
  </si>
  <si>
    <t>544034</t>
  </si>
  <si>
    <t>小鶴</t>
    <rPh sb="0" eb="2">
      <t>コヅル</t>
    </rPh>
    <phoneticPr fontId="2"/>
  </si>
  <si>
    <t>石岡</t>
    <rPh sb="0" eb="2">
      <t>イシオカ</t>
    </rPh>
    <phoneticPr fontId="2"/>
  </si>
  <si>
    <t>544033</t>
  </si>
  <si>
    <t>岩間</t>
    <rPh sb="0" eb="2">
      <t>イワマ</t>
    </rPh>
    <phoneticPr fontId="2"/>
  </si>
  <si>
    <t>544032</t>
  </si>
  <si>
    <t>加波山</t>
    <rPh sb="0" eb="1">
      <t>カ</t>
    </rPh>
    <rPh sb="1" eb="2">
      <t>ナミ</t>
    </rPh>
    <rPh sb="2" eb="3">
      <t>ヤマ</t>
    </rPh>
    <phoneticPr fontId="2"/>
  </si>
  <si>
    <t>真壁</t>
    <rPh sb="0" eb="2">
      <t>マカベ</t>
    </rPh>
    <phoneticPr fontId="2"/>
  </si>
  <si>
    <t>544031</t>
  </si>
  <si>
    <t>544030</t>
  </si>
  <si>
    <t>544025</t>
  </si>
  <si>
    <t>徳宿</t>
    <rPh sb="0" eb="1">
      <t>トク</t>
    </rPh>
    <rPh sb="1" eb="2">
      <t>ヤド</t>
    </rPh>
    <phoneticPr fontId="2"/>
  </si>
  <si>
    <t>544024</t>
  </si>
  <si>
    <t>下吉影</t>
    <rPh sb="0" eb="1">
      <t>シモ</t>
    </rPh>
    <rPh sb="1" eb="2">
      <t>キチ</t>
    </rPh>
    <rPh sb="2" eb="3">
      <t>カゲ</t>
    </rPh>
    <phoneticPr fontId="2"/>
  </si>
  <si>
    <t>544023</t>
  </si>
  <si>
    <t>544022</t>
  </si>
  <si>
    <t>柿岡</t>
    <rPh sb="0" eb="2">
      <t>カキオカ</t>
    </rPh>
    <phoneticPr fontId="2"/>
  </si>
  <si>
    <t>544021</t>
  </si>
  <si>
    <t>筑波</t>
    <rPh sb="0" eb="2">
      <t>ツクバ</t>
    </rPh>
    <phoneticPr fontId="2"/>
  </si>
  <si>
    <t>544020</t>
  </si>
  <si>
    <t>鉾田</t>
    <rPh sb="0" eb="2">
      <t>ホコタ</t>
    </rPh>
    <phoneticPr fontId="2"/>
  </si>
  <si>
    <t>544015</t>
  </si>
  <si>
    <t>544014</t>
  </si>
  <si>
    <t>常陸玉造</t>
    <rPh sb="0" eb="2">
      <t>ヒタチ</t>
    </rPh>
    <rPh sb="2" eb="4">
      <t>タマツクリ</t>
    </rPh>
    <phoneticPr fontId="2"/>
  </si>
  <si>
    <t>玉造</t>
    <rPh sb="0" eb="2">
      <t>タマツクリ</t>
    </rPh>
    <phoneticPr fontId="2"/>
  </si>
  <si>
    <t>544013</t>
  </si>
  <si>
    <t>常陸高浜</t>
    <rPh sb="0" eb="2">
      <t>ヒタチ</t>
    </rPh>
    <rPh sb="2" eb="4">
      <t>タカハマ</t>
    </rPh>
    <phoneticPr fontId="2"/>
  </si>
  <si>
    <t>544012</t>
  </si>
  <si>
    <t>常陸藤沢</t>
    <rPh sb="0" eb="2">
      <t>ヒタチ</t>
    </rPh>
    <rPh sb="2" eb="4">
      <t>フジサワ</t>
    </rPh>
    <phoneticPr fontId="2"/>
  </si>
  <si>
    <t>土浦</t>
    <rPh sb="0" eb="2">
      <t>ツチウラ</t>
    </rPh>
    <phoneticPr fontId="2"/>
  </si>
  <si>
    <t>544011</t>
  </si>
  <si>
    <t>上郷</t>
    <rPh sb="0" eb="2">
      <t>カミゴウ</t>
    </rPh>
    <phoneticPr fontId="2"/>
  </si>
  <si>
    <t>544010</t>
  </si>
  <si>
    <t>荒野</t>
    <rPh sb="0" eb="2">
      <t>アラノ</t>
    </rPh>
    <phoneticPr fontId="2"/>
  </si>
  <si>
    <t>544005</t>
  </si>
  <si>
    <t>武井</t>
    <rPh sb="0" eb="2">
      <t>タケイ</t>
    </rPh>
    <phoneticPr fontId="2"/>
  </si>
  <si>
    <t>544004</t>
  </si>
  <si>
    <t>西蓮寺</t>
    <rPh sb="0" eb="1">
      <t>ニシ</t>
    </rPh>
    <rPh sb="1" eb="2">
      <t>ハス</t>
    </rPh>
    <rPh sb="2" eb="3">
      <t>テラ</t>
    </rPh>
    <phoneticPr fontId="2"/>
  </si>
  <si>
    <t>544003</t>
  </si>
  <si>
    <t>木原</t>
    <rPh sb="0" eb="2">
      <t>キハラ</t>
    </rPh>
    <phoneticPr fontId="2"/>
  </si>
  <si>
    <t>544002</t>
  </si>
  <si>
    <t>544001</t>
  </si>
  <si>
    <t>谷田部</t>
    <rPh sb="0" eb="3">
      <t>ヤタベ</t>
    </rPh>
    <phoneticPr fontId="2"/>
  </si>
  <si>
    <t>544000</t>
  </si>
  <si>
    <t>宇都宮</t>
    <rPh sb="0" eb="3">
      <t>ウツノミヤ</t>
    </rPh>
    <phoneticPr fontId="2"/>
  </si>
  <si>
    <t>宝積寺</t>
    <rPh sb="0" eb="3">
      <t>ホウシャクジジ</t>
    </rPh>
    <phoneticPr fontId="2"/>
  </si>
  <si>
    <t>543977</t>
  </si>
  <si>
    <t>大谷</t>
    <rPh sb="0" eb="2">
      <t>オオヤ</t>
    </rPh>
    <phoneticPr fontId="2"/>
  </si>
  <si>
    <t>543976</t>
  </si>
  <si>
    <t>30</t>
  </si>
  <si>
    <t>文挟</t>
    <rPh sb="0" eb="1">
      <t>フミ</t>
    </rPh>
    <rPh sb="1" eb="2">
      <t>ハサ</t>
    </rPh>
    <phoneticPr fontId="2"/>
  </si>
  <si>
    <t>鹿沼</t>
    <rPh sb="0" eb="2">
      <t>カヌマ</t>
    </rPh>
    <phoneticPr fontId="2"/>
  </si>
  <si>
    <t>543975</t>
  </si>
  <si>
    <t>古峰原</t>
    <rPh sb="0" eb="1">
      <t>フル</t>
    </rPh>
    <rPh sb="1" eb="3">
      <t>ミネハラ</t>
    </rPh>
    <phoneticPr fontId="2"/>
  </si>
  <si>
    <t>543974</t>
  </si>
  <si>
    <t>NJ-54-30-09-1</t>
  </si>
  <si>
    <t>足尾</t>
    <rPh sb="0" eb="2">
      <t>ｱｼｵ</t>
    </rPh>
    <phoneticPr fontId="14" type="noConversion"/>
  </si>
  <si>
    <t>543973</t>
  </si>
  <si>
    <t>袈裟丸山</t>
    <rPh sb="0" eb="2">
      <t>ｹｻ</t>
    </rPh>
    <rPh sb="2" eb="3">
      <t>ﾏﾙ</t>
    </rPh>
    <rPh sb="3" eb="4">
      <t>ﾔﾏ</t>
    </rPh>
    <phoneticPr fontId="14" type="noConversion"/>
  </si>
  <si>
    <t>543972</t>
  </si>
  <si>
    <t>高平</t>
    <rPh sb="0" eb="2">
      <t>ﾀｶﾋﾗ</t>
    </rPh>
    <phoneticPr fontId="14" type="noConversion"/>
  </si>
  <si>
    <t>沼田</t>
    <rPh sb="0" eb="2">
      <t>ﾇﾏﾀ</t>
    </rPh>
    <phoneticPr fontId="14" type="noConversion"/>
  </si>
  <si>
    <t>543971</t>
  </si>
  <si>
    <t>543970</t>
  </si>
  <si>
    <t>宇都宮東部</t>
    <rPh sb="0" eb="3">
      <t>ウツノミヤ</t>
    </rPh>
    <rPh sb="3" eb="5">
      <t>トウブ</t>
    </rPh>
    <phoneticPr fontId="2"/>
  </si>
  <si>
    <t>543967</t>
  </si>
  <si>
    <t>宇都宮西部</t>
    <rPh sb="0" eb="3">
      <t>ウツノミヤ</t>
    </rPh>
    <rPh sb="3" eb="5">
      <t>セイブ</t>
    </rPh>
    <phoneticPr fontId="2"/>
  </si>
  <si>
    <t>543966</t>
  </si>
  <si>
    <t>543965</t>
  </si>
  <si>
    <t>NJ-54-30-05-4</t>
  </si>
  <si>
    <t>中粕尾</t>
    <rPh sb="0" eb="1">
      <t>ナカ</t>
    </rPh>
    <rPh sb="1" eb="2">
      <t>カス</t>
    </rPh>
    <rPh sb="2" eb="3">
      <t>オ</t>
    </rPh>
    <phoneticPr fontId="2"/>
  </si>
  <si>
    <t>543964</t>
  </si>
  <si>
    <t>沢入</t>
    <rPh sb="0" eb="1">
      <t>ｻﾜ</t>
    </rPh>
    <rPh sb="1" eb="2">
      <t>ｲ</t>
    </rPh>
    <phoneticPr fontId="14" type="noConversion"/>
  </si>
  <si>
    <t>543963</t>
  </si>
  <si>
    <t>上野花輪</t>
    <rPh sb="0" eb="2">
      <t>ｺｳｽﾞｹ</t>
    </rPh>
    <rPh sb="2" eb="4">
      <t>ﾊﾅﾜ</t>
    </rPh>
    <phoneticPr fontId="14" type="noConversion"/>
  </si>
  <si>
    <t>543962</t>
  </si>
  <si>
    <t>NJ-54-30-13-2</t>
  </si>
  <si>
    <t>赤城山</t>
    <rPh sb="0" eb="2">
      <t>ｱｶｷﾞ</t>
    </rPh>
    <rPh sb="2" eb="3">
      <t>ﾔﾏ</t>
    </rPh>
    <phoneticPr fontId="14" type="noConversion"/>
  </si>
  <si>
    <t>543961</t>
  </si>
  <si>
    <t>鯉沢</t>
    <rPh sb="0" eb="1">
      <t>ｺｲ</t>
    </rPh>
    <rPh sb="1" eb="2">
      <t>ｻﾜ</t>
    </rPh>
    <phoneticPr fontId="14" type="noConversion"/>
  </si>
  <si>
    <t>543960</t>
  </si>
  <si>
    <t>上三川</t>
    <rPh sb="0" eb="1">
      <t>カミ</t>
    </rPh>
    <rPh sb="1" eb="3">
      <t>サンカワ</t>
    </rPh>
    <phoneticPr fontId="2"/>
  </si>
  <si>
    <t>壬生</t>
    <rPh sb="0" eb="2">
      <t>ミブ</t>
    </rPh>
    <phoneticPr fontId="2"/>
  </si>
  <si>
    <t>543957</t>
  </si>
  <si>
    <t>543956</t>
  </si>
  <si>
    <t>下野大柿</t>
    <rPh sb="0" eb="2">
      <t>シモツケ</t>
    </rPh>
    <rPh sb="2" eb="4">
      <t>オオガキ</t>
    </rPh>
    <phoneticPr fontId="2"/>
  </si>
  <si>
    <t>栃木</t>
    <rPh sb="0" eb="2">
      <t>トチギ</t>
    </rPh>
    <phoneticPr fontId="2"/>
  </si>
  <si>
    <t>543955</t>
  </si>
  <si>
    <t>仙波</t>
    <rPh sb="0" eb="2">
      <t>センバ</t>
    </rPh>
    <phoneticPr fontId="2"/>
  </si>
  <si>
    <t>543954</t>
  </si>
  <si>
    <t>番場</t>
    <rPh sb="0" eb="2">
      <t>バンバ</t>
    </rPh>
    <phoneticPr fontId="2"/>
  </si>
  <si>
    <t>桐生及足利</t>
    <rPh sb="0" eb="2">
      <t>キリュウ</t>
    </rPh>
    <rPh sb="2" eb="3">
      <t>オヨ</t>
    </rPh>
    <rPh sb="3" eb="5">
      <t>アシカガ</t>
    </rPh>
    <phoneticPr fontId="2"/>
  </si>
  <si>
    <t>543953</t>
  </si>
  <si>
    <t>大間々</t>
    <rPh sb="0" eb="3">
      <t>オオママ</t>
    </rPh>
    <phoneticPr fontId="2"/>
  </si>
  <si>
    <t>543952</t>
  </si>
  <si>
    <t>鼻毛石</t>
    <rPh sb="0" eb="2">
      <t>ハナゲ</t>
    </rPh>
    <rPh sb="2" eb="3">
      <t>イシ</t>
    </rPh>
    <phoneticPr fontId="2"/>
  </si>
  <si>
    <t>前橋</t>
    <rPh sb="0" eb="2">
      <t>マエバシ</t>
    </rPh>
    <phoneticPr fontId="2"/>
  </si>
  <si>
    <t>543951</t>
  </si>
  <si>
    <t>渋川</t>
    <rPh sb="0" eb="2">
      <t>シブカワ</t>
    </rPh>
    <phoneticPr fontId="2"/>
  </si>
  <si>
    <t>543950</t>
  </si>
  <si>
    <t>久下田</t>
    <rPh sb="0" eb="1">
      <t>ヒサ</t>
    </rPh>
    <rPh sb="1" eb="3">
      <t>シモダ</t>
    </rPh>
    <phoneticPr fontId="2"/>
  </si>
  <si>
    <t>543947</t>
  </si>
  <si>
    <t>小金井</t>
    <rPh sb="0" eb="3">
      <t>コガネイ</t>
    </rPh>
    <phoneticPr fontId="2"/>
  </si>
  <si>
    <t>543946</t>
  </si>
  <si>
    <t>543945</t>
  </si>
  <si>
    <t>田沼</t>
    <rPh sb="0" eb="2">
      <t>タヌマ</t>
    </rPh>
    <phoneticPr fontId="2"/>
  </si>
  <si>
    <t>543944</t>
  </si>
  <si>
    <t>足利北部</t>
    <rPh sb="0" eb="2">
      <t>アシカガ</t>
    </rPh>
    <rPh sb="2" eb="4">
      <t>ホクブ</t>
    </rPh>
    <phoneticPr fontId="2"/>
  </si>
  <si>
    <t>543943</t>
  </si>
  <si>
    <t>桐生</t>
    <rPh sb="0" eb="2">
      <t>キリュウ</t>
    </rPh>
    <phoneticPr fontId="2"/>
  </si>
  <si>
    <t>543942</t>
  </si>
  <si>
    <t>大胡</t>
    <rPh sb="0" eb="1">
      <t>オオ</t>
    </rPh>
    <rPh sb="1" eb="2">
      <t>エビス</t>
    </rPh>
    <phoneticPr fontId="2"/>
  </si>
  <si>
    <t>543941</t>
  </si>
  <si>
    <t>543940</t>
  </si>
  <si>
    <t>下館</t>
    <rPh sb="0" eb="2">
      <t>シモダテ</t>
    </rPh>
    <phoneticPr fontId="2"/>
  </si>
  <si>
    <t>小山</t>
    <rPh sb="0" eb="2">
      <t>オヤマ</t>
    </rPh>
    <phoneticPr fontId="2"/>
  </si>
  <si>
    <t>543937</t>
  </si>
  <si>
    <t>小山</t>
    <rPh sb="0" eb="2">
      <t>コヤマ</t>
    </rPh>
    <phoneticPr fontId="2"/>
  </si>
  <si>
    <t>543936</t>
  </si>
  <si>
    <t>下野藤岡</t>
    <rPh sb="0" eb="2">
      <t>シモツケ</t>
    </rPh>
    <rPh sb="2" eb="4">
      <t>フジオカ</t>
    </rPh>
    <phoneticPr fontId="2"/>
  </si>
  <si>
    <t>古河</t>
    <rPh sb="0" eb="2">
      <t>コガ</t>
    </rPh>
    <phoneticPr fontId="2"/>
  </si>
  <si>
    <t>543935</t>
  </si>
  <si>
    <t>佐野</t>
    <rPh sb="0" eb="2">
      <t>サノ</t>
    </rPh>
    <phoneticPr fontId="2"/>
  </si>
  <si>
    <t>543934</t>
  </si>
  <si>
    <t>足利南部</t>
    <rPh sb="0" eb="2">
      <t>アシカガ</t>
    </rPh>
    <rPh sb="2" eb="4">
      <t>ナンブ</t>
    </rPh>
    <phoneticPr fontId="2"/>
  </si>
  <si>
    <t>深谷</t>
    <rPh sb="0" eb="2">
      <t>フカヤ</t>
    </rPh>
    <phoneticPr fontId="2"/>
  </si>
  <si>
    <t>543933</t>
  </si>
  <si>
    <t>上野境</t>
    <rPh sb="0" eb="2">
      <t>コウズケ</t>
    </rPh>
    <rPh sb="2" eb="3">
      <t>サカイ</t>
    </rPh>
    <phoneticPr fontId="2"/>
  </si>
  <si>
    <t>543932</t>
  </si>
  <si>
    <t>伊勢崎</t>
    <rPh sb="0" eb="3">
      <t>イセザキ</t>
    </rPh>
    <phoneticPr fontId="2"/>
  </si>
  <si>
    <t>高崎</t>
    <rPh sb="0" eb="2">
      <t>タカサキ</t>
    </rPh>
    <phoneticPr fontId="2"/>
  </si>
  <si>
    <t>543931</t>
  </si>
  <si>
    <t>543930</t>
  </si>
  <si>
    <t>下妻</t>
    <rPh sb="0" eb="2">
      <t>シモヅマ</t>
    </rPh>
    <phoneticPr fontId="2"/>
  </si>
  <si>
    <t>543927</t>
  </si>
  <si>
    <t>諸川</t>
    <rPh sb="0" eb="2">
      <t>モロカワ</t>
    </rPh>
    <phoneticPr fontId="2"/>
  </si>
  <si>
    <t>543926</t>
  </si>
  <si>
    <t>古河</t>
    <rPh sb="0" eb="2">
      <t>フルカワ</t>
    </rPh>
    <phoneticPr fontId="2"/>
  </si>
  <si>
    <t>543925</t>
  </si>
  <si>
    <t>館林</t>
    <rPh sb="0" eb="2">
      <t>タテバヤシ</t>
    </rPh>
    <phoneticPr fontId="2"/>
  </si>
  <si>
    <t>543924</t>
  </si>
  <si>
    <t>妻沼</t>
    <rPh sb="0" eb="1">
      <t>ツマ</t>
    </rPh>
    <rPh sb="1" eb="2">
      <t>ヌマ</t>
    </rPh>
    <phoneticPr fontId="2"/>
  </si>
  <si>
    <t>543923</t>
  </si>
  <si>
    <t>543922</t>
  </si>
  <si>
    <t>本庄</t>
    <rPh sb="0" eb="2">
      <t>ホンジョウ</t>
    </rPh>
    <phoneticPr fontId="2"/>
  </si>
  <si>
    <t>543921</t>
  </si>
  <si>
    <t>藤岡</t>
    <rPh sb="0" eb="2">
      <t>フジオカ</t>
    </rPh>
    <phoneticPr fontId="2"/>
  </si>
  <si>
    <t>543920</t>
  </si>
  <si>
    <t>石下</t>
    <rPh sb="0" eb="1">
      <t>イシ</t>
    </rPh>
    <rPh sb="1" eb="2">
      <t>シタ</t>
    </rPh>
    <phoneticPr fontId="2"/>
  </si>
  <si>
    <t>543917</t>
  </si>
  <si>
    <t>543916</t>
  </si>
  <si>
    <t>栗橋</t>
    <rPh sb="0" eb="2">
      <t>クリハシ</t>
    </rPh>
    <phoneticPr fontId="2"/>
  </si>
  <si>
    <t>鴻巣</t>
    <rPh sb="0" eb="2">
      <t>コウノス</t>
    </rPh>
    <phoneticPr fontId="2"/>
  </si>
  <si>
    <t>543915</t>
  </si>
  <si>
    <t>加須</t>
    <rPh sb="0" eb="2">
      <t>カゾ</t>
    </rPh>
    <phoneticPr fontId="2"/>
  </si>
  <si>
    <t>543914</t>
  </si>
  <si>
    <t>熊谷</t>
    <rPh sb="0" eb="2">
      <t>クマガヤ</t>
    </rPh>
    <phoneticPr fontId="2"/>
  </si>
  <si>
    <t>熊谷</t>
    <rPh sb="0" eb="2">
      <t>クマガイ</t>
    </rPh>
    <phoneticPr fontId="2"/>
  </si>
  <si>
    <t>543913</t>
  </si>
  <si>
    <t>三ヶ尻</t>
    <rPh sb="0" eb="3">
      <t>ミカジリ</t>
    </rPh>
    <phoneticPr fontId="2"/>
  </si>
  <si>
    <t>543912</t>
  </si>
  <si>
    <t>寄居</t>
    <rPh sb="0" eb="2">
      <t>ヨリイ</t>
    </rPh>
    <phoneticPr fontId="2"/>
  </si>
  <si>
    <t>543911</t>
  </si>
  <si>
    <t>鬼石</t>
    <rPh sb="0" eb="1">
      <t>オニ</t>
    </rPh>
    <rPh sb="1" eb="2">
      <t>イシ</t>
    </rPh>
    <phoneticPr fontId="2"/>
  </si>
  <si>
    <t>543910</t>
  </si>
  <si>
    <t>543907</t>
  </si>
  <si>
    <t>543906</t>
  </si>
  <si>
    <t>久喜</t>
    <rPh sb="0" eb="2">
      <t>クキ</t>
    </rPh>
    <phoneticPr fontId="2"/>
  </si>
  <si>
    <t>543905</t>
  </si>
  <si>
    <t>543904</t>
  </si>
  <si>
    <t>東松山</t>
    <rPh sb="0" eb="1">
      <t>ヒガシ</t>
    </rPh>
    <rPh sb="1" eb="3">
      <t>マツヤマ</t>
    </rPh>
    <phoneticPr fontId="2"/>
  </si>
  <si>
    <t>543903</t>
  </si>
  <si>
    <t>武蔵小川</t>
    <rPh sb="0" eb="2">
      <t>ムサシ</t>
    </rPh>
    <rPh sb="2" eb="4">
      <t>オガワ</t>
    </rPh>
    <phoneticPr fontId="2"/>
  </si>
  <si>
    <t>543902</t>
  </si>
  <si>
    <t>安戸</t>
    <rPh sb="0" eb="2">
      <t>ヤスド</t>
    </rPh>
    <phoneticPr fontId="2"/>
  </si>
  <si>
    <t>543901</t>
  </si>
  <si>
    <t>皆野</t>
    <rPh sb="0" eb="2">
      <t>ミナノ</t>
    </rPh>
    <phoneticPr fontId="2"/>
  </si>
  <si>
    <t>543900</t>
  </si>
  <si>
    <t>長野</t>
    <rPh sb="0" eb="2">
      <t>ナガノ</t>
    </rPh>
    <phoneticPr fontId="2"/>
  </si>
  <si>
    <t>上野中山</t>
    <rPh sb="0" eb="2">
      <t>コウズケ</t>
    </rPh>
    <rPh sb="2" eb="4">
      <t>ナカヤマ</t>
    </rPh>
    <phoneticPr fontId="2"/>
  </si>
  <si>
    <t>中之条</t>
    <rPh sb="0" eb="3">
      <t>ナカノジョウ</t>
    </rPh>
    <phoneticPr fontId="2"/>
  </si>
  <si>
    <t>543877</t>
  </si>
  <si>
    <t>543876</t>
  </si>
  <si>
    <t>36</t>
  </si>
  <si>
    <t>NJ-54-36-05-3</t>
  </si>
  <si>
    <t>上野草津</t>
    <rPh sb="0" eb="2">
      <t>ウエノ</t>
    </rPh>
    <rPh sb="2" eb="4">
      <t>クサツ</t>
    </rPh>
    <phoneticPr fontId="15"/>
  </si>
  <si>
    <t>草津</t>
    <rPh sb="0" eb="2">
      <t>クサツ</t>
    </rPh>
    <phoneticPr fontId="15"/>
  </si>
  <si>
    <t>543874</t>
  </si>
  <si>
    <t>御飯岳</t>
    <rPh sb="0" eb="2">
      <t>ゴハン</t>
    </rPh>
    <rPh sb="2" eb="3">
      <t>ダケ</t>
    </rPh>
    <phoneticPr fontId="2"/>
  </si>
  <si>
    <t>須坂</t>
    <rPh sb="0" eb="2">
      <t>スサカ</t>
    </rPh>
    <phoneticPr fontId="2"/>
  </si>
  <si>
    <t>543873</t>
  </si>
  <si>
    <t>543872</t>
  </si>
  <si>
    <t>543871</t>
  </si>
  <si>
    <t>信濃中条</t>
    <rPh sb="0" eb="2">
      <t>シナノ</t>
    </rPh>
    <rPh sb="2" eb="4">
      <t>ナカジョウ</t>
    </rPh>
    <phoneticPr fontId="2"/>
  </si>
  <si>
    <t>543870</t>
  </si>
  <si>
    <t>金井</t>
    <rPh sb="0" eb="2">
      <t>カナイ</t>
    </rPh>
    <phoneticPr fontId="2"/>
  </si>
  <si>
    <t>543867</t>
  </si>
  <si>
    <t>群馬原町</t>
    <rPh sb="0" eb="4">
      <t>グンマハラマチ</t>
    </rPh>
    <phoneticPr fontId="2"/>
  </si>
  <si>
    <t>543866</t>
  </si>
  <si>
    <t>長野原</t>
    <rPh sb="0" eb="3">
      <t>ナガノハラ</t>
    </rPh>
    <phoneticPr fontId="15"/>
  </si>
  <si>
    <t>543865</t>
  </si>
  <si>
    <t>大前</t>
    <rPh sb="0" eb="2">
      <t>オオマエ</t>
    </rPh>
    <phoneticPr fontId="15"/>
  </si>
  <si>
    <t>543864</t>
  </si>
  <si>
    <t>四阿山</t>
    <rPh sb="0" eb="2">
      <t>アズマヤ</t>
    </rPh>
    <rPh sb="2" eb="3">
      <t>サン</t>
    </rPh>
    <phoneticPr fontId="2"/>
  </si>
  <si>
    <t>543863</t>
  </si>
  <si>
    <t>菅平</t>
    <rPh sb="0" eb="2">
      <t>スガダイラ</t>
    </rPh>
    <phoneticPr fontId="2"/>
  </si>
  <si>
    <t>543862</t>
  </si>
  <si>
    <t>信濃松代</t>
    <rPh sb="0" eb="2">
      <t>シナノ</t>
    </rPh>
    <rPh sb="2" eb="4">
      <t>マツシロ</t>
    </rPh>
    <phoneticPr fontId="2"/>
  </si>
  <si>
    <t>543861</t>
  </si>
  <si>
    <t>稲荷山</t>
    <rPh sb="0" eb="3">
      <t>イナリヤマ</t>
    </rPh>
    <phoneticPr fontId="2"/>
  </si>
  <si>
    <t>543860</t>
  </si>
  <si>
    <t>伊香保</t>
    <rPh sb="0" eb="3">
      <t>イカホ</t>
    </rPh>
    <phoneticPr fontId="2"/>
  </si>
  <si>
    <t>榛名山</t>
    <rPh sb="0" eb="3">
      <t>ハルナサン</t>
    </rPh>
    <phoneticPr fontId="2"/>
  </si>
  <si>
    <t>543857</t>
  </si>
  <si>
    <t>榛名湖</t>
    <rPh sb="0" eb="3">
      <t>ハルナコ</t>
    </rPh>
    <phoneticPr fontId="2"/>
  </si>
  <si>
    <t>543856</t>
  </si>
  <si>
    <t>NJ-54-36-06-4</t>
  </si>
  <si>
    <t>浅間隠山</t>
    <rPh sb="0" eb="2">
      <t>アサマ</t>
    </rPh>
    <rPh sb="2" eb="3">
      <t>カク</t>
    </rPh>
    <rPh sb="3" eb="4">
      <t>ヤマ</t>
    </rPh>
    <phoneticPr fontId="2"/>
  </si>
  <si>
    <t>軽井沢</t>
    <rPh sb="0" eb="3">
      <t>カルイザワ</t>
    </rPh>
    <phoneticPr fontId="2"/>
  </si>
  <si>
    <t>543855</t>
  </si>
  <si>
    <t>北軽井沢</t>
    <rPh sb="0" eb="1">
      <t>キタ</t>
    </rPh>
    <rPh sb="1" eb="4">
      <t>カルイザワ</t>
    </rPh>
    <phoneticPr fontId="2"/>
  </si>
  <si>
    <t>543854</t>
  </si>
  <si>
    <t>嬬恋田代</t>
    <rPh sb="0" eb="2">
      <t>ツマゴイ</t>
    </rPh>
    <rPh sb="2" eb="4">
      <t>タシロ</t>
    </rPh>
    <phoneticPr fontId="2"/>
  </si>
  <si>
    <t>上田</t>
    <rPh sb="0" eb="2">
      <t>ウエダ</t>
    </rPh>
    <phoneticPr fontId="2"/>
  </si>
  <si>
    <t>543853</t>
  </si>
  <si>
    <t>真田</t>
    <rPh sb="0" eb="2">
      <t>サナダ</t>
    </rPh>
    <phoneticPr fontId="2"/>
  </si>
  <si>
    <t>543852</t>
  </si>
  <si>
    <t>坂城</t>
    <rPh sb="0" eb="2">
      <t>サカキ</t>
    </rPh>
    <phoneticPr fontId="2"/>
  </si>
  <si>
    <t>543851</t>
  </si>
  <si>
    <t>麻績</t>
    <rPh sb="0" eb="1">
      <t>アサ</t>
    </rPh>
    <rPh sb="1" eb="2">
      <t>セキ</t>
    </rPh>
    <phoneticPr fontId="2"/>
  </si>
  <si>
    <t>坂城</t>
    <rPh sb="0" eb="1">
      <t>サカ</t>
    </rPh>
    <rPh sb="1" eb="2">
      <t>シロ</t>
    </rPh>
    <phoneticPr fontId="2"/>
  </si>
  <si>
    <t>543850</t>
  </si>
  <si>
    <t>下室田</t>
    <rPh sb="0" eb="1">
      <t>シモ</t>
    </rPh>
    <rPh sb="1" eb="3">
      <t>ムロタ</t>
    </rPh>
    <phoneticPr fontId="2"/>
  </si>
  <si>
    <t>543847</t>
  </si>
  <si>
    <t>三ノ倉</t>
    <rPh sb="0" eb="1">
      <t>サン</t>
    </rPh>
    <rPh sb="2" eb="3">
      <t>クラ</t>
    </rPh>
    <phoneticPr fontId="2"/>
  </si>
  <si>
    <t>543846</t>
  </si>
  <si>
    <t>543845</t>
  </si>
  <si>
    <t>浅間山</t>
    <rPh sb="0" eb="2">
      <t>アサマ</t>
    </rPh>
    <rPh sb="2" eb="3">
      <t>ヤマ</t>
    </rPh>
    <phoneticPr fontId="2"/>
  </si>
  <si>
    <t>543844</t>
  </si>
  <si>
    <t>車坂峠</t>
    <rPh sb="0" eb="1">
      <t>クルマ</t>
    </rPh>
    <rPh sb="1" eb="2">
      <t>ザカ</t>
    </rPh>
    <rPh sb="2" eb="3">
      <t>トウゲ</t>
    </rPh>
    <phoneticPr fontId="2"/>
  </si>
  <si>
    <t>543843</t>
  </si>
  <si>
    <t>543842</t>
  </si>
  <si>
    <t>別所温泉</t>
  </si>
  <si>
    <t>543841</t>
  </si>
  <si>
    <t>信濃西条</t>
    <rPh sb="0" eb="2">
      <t>シナノ</t>
    </rPh>
    <rPh sb="2" eb="4">
      <t>ニシジョウ</t>
    </rPh>
    <phoneticPr fontId="2"/>
  </si>
  <si>
    <t>543840</t>
  </si>
  <si>
    <t>富岡</t>
    <rPh sb="0" eb="2">
      <t>トミオカ</t>
    </rPh>
    <phoneticPr fontId="2"/>
  </si>
  <si>
    <t>543837</t>
  </si>
  <si>
    <t>NJ-54-36-03-3</t>
  </si>
  <si>
    <t>松井田</t>
    <rPh sb="0" eb="3">
      <t>マツイダ</t>
    </rPh>
    <phoneticPr fontId="2"/>
  </si>
  <si>
    <t>543836</t>
  </si>
  <si>
    <t>南軽井沢</t>
    <rPh sb="0" eb="1">
      <t>ミナミ</t>
    </rPh>
    <rPh sb="1" eb="4">
      <t>カルイザワ</t>
    </rPh>
    <phoneticPr fontId="2"/>
  </si>
  <si>
    <t>御代田</t>
    <rPh sb="0" eb="3">
      <t>ミシロダ</t>
    </rPh>
    <phoneticPr fontId="2"/>
  </si>
  <si>
    <t>543835</t>
  </si>
  <si>
    <t>543834</t>
  </si>
  <si>
    <t>小諸</t>
    <rPh sb="0" eb="2">
      <t>コモロ</t>
    </rPh>
    <phoneticPr fontId="2"/>
  </si>
  <si>
    <t>543833</t>
  </si>
  <si>
    <t>丸子</t>
    <rPh sb="0" eb="2">
      <t>マルコ</t>
    </rPh>
    <phoneticPr fontId="2"/>
  </si>
  <si>
    <t>543832</t>
  </si>
  <si>
    <t>武石</t>
    <rPh sb="0" eb="1">
      <t>タケシ</t>
    </rPh>
    <rPh sb="1" eb="2">
      <t>イシ</t>
    </rPh>
    <phoneticPr fontId="2"/>
  </si>
  <si>
    <t>和田</t>
    <rPh sb="0" eb="2">
      <t>ワダ</t>
    </rPh>
    <phoneticPr fontId="2"/>
  </si>
  <si>
    <t>543831</t>
  </si>
  <si>
    <t>三才山</t>
    <rPh sb="0" eb="3">
      <t>ミサヤマ</t>
    </rPh>
    <phoneticPr fontId="2"/>
  </si>
  <si>
    <t>543830</t>
  </si>
  <si>
    <t>上野吉井</t>
    <rPh sb="0" eb="2">
      <t>コウズケ</t>
    </rPh>
    <rPh sb="2" eb="4">
      <t>ヨシイ</t>
    </rPh>
    <phoneticPr fontId="2"/>
  </si>
  <si>
    <t>543827</t>
  </si>
  <si>
    <t>下仁田</t>
    <rPh sb="0" eb="3">
      <t>シモニタ</t>
    </rPh>
    <phoneticPr fontId="2"/>
  </si>
  <si>
    <t>543826</t>
  </si>
  <si>
    <t>荒船山</t>
    <rPh sb="0" eb="2">
      <t>アラフネ</t>
    </rPh>
    <rPh sb="2" eb="3">
      <t>ヤマ</t>
    </rPh>
    <phoneticPr fontId="2"/>
  </si>
  <si>
    <t>543825</t>
  </si>
  <si>
    <t>信濃田口</t>
    <rPh sb="0" eb="2">
      <t>シナノ</t>
    </rPh>
    <rPh sb="2" eb="4">
      <t>タグチ</t>
    </rPh>
    <phoneticPr fontId="2"/>
  </si>
  <si>
    <t>543824</t>
  </si>
  <si>
    <t>臼田</t>
    <rPh sb="0" eb="2">
      <t>ウスダ</t>
    </rPh>
    <phoneticPr fontId="2"/>
  </si>
  <si>
    <t>543823</t>
  </si>
  <si>
    <t>春日本郷</t>
    <rPh sb="0" eb="2">
      <t>カスガ</t>
    </rPh>
    <rPh sb="2" eb="4">
      <t>ホンゴウ</t>
    </rPh>
    <phoneticPr fontId="2"/>
  </si>
  <si>
    <t>543822</t>
  </si>
  <si>
    <t>543821</t>
  </si>
  <si>
    <t>山辺</t>
    <rPh sb="0" eb="2">
      <t>ヤマベ</t>
    </rPh>
    <phoneticPr fontId="2"/>
  </si>
  <si>
    <t>543820</t>
  </si>
  <si>
    <t>万場</t>
    <rPh sb="0" eb="2">
      <t>バンバ</t>
    </rPh>
    <phoneticPr fontId="2"/>
  </si>
  <si>
    <t>万場</t>
    <rPh sb="0" eb="2">
      <t>マンバ</t>
    </rPh>
    <phoneticPr fontId="2"/>
  </si>
  <si>
    <t>543817</t>
  </si>
  <si>
    <t>神ヶ原</t>
    <rPh sb="0" eb="1">
      <t>カミ</t>
    </rPh>
    <rPh sb="2" eb="3">
      <t>ハラ</t>
    </rPh>
    <phoneticPr fontId="2"/>
  </si>
  <si>
    <t>543816</t>
  </si>
  <si>
    <t>十石峠</t>
    <rPh sb="0" eb="2">
      <t>ジッコク</t>
    </rPh>
    <rPh sb="2" eb="3">
      <t>トウゲ</t>
    </rPh>
    <phoneticPr fontId="2"/>
  </si>
  <si>
    <t>543815</t>
  </si>
  <si>
    <t>海瀬</t>
    <rPh sb="0" eb="1">
      <t>ウミ</t>
    </rPh>
    <rPh sb="1" eb="2">
      <t>セ</t>
    </rPh>
    <phoneticPr fontId="2"/>
  </si>
  <si>
    <t>543814</t>
  </si>
  <si>
    <t>高野町</t>
    <rPh sb="0" eb="2">
      <t>ﾀｶﾉ</t>
    </rPh>
    <rPh sb="2" eb="3">
      <t>ﾏﾁ</t>
    </rPh>
    <phoneticPr fontId="14" type="noConversion"/>
  </si>
  <si>
    <t>蓼科山</t>
    <rPh sb="0" eb="2">
      <t>ﾀﾃｼﾅ</t>
    </rPh>
    <rPh sb="2" eb="3">
      <t>ﾔﾏ</t>
    </rPh>
    <phoneticPr fontId="14" type="noConversion"/>
  </si>
  <si>
    <t>543813</t>
  </si>
  <si>
    <t>543812</t>
  </si>
  <si>
    <t>霧ヶ峰</t>
    <rPh sb="0" eb="3">
      <t>キリガミネ</t>
    </rPh>
    <phoneticPr fontId="2"/>
  </si>
  <si>
    <t>諏訪</t>
    <rPh sb="0" eb="2">
      <t>スワ</t>
    </rPh>
    <phoneticPr fontId="18"/>
  </si>
  <si>
    <t>543811</t>
  </si>
  <si>
    <t>鉢伏山</t>
    <rPh sb="0" eb="3">
      <t>ハチブセヤマ</t>
    </rPh>
    <phoneticPr fontId="18"/>
  </si>
  <si>
    <t>543810</t>
  </si>
  <si>
    <t>長又</t>
    <rPh sb="0" eb="2">
      <t>ナガマタ</t>
    </rPh>
    <phoneticPr fontId="2"/>
  </si>
  <si>
    <t>543807</t>
  </si>
  <si>
    <t>両神山</t>
    <rPh sb="0" eb="1">
      <t>リョウ</t>
    </rPh>
    <rPh sb="1" eb="2">
      <t>カミ</t>
    </rPh>
    <rPh sb="2" eb="3">
      <t>ヤマ</t>
    </rPh>
    <phoneticPr fontId="2"/>
  </si>
  <si>
    <t>543806</t>
  </si>
  <si>
    <t>浜平</t>
    <rPh sb="0" eb="1">
      <t>ハマ</t>
    </rPh>
    <rPh sb="1" eb="2">
      <t>タイラ</t>
    </rPh>
    <phoneticPr fontId="2"/>
  </si>
  <si>
    <t>543805</t>
  </si>
  <si>
    <t>信濃中島</t>
    <rPh sb="0" eb="2">
      <t>シナノ</t>
    </rPh>
    <rPh sb="2" eb="4">
      <t>ナカジマ</t>
    </rPh>
    <phoneticPr fontId="2"/>
  </si>
  <si>
    <t>543804</t>
  </si>
  <si>
    <t>松原湖</t>
    <rPh sb="0" eb="3">
      <t>ﾏﾂﾊﾞﾗｺ</t>
    </rPh>
    <phoneticPr fontId="14" type="noConversion"/>
  </si>
  <si>
    <t>543803</t>
  </si>
  <si>
    <t>NJ-54-36-12-4</t>
  </si>
  <si>
    <t>蓼科</t>
    <rPh sb="0" eb="2">
      <t>ﾀﾃｼﾅ</t>
    </rPh>
    <phoneticPr fontId="14" type="noConversion"/>
  </si>
  <si>
    <t>543802</t>
  </si>
  <si>
    <t>南大塩</t>
    <rPh sb="0" eb="1">
      <t>ミナミ</t>
    </rPh>
    <rPh sb="1" eb="3">
      <t>オオシオ</t>
    </rPh>
    <phoneticPr fontId="18"/>
  </si>
  <si>
    <t>543801</t>
  </si>
  <si>
    <t>543800</t>
  </si>
  <si>
    <t>高山</t>
    <rPh sb="0" eb="2">
      <t>タカヤマ</t>
    </rPh>
    <phoneticPr fontId="2"/>
  </si>
  <si>
    <t>06</t>
  </si>
  <si>
    <t>高府</t>
    <rPh sb="0" eb="2">
      <t>タカフ</t>
    </rPh>
    <phoneticPr fontId="2"/>
  </si>
  <si>
    <t>大町</t>
    <rPh sb="0" eb="2">
      <t>オオマチ</t>
    </rPh>
    <phoneticPr fontId="2"/>
  </si>
  <si>
    <t>543777</t>
  </si>
  <si>
    <t>神城</t>
    <rPh sb="0" eb="2">
      <t>カミシロ</t>
    </rPh>
    <phoneticPr fontId="2"/>
  </si>
  <si>
    <t>543776</t>
  </si>
  <si>
    <t>十字峡</t>
    <rPh sb="0" eb="2">
      <t>ジュウジ</t>
    </rPh>
    <rPh sb="2" eb="3">
      <t>キョウ</t>
    </rPh>
    <phoneticPr fontId="2"/>
  </si>
  <si>
    <t>立山</t>
    <rPh sb="0" eb="2">
      <t>タテヤマ</t>
    </rPh>
    <phoneticPr fontId="2"/>
  </si>
  <si>
    <t>543775</t>
  </si>
  <si>
    <t>剱岳</t>
    <rPh sb="0" eb="2">
      <t>ツルギダケ</t>
    </rPh>
    <phoneticPr fontId="2"/>
  </si>
  <si>
    <t>543774</t>
  </si>
  <si>
    <t>大岩</t>
    <rPh sb="0" eb="2">
      <t>オオイワ</t>
    </rPh>
    <phoneticPr fontId="2"/>
  </si>
  <si>
    <t>五百石</t>
    <rPh sb="0" eb="3">
      <t>ゴヒャッコク</t>
    </rPh>
    <phoneticPr fontId="2"/>
  </si>
  <si>
    <t>543773</t>
  </si>
  <si>
    <t>543772</t>
  </si>
  <si>
    <t>速星</t>
    <rPh sb="0" eb="2">
      <t>ハヤホシ</t>
    </rPh>
    <phoneticPr fontId="2"/>
  </si>
  <si>
    <t>八尾</t>
    <rPh sb="0" eb="2">
      <t>ヤオ</t>
    </rPh>
    <phoneticPr fontId="2"/>
  </si>
  <si>
    <t>543771</t>
  </si>
  <si>
    <t>宮森新</t>
    <rPh sb="0" eb="1">
      <t>ミヤ</t>
    </rPh>
    <rPh sb="1" eb="2">
      <t>モリ</t>
    </rPh>
    <rPh sb="2" eb="3">
      <t>シン</t>
    </rPh>
    <phoneticPr fontId="2"/>
  </si>
  <si>
    <t>543770</t>
  </si>
  <si>
    <t>日名</t>
    <rPh sb="0" eb="2">
      <t>ヒナ</t>
    </rPh>
    <phoneticPr fontId="2"/>
  </si>
  <si>
    <t>543767</t>
  </si>
  <si>
    <t>543766</t>
  </si>
  <si>
    <t>黒部湖</t>
    <rPh sb="0" eb="2">
      <t>クロベ</t>
    </rPh>
    <rPh sb="2" eb="3">
      <t>コ</t>
    </rPh>
    <phoneticPr fontId="2"/>
  </si>
  <si>
    <t>543765</t>
  </si>
  <si>
    <t>543764</t>
  </si>
  <si>
    <t>小見</t>
    <rPh sb="0" eb="2">
      <t>コミ</t>
    </rPh>
    <phoneticPr fontId="2"/>
  </si>
  <si>
    <t>543763</t>
  </si>
  <si>
    <t>千垣</t>
    <rPh sb="0" eb="1">
      <t>セン</t>
    </rPh>
    <rPh sb="1" eb="2">
      <t>カキ</t>
    </rPh>
    <phoneticPr fontId="2"/>
  </si>
  <si>
    <t>543762</t>
  </si>
  <si>
    <t>543761</t>
  </si>
  <si>
    <t>山田温泉</t>
    <rPh sb="0" eb="2">
      <t>ヤマダ</t>
    </rPh>
    <rPh sb="2" eb="4">
      <t>オンセン</t>
    </rPh>
    <phoneticPr fontId="2"/>
  </si>
  <si>
    <t>543760</t>
  </si>
  <si>
    <t>信濃池田</t>
    <rPh sb="0" eb="2">
      <t>シナノ</t>
    </rPh>
    <rPh sb="2" eb="4">
      <t>イケダ</t>
    </rPh>
    <phoneticPr fontId="2"/>
  </si>
  <si>
    <t>543757</t>
  </si>
  <si>
    <t>大町南部</t>
    <rPh sb="0" eb="2">
      <t>オオマチ</t>
    </rPh>
    <rPh sb="2" eb="4">
      <t>ナンブ</t>
    </rPh>
    <phoneticPr fontId="2"/>
  </si>
  <si>
    <t>543756</t>
  </si>
  <si>
    <t>烏帽子岳</t>
    <rPh sb="0" eb="3">
      <t>エボシ</t>
    </rPh>
    <rPh sb="3" eb="4">
      <t>ダケ</t>
    </rPh>
    <phoneticPr fontId="2"/>
  </si>
  <si>
    <t>槍ヶ岳</t>
    <rPh sb="0" eb="3">
      <t>ヤリガタケ</t>
    </rPh>
    <phoneticPr fontId="2"/>
  </si>
  <si>
    <t>543755</t>
  </si>
  <si>
    <t>薬師岳</t>
    <rPh sb="0" eb="3">
      <t>ヤクシダケ</t>
    </rPh>
    <phoneticPr fontId="2"/>
  </si>
  <si>
    <t>543754</t>
  </si>
  <si>
    <t>有峰湖</t>
    <rPh sb="0" eb="1">
      <t>アリ</t>
    </rPh>
    <rPh sb="1" eb="2">
      <t>ミネ</t>
    </rPh>
    <rPh sb="2" eb="3">
      <t>コ</t>
    </rPh>
    <phoneticPr fontId="2"/>
  </si>
  <si>
    <t>543753</t>
  </si>
  <si>
    <t>東茂住</t>
    <rPh sb="0" eb="1">
      <t>ヒガシ</t>
    </rPh>
    <rPh sb="1" eb="2">
      <t>シゲ</t>
    </rPh>
    <rPh sb="2" eb="3">
      <t>スミ</t>
    </rPh>
    <phoneticPr fontId="2"/>
  </si>
  <si>
    <t>543752</t>
  </si>
  <si>
    <t>猪谷</t>
    <rPh sb="0" eb="1">
      <t>イノシシ</t>
    </rPh>
    <rPh sb="1" eb="2">
      <t>タニ</t>
    </rPh>
    <phoneticPr fontId="2"/>
  </si>
  <si>
    <t>白木峰</t>
  </si>
  <si>
    <t>543751</t>
  </si>
  <si>
    <t>利賀</t>
    <rPh sb="0" eb="2">
      <t>トガ</t>
    </rPh>
    <phoneticPr fontId="2"/>
  </si>
  <si>
    <t>543750</t>
  </si>
  <si>
    <t>明科</t>
    <rPh sb="0" eb="1">
      <t>アケ</t>
    </rPh>
    <rPh sb="1" eb="2">
      <t>シナ</t>
    </rPh>
    <phoneticPr fontId="2"/>
  </si>
  <si>
    <t>543747</t>
  </si>
  <si>
    <t>NJ-53-06-02-4</t>
  </si>
  <si>
    <t>有明</t>
    <rPh sb="0" eb="2">
      <t>アリアケ</t>
    </rPh>
    <phoneticPr fontId="2"/>
  </si>
  <si>
    <t>543746</t>
  </si>
  <si>
    <t>543745</t>
  </si>
  <si>
    <t>三俣蓮華岳</t>
    <rPh sb="0" eb="2">
      <t>ミツマタ</t>
    </rPh>
    <rPh sb="2" eb="4">
      <t>レンゲ</t>
    </rPh>
    <rPh sb="4" eb="5">
      <t>ダケ</t>
    </rPh>
    <phoneticPr fontId="2"/>
  </si>
  <si>
    <t>543744</t>
  </si>
  <si>
    <t>下之本</t>
    <rPh sb="0" eb="1">
      <t>シタ</t>
    </rPh>
    <rPh sb="1" eb="2">
      <t>ノ</t>
    </rPh>
    <rPh sb="2" eb="3">
      <t>モト</t>
    </rPh>
    <phoneticPr fontId="2"/>
  </si>
  <si>
    <t>543743</t>
  </si>
  <si>
    <t>鹿間</t>
    <rPh sb="0" eb="2">
      <t>シカマ</t>
    </rPh>
    <phoneticPr fontId="2"/>
  </si>
  <si>
    <t>543742</t>
  </si>
  <si>
    <t>打保</t>
    <rPh sb="0" eb="1">
      <t>ウ</t>
    </rPh>
    <rPh sb="1" eb="2">
      <t>ヤス</t>
    </rPh>
    <phoneticPr fontId="2"/>
  </si>
  <si>
    <t>543741</t>
  </si>
  <si>
    <t>NJ-53-06-14-4</t>
  </si>
  <si>
    <t>543740</t>
  </si>
  <si>
    <t>豊科</t>
    <rPh sb="0" eb="2">
      <t>トヨシナ</t>
    </rPh>
    <phoneticPr fontId="2"/>
  </si>
  <si>
    <t>松本</t>
    <rPh sb="0" eb="2">
      <t>マツモト</t>
    </rPh>
    <phoneticPr fontId="2"/>
  </si>
  <si>
    <t>543737</t>
  </si>
  <si>
    <t>信濃小倉</t>
    <rPh sb="0" eb="2">
      <t>シナノ</t>
    </rPh>
    <rPh sb="2" eb="4">
      <t>コクラ</t>
    </rPh>
    <phoneticPr fontId="2"/>
  </si>
  <si>
    <t>543736</t>
  </si>
  <si>
    <t>穂高岳</t>
    <rPh sb="0" eb="3">
      <t>ホダカダケ</t>
    </rPh>
    <phoneticPr fontId="2"/>
  </si>
  <si>
    <t>上高地</t>
    <rPh sb="0" eb="3">
      <t>カミコウチ</t>
    </rPh>
    <phoneticPr fontId="2"/>
  </si>
  <si>
    <t>543735</t>
  </si>
  <si>
    <t>笠ヶ岳</t>
    <rPh sb="0" eb="1">
      <t>カサ</t>
    </rPh>
    <rPh sb="2" eb="3">
      <t>タケ</t>
    </rPh>
    <phoneticPr fontId="2"/>
  </si>
  <si>
    <t>543734</t>
  </si>
  <si>
    <t>長倉</t>
    <rPh sb="0" eb="2">
      <t>ナガクラ</t>
    </rPh>
    <phoneticPr fontId="2"/>
  </si>
  <si>
    <t>船津</t>
    <rPh sb="0" eb="2">
      <t>フナツ</t>
    </rPh>
    <phoneticPr fontId="2"/>
  </si>
  <si>
    <t>543733</t>
  </si>
  <si>
    <t>543732</t>
  </si>
  <si>
    <t>林</t>
    <rPh sb="0" eb="1">
      <t>ハヤシ</t>
    </rPh>
    <phoneticPr fontId="2"/>
  </si>
  <si>
    <t>飛騨古川</t>
    <rPh sb="0" eb="2">
      <t>ヒダ</t>
    </rPh>
    <rPh sb="2" eb="4">
      <t>フルカワ</t>
    </rPh>
    <phoneticPr fontId="2"/>
  </si>
  <si>
    <t>543731</t>
  </si>
  <si>
    <t>角川</t>
    <rPh sb="0" eb="2">
      <t>カドカワ</t>
    </rPh>
    <phoneticPr fontId="2"/>
  </si>
  <si>
    <t>543730</t>
  </si>
  <si>
    <t>543727</t>
  </si>
  <si>
    <t>波田</t>
    <rPh sb="0" eb="2">
      <t>ナミタ</t>
    </rPh>
    <phoneticPr fontId="2"/>
  </si>
  <si>
    <t>543726</t>
  </si>
  <si>
    <t>543725</t>
  </si>
  <si>
    <t>焼岳</t>
  </si>
  <si>
    <t>543724</t>
  </si>
  <si>
    <t>旗鉾</t>
    <rPh sb="0" eb="1">
      <t>ハタ</t>
    </rPh>
    <rPh sb="1" eb="2">
      <t>ホコ</t>
    </rPh>
    <phoneticPr fontId="2"/>
  </si>
  <si>
    <t>543723</t>
  </si>
  <si>
    <t>町方</t>
    <rPh sb="0" eb="2">
      <t>マチカタ</t>
    </rPh>
    <phoneticPr fontId="2"/>
  </si>
  <si>
    <t>543722</t>
  </si>
  <si>
    <t>543721</t>
  </si>
  <si>
    <t>猪臥山</t>
    <rPh sb="0" eb="1">
      <t>イノシシ</t>
    </rPh>
    <rPh sb="1" eb="2">
      <t>フ</t>
    </rPh>
    <rPh sb="2" eb="3">
      <t>ヤマ</t>
    </rPh>
    <phoneticPr fontId="2"/>
  </si>
  <si>
    <t>543720</t>
  </si>
  <si>
    <t>塩尻</t>
    <rPh sb="0" eb="2">
      <t>シオジリ</t>
    </rPh>
    <phoneticPr fontId="2"/>
  </si>
  <si>
    <t>543717</t>
  </si>
  <si>
    <t>古見</t>
    <rPh sb="0" eb="2">
      <t>コミ</t>
    </rPh>
    <phoneticPr fontId="2"/>
  </si>
  <si>
    <t>543716</t>
  </si>
  <si>
    <t>梓湖</t>
    <rPh sb="0" eb="1">
      <t>アズサ</t>
    </rPh>
    <rPh sb="1" eb="2">
      <t>コ</t>
    </rPh>
    <phoneticPr fontId="2"/>
  </si>
  <si>
    <t>乗鞍岳</t>
    <rPh sb="0" eb="3">
      <t>ノリクラダケ</t>
    </rPh>
    <phoneticPr fontId="2"/>
  </si>
  <si>
    <t>543715</t>
  </si>
  <si>
    <t>543714</t>
  </si>
  <si>
    <t>飛騨青屋</t>
    <rPh sb="0" eb="2">
      <t>ヒダ</t>
    </rPh>
    <rPh sb="2" eb="4">
      <t>アオヤ</t>
    </rPh>
    <phoneticPr fontId="2"/>
  </si>
  <si>
    <t>543713</t>
  </si>
  <si>
    <t>543712</t>
  </si>
  <si>
    <t>三日町</t>
    <rPh sb="0" eb="3">
      <t>ミッカマチ</t>
    </rPh>
    <phoneticPr fontId="2"/>
  </si>
  <si>
    <t>543711</t>
  </si>
  <si>
    <t>夏厩</t>
    <rPh sb="0" eb="1">
      <t>ナツ</t>
    </rPh>
    <rPh sb="1" eb="2">
      <t>ウマヤ</t>
    </rPh>
    <phoneticPr fontId="2"/>
  </si>
  <si>
    <t>543710</t>
  </si>
  <si>
    <t>北小野</t>
    <rPh sb="0" eb="1">
      <t>キタ</t>
    </rPh>
    <rPh sb="1" eb="3">
      <t>オノ</t>
    </rPh>
    <phoneticPr fontId="2"/>
  </si>
  <si>
    <t>543707</t>
  </si>
  <si>
    <t>贄川</t>
    <rPh sb="0" eb="2">
      <t>ニエカワ</t>
    </rPh>
    <phoneticPr fontId="2"/>
  </si>
  <si>
    <t>543706</t>
  </si>
  <si>
    <t>寄合渡</t>
    <rPh sb="0" eb="2">
      <t>ヨリアイ</t>
    </rPh>
    <rPh sb="2" eb="3">
      <t>ワタ</t>
    </rPh>
    <phoneticPr fontId="2"/>
  </si>
  <si>
    <t>543705</t>
  </si>
  <si>
    <t>野麦</t>
    <rPh sb="0" eb="2">
      <t>ノムギ</t>
    </rPh>
    <phoneticPr fontId="2"/>
  </si>
  <si>
    <t>543704</t>
  </si>
  <si>
    <t>朝日貯水池</t>
    <rPh sb="0" eb="2">
      <t>アサヒ</t>
    </rPh>
    <rPh sb="2" eb="5">
      <t>チョスイチ</t>
    </rPh>
    <phoneticPr fontId="2"/>
  </si>
  <si>
    <t>543703</t>
  </si>
  <si>
    <t>久々野</t>
    <rPh sb="0" eb="3">
      <t>クグノ</t>
    </rPh>
    <phoneticPr fontId="2"/>
  </si>
  <si>
    <t>543702</t>
  </si>
  <si>
    <t>位山</t>
    <rPh sb="0" eb="1">
      <t>クライ</t>
    </rPh>
    <rPh sb="1" eb="2">
      <t>ヤマ</t>
    </rPh>
    <phoneticPr fontId="2"/>
  </si>
  <si>
    <t>543701</t>
  </si>
  <si>
    <t>六厩</t>
    <rPh sb="0" eb="1">
      <t>ム</t>
    </rPh>
    <rPh sb="1" eb="2">
      <t>ウマヤ</t>
    </rPh>
    <phoneticPr fontId="2"/>
  </si>
  <si>
    <t>543700</t>
  </si>
  <si>
    <t>金沢</t>
    <rPh sb="0" eb="2">
      <t>カナザワ</t>
    </rPh>
    <phoneticPr fontId="2"/>
  </si>
  <si>
    <t>12</t>
  </si>
  <si>
    <t>粟崎</t>
    <rPh sb="0" eb="1">
      <t>アワ</t>
    </rPh>
    <rPh sb="1" eb="2">
      <t>サキ</t>
    </rPh>
    <phoneticPr fontId="2"/>
  </si>
  <si>
    <t>543675</t>
  </si>
  <si>
    <t>金石</t>
    <rPh sb="0" eb="2">
      <t>カナイシ</t>
    </rPh>
    <phoneticPr fontId="2"/>
  </si>
  <si>
    <t>543674</t>
  </si>
  <si>
    <t>543665</t>
  </si>
  <si>
    <t>松任</t>
    <rPh sb="0" eb="2">
      <t>マツトウ</t>
    </rPh>
    <phoneticPr fontId="2"/>
  </si>
  <si>
    <t>543664</t>
  </si>
  <si>
    <t>下梨</t>
    <rPh sb="0" eb="1">
      <t>シモ</t>
    </rPh>
    <rPh sb="1" eb="2">
      <t>ナシ</t>
    </rPh>
    <phoneticPr fontId="2"/>
  </si>
  <si>
    <t>543657</t>
  </si>
  <si>
    <t>福光</t>
    <rPh sb="0" eb="1">
      <t>フクミツ</t>
    </rPh>
    <phoneticPr fontId="2"/>
  </si>
  <si>
    <t>城端</t>
    <rPh sb="0" eb="1">
      <t>シロハタ</t>
    </rPh>
    <phoneticPr fontId="2"/>
  </si>
  <si>
    <t>倶利伽羅</t>
    <rPh sb="0" eb="3">
      <t>クリカラ</t>
    </rPh>
    <phoneticPr fontId="2"/>
  </si>
  <si>
    <t>砺波</t>
    <rPh sb="0" eb="1">
      <t>トナミ</t>
    </rPh>
    <phoneticPr fontId="2"/>
  </si>
  <si>
    <t>湯涌</t>
    <rPh sb="0" eb="2">
      <t>ユワク</t>
    </rPh>
    <phoneticPr fontId="2"/>
  </si>
  <si>
    <t>543656</t>
  </si>
  <si>
    <t>鶴来</t>
    <rPh sb="0" eb="2">
      <t>ツルギ</t>
    </rPh>
    <phoneticPr fontId="2"/>
  </si>
  <si>
    <t>543655</t>
  </si>
  <si>
    <t>粟生</t>
    <rPh sb="0" eb="2">
      <t>アワオ</t>
    </rPh>
    <phoneticPr fontId="2"/>
  </si>
  <si>
    <t>鶴来</t>
    <rPh sb="0" eb="1">
      <t>ツル</t>
    </rPh>
    <rPh sb="1" eb="2">
      <t>ク</t>
    </rPh>
    <phoneticPr fontId="2"/>
  </si>
  <si>
    <t>543654</t>
  </si>
  <si>
    <t>美川</t>
    <rPh sb="0" eb="2">
      <t>ミカワ</t>
    </rPh>
    <phoneticPr fontId="2"/>
  </si>
  <si>
    <t>小松</t>
    <rPh sb="0" eb="2">
      <t>コマツ</t>
    </rPh>
    <phoneticPr fontId="2"/>
  </si>
  <si>
    <t>543653</t>
  </si>
  <si>
    <t>上梨</t>
    <rPh sb="0" eb="2">
      <t>カミナシ</t>
    </rPh>
    <phoneticPr fontId="2"/>
  </si>
  <si>
    <t>543647</t>
  </si>
  <si>
    <t>西赤尾</t>
    <rPh sb="0" eb="1">
      <t>ニシ</t>
    </rPh>
    <rPh sb="1" eb="3">
      <t>アカオ</t>
    </rPh>
    <phoneticPr fontId="2"/>
  </si>
  <si>
    <t>543646</t>
  </si>
  <si>
    <t>NJ-53-12-06-2</t>
  </si>
  <si>
    <t>口直海</t>
    <rPh sb="0" eb="1">
      <t>クチ</t>
    </rPh>
    <rPh sb="1" eb="3">
      <t>ナオミ</t>
    </rPh>
    <phoneticPr fontId="2"/>
  </si>
  <si>
    <t>543645</t>
  </si>
  <si>
    <t>別宮</t>
    <rPh sb="0" eb="1">
      <t>ベツ</t>
    </rPh>
    <rPh sb="1" eb="2">
      <t>ミヤ</t>
    </rPh>
    <phoneticPr fontId="2"/>
  </si>
  <si>
    <t>543644</t>
  </si>
  <si>
    <t>543643</t>
  </si>
  <si>
    <t>片山津温泉</t>
    <rPh sb="0" eb="3">
      <t>カタヤマヅ</t>
    </rPh>
    <rPh sb="3" eb="5">
      <t>オンセン</t>
    </rPh>
    <phoneticPr fontId="2"/>
  </si>
  <si>
    <t>543642</t>
  </si>
  <si>
    <t>鳩谷</t>
    <rPh sb="0" eb="1">
      <t>ハト</t>
    </rPh>
    <rPh sb="1" eb="2">
      <t>タニ</t>
    </rPh>
    <phoneticPr fontId="2"/>
  </si>
  <si>
    <t>白川村</t>
    <rPh sb="0" eb="3">
      <t>シラカワムラ</t>
    </rPh>
    <phoneticPr fontId="2"/>
  </si>
  <si>
    <t>543637</t>
  </si>
  <si>
    <t>NJ-53-12-03-3</t>
  </si>
  <si>
    <t>中宮温泉</t>
    <rPh sb="0" eb="2">
      <t>チュウグウ</t>
    </rPh>
    <rPh sb="2" eb="4">
      <t>オンセン</t>
    </rPh>
    <phoneticPr fontId="2"/>
  </si>
  <si>
    <t>543636</t>
  </si>
  <si>
    <t>市原</t>
    <rPh sb="0" eb="2">
      <t>イチハラ</t>
    </rPh>
    <phoneticPr fontId="2"/>
  </si>
  <si>
    <t>白峰</t>
    <rPh sb="0" eb="2">
      <t>シラミネ</t>
    </rPh>
    <phoneticPr fontId="2"/>
  </si>
  <si>
    <t>543635</t>
  </si>
  <si>
    <t>尾小屋</t>
    <rPh sb="0" eb="1">
      <t>オ</t>
    </rPh>
    <rPh sb="1" eb="3">
      <t>コヤ</t>
    </rPh>
    <phoneticPr fontId="2"/>
  </si>
  <si>
    <t>543634</t>
  </si>
  <si>
    <t>動橋</t>
    <rPh sb="0" eb="1">
      <t>ドウ</t>
    </rPh>
    <rPh sb="1" eb="2">
      <t>ハシ</t>
    </rPh>
    <phoneticPr fontId="2"/>
  </si>
  <si>
    <t>大聖寺</t>
    <rPh sb="0" eb="3">
      <t>ダイショウジ</t>
    </rPh>
    <phoneticPr fontId="2"/>
  </si>
  <si>
    <t>543633</t>
  </si>
  <si>
    <t>543632</t>
  </si>
  <si>
    <t>北潟</t>
    <rPh sb="0" eb="2">
      <t>キタカタ</t>
    </rPh>
    <phoneticPr fontId="2"/>
  </si>
  <si>
    <t>三国</t>
    <rPh sb="0" eb="2">
      <t>ミクニ</t>
    </rPh>
    <phoneticPr fontId="2"/>
  </si>
  <si>
    <t>543631</t>
  </si>
  <si>
    <t>543630</t>
  </si>
  <si>
    <t>平瀬</t>
    <rPh sb="0" eb="2">
      <t>ヒラセ</t>
    </rPh>
    <phoneticPr fontId="2"/>
  </si>
  <si>
    <t>543627</t>
  </si>
  <si>
    <t>新岩間温泉</t>
    <rPh sb="0" eb="1">
      <t>シン</t>
    </rPh>
    <rPh sb="1" eb="3">
      <t>イワマ</t>
    </rPh>
    <rPh sb="3" eb="5">
      <t>オンセン</t>
    </rPh>
    <phoneticPr fontId="2"/>
  </si>
  <si>
    <t>543626</t>
  </si>
  <si>
    <t>543625</t>
  </si>
  <si>
    <t>加賀丸山</t>
    <rPh sb="0" eb="2">
      <t>カガ</t>
    </rPh>
    <rPh sb="2" eb="4">
      <t>マルヤマ</t>
    </rPh>
    <phoneticPr fontId="2"/>
  </si>
  <si>
    <t>543624</t>
  </si>
  <si>
    <t>山中</t>
    <rPh sb="0" eb="2">
      <t>ヤマナカ</t>
    </rPh>
    <phoneticPr fontId="2"/>
  </si>
  <si>
    <t>543623</t>
  </si>
  <si>
    <t>越前中川</t>
    <rPh sb="0" eb="2">
      <t>エチゼン</t>
    </rPh>
    <rPh sb="2" eb="4">
      <t>ナカガワ</t>
    </rPh>
    <phoneticPr fontId="2"/>
  </si>
  <si>
    <t>543622</t>
  </si>
  <si>
    <t>543621</t>
  </si>
  <si>
    <t>543620</t>
  </si>
  <si>
    <t>御母衣</t>
    <rPh sb="0" eb="3">
      <t>ミボロ</t>
    </rPh>
    <phoneticPr fontId="2"/>
  </si>
  <si>
    <t>白山</t>
    <rPh sb="0" eb="2">
      <t>ハクサン</t>
    </rPh>
    <phoneticPr fontId="2"/>
  </si>
  <si>
    <t>543617</t>
  </si>
  <si>
    <t>543616</t>
  </si>
  <si>
    <t>加賀市ノ瀬</t>
    <rPh sb="0" eb="2">
      <t>カガ</t>
    </rPh>
    <rPh sb="2" eb="3">
      <t>イチ</t>
    </rPh>
    <rPh sb="4" eb="5">
      <t>セ</t>
    </rPh>
    <phoneticPr fontId="2"/>
  </si>
  <si>
    <t>越前勝山</t>
    <rPh sb="0" eb="2">
      <t>エチゼン</t>
    </rPh>
    <rPh sb="2" eb="4">
      <t>カツヤマ</t>
    </rPh>
    <phoneticPr fontId="2"/>
  </si>
  <si>
    <t>543615</t>
  </si>
  <si>
    <t>北谷</t>
    <rPh sb="0" eb="2">
      <t>キタタニ</t>
    </rPh>
    <phoneticPr fontId="2"/>
  </si>
  <si>
    <t>543614</t>
  </si>
  <si>
    <t>龍谷</t>
    <rPh sb="0" eb="2">
      <t>リュウコク</t>
    </rPh>
    <phoneticPr fontId="2"/>
  </si>
  <si>
    <t>永平寺</t>
    <rPh sb="0" eb="3">
      <t>エイヘイジ</t>
    </rPh>
    <phoneticPr fontId="2"/>
  </si>
  <si>
    <t>543613</t>
  </si>
  <si>
    <t>丸岡</t>
    <rPh sb="0" eb="2">
      <t>マルオカ</t>
    </rPh>
    <phoneticPr fontId="2"/>
  </si>
  <si>
    <t>543612</t>
  </si>
  <si>
    <t>越前森田</t>
    <rPh sb="0" eb="2">
      <t>エチゼン</t>
    </rPh>
    <rPh sb="2" eb="4">
      <t>モリタ</t>
    </rPh>
    <phoneticPr fontId="2"/>
  </si>
  <si>
    <t>福井</t>
    <rPh sb="0" eb="2">
      <t>フクイ</t>
    </rPh>
    <phoneticPr fontId="2"/>
  </si>
  <si>
    <t>543611</t>
  </si>
  <si>
    <t>鮎川</t>
    <rPh sb="0" eb="2">
      <t>アユカワ</t>
    </rPh>
    <phoneticPr fontId="2"/>
  </si>
  <si>
    <t>543610</t>
  </si>
  <si>
    <t>新渕</t>
    <rPh sb="0" eb="1">
      <t>シン</t>
    </rPh>
    <rPh sb="1" eb="2">
      <t>ブチ</t>
    </rPh>
    <phoneticPr fontId="2"/>
  </si>
  <si>
    <t>543607</t>
  </si>
  <si>
    <t>二ノ峰</t>
    <rPh sb="0" eb="1">
      <t>ニ</t>
    </rPh>
    <rPh sb="2" eb="3">
      <t>ミネ</t>
    </rPh>
    <phoneticPr fontId="2"/>
  </si>
  <si>
    <t>543606</t>
  </si>
  <si>
    <t>願教寺山</t>
    <rPh sb="0" eb="1">
      <t>ガン</t>
    </rPh>
    <rPh sb="1" eb="2">
      <t>キョウ</t>
    </rPh>
    <rPh sb="2" eb="4">
      <t>テラヤマ</t>
    </rPh>
    <phoneticPr fontId="2"/>
  </si>
  <si>
    <t>543605</t>
  </si>
  <si>
    <t>543604</t>
  </si>
  <si>
    <t>山王</t>
    <rPh sb="0" eb="2">
      <t>サンオウ</t>
    </rPh>
    <phoneticPr fontId="2"/>
  </si>
  <si>
    <t>543603</t>
  </si>
  <si>
    <t>543602</t>
  </si>
  <si>
    <t>543601</t>
  </si>
  <si>
    <t>越前蒲生</t>
    <rPh sb="0" eb="2">
      <t>エチゼン</t>
    </rPh>
    <rPh sb="2" eb="4">
      <t>ガモウ</t>
    </rPh>
    <phoneticPr fontId="2"/>
  </si>
  <si>
    <t>543600</t>
  </si>
  <si>
    <t>常陸鹿島</t>
    <rPh sb="0" eb="1">
      <t>ヒタチ</t>
    </rPh>
    <rPh sb="1" eb="3">
      <t>カシマ</t>
    </rPh>
    <phoneticPr fontId="2"/>
  </si>
  <si>
    <t>潮来</t>
    <rPh sb="0" eb="1">
      <t>イタコ</t>
    </rPh>
    <phoneticPr fontId="15"/>
  </si>
  <si>
    <t>534075</t>
  </si>
  <si>
    <t>潮来</t>
    <rPh sb="0" eb="1">
      <t>イタコ</t>
    </rPh>
    <phoneticPr fontId="2"/>
  </si>
  <si>
    <t>534074</t>
  </si>
  <si>
    <t>麻生</t>
    <rPh sb="0" eb="1">
      <t>アソウ</t>
    </rPh>
    <phoneticPr fontId="2"/>
  </si>
  <si>
    <t>佐原</t>
    <rPh sb="0" eb="1">
      <t>サワラ</t>
    </rPh>
    <phoneticPr fontId="15"/>
  </si>
  <si>
    <t>534073</t>
  </si>
  <si>
    <t>江戸崎</t>
    <rPh sb="0" eb="1">
      <t>エド</t>
    </rPh>
    <rPh sb="1" eb="2">
      <t>ザキ</t>
    </rPh>
    <phoneticPr fontId="2"/>
  </si>
  <si>
    <t>534072</t>
  </si>
  <si>
    <t>牛久</t>
    <rPh sb="0" eb="1">
      <t>ウシク</t>
    </rPh>
    <phoneticPr fontId="2"/>
  </si>
  <si>
    <t>龍ヶ崎</t>
    <rPh sb="0" eb="2">
      <t>リュウガサキ</t>
    </rPh>
    <phoneticPr fontId="15"/>
  </si>
  <si>
    <t>534071</t>
  </si>
  <si>
    <t>藤代</t>
    <rPh sb="0" eb="1">
      <t>フジシロ</t>
    </rPh>
    <phoneticPr fontId="2"/>
  </si>
  <si>
    <t>534070</t>
  </si>
  <si>
    <t>534066</t>
  </si>
  <si>
    <t>神栖</t>
    <rPh sb="0" eb="1">
      <t>カミス</t>
    </rPh>
    <phoneticPr fontId="2"/>
  </si>
  <si>
    <t>534065</t>
  </si>
  <si>
    <t>佐原東部</t>
    <rPh sb="0" eb="1">
      <t>サワラ</t>
    </rPh>
    <rPh sb="1" eb="3">
      <t>トウブ</t>
    </rPh>
    <phoneticPr fontId="2"/>
  </si>
  <si>
    <t>534064</t>
  </si>
  <si>
    <t>佐原西部</t>
    <rPh sb="0" eb="1">
      <t>サワラ</t>
    </rPh>
    <rPh sb="1" eb="3">
      <t>セイブ</t>
    </rPh>
    <phoneticPr fontId="2"/>
  </si>
  <si>
    <t>534063</t>
  </si>
  <si>
    <t>下総滑川</t>
    <rPh sb="0" eb="1">
      <t>シモウサ</t>
    </rPh>
    <rPh sb="1" eb="3">
      <t>ナメリカワ</t>
    </rPh>
    <phoneticPr fontId="2"/>
  </si>
  <si>
    <t>534062</t>
  </si>
  <si>
    <t>龍ヶ崎</t>
    <rPh sb="0" eb="2">
      <t>リュウガサキ</t>
    </rPh>
    <phoneticPr fontId="2"/>
  </si>
  <si>
    <t>534061</t>
  </si>
  <si>
    <t>取手</t>
    <rPh sb="0" eb="1">
      <t>トリデ</t>
    </rPh>
    <phoneticPr fontId="2"/>
  </si>
  <si>
    <t>534060</t>
  </si>
  <si>
    <t>銚子</t>
    <rPh sb="0" eb="1">
      <t>チョウシ</t>
    </rPh>
    <phoneticPr fontId="15"/>
  </si>
  <si>
    <t>534057</t>
  </si>
  <si>
    <t>鹿島矢田部</t>
    <rPh sb="0" eb="1">
      <t>カシマ</t>
    </rPh>
    <rPh sb="1" eb="4">
      <t>ヤタベ</t>
    </rPh>
    <phoneticPr fontId="2"/>
  </si>
  <si>
    <t>534056</t>
  </si>
  <si>
    <t>小南</t>
    <rPh sb="0" eb="1">
      <t>ミナミ</t>
    </rPh>
    <phoneticPr fontId="2"/>
  </si>
  <si>
    <t>八日市場</t>
    <rPh sb="0" eb="3">
      <t>ヨウカイチバ</t>
    </rPh>
    <phoneticPr fontId="15"/>
  </si>
  <si>
    <t>534055</t>
  </si>
  <si>
    <t>岩部</t>
    <rPh sb="0" eb="1">
      <t>イワベ</t>
    </rPh>
    <phoneticPr fontId="2"/>
  </si>
  <si>
    <t>534054</t>
  </si>
  <si>
    <t>成田国際空港</t>
    <rPh sb="0" eb="1">
      <t>ナリタ</t>
    </rPh>
    <rPh sb="1" eb="3">
      <t>コクサイ</t>
    </rPh>
    <rPh sb="3" eb="5">
      <t>クウコウ</t>
    </rPh>
    <phoneticPr fontId="2"/>
  </si>
  <si>
    <t>成田</t>
    <rPh sb="0" eb="1">
      <t>ナリタ</t>
    </rPh>
    <phoneticPr fontId="15"/>
  </si>
  <si>
    <t>534053</t>
  </si>
  <si>
    <t>成田</t>
    <rPh sb="0" eb="1">
      <t>ナリタ</t>
    </rPh>
    <phoneticPr fontId="2"/>
  </si>
  <si>
    <t>534052</t>
  </si>
  <si>
    <t>小林</t>
    <rPh sb="0" eb="1">
      <t>コバヤシ</t>
    </rPh>
    <phoneticPr fontId="2"/>
  </si>
  <si>
    <t>佐倉</t>
    <rPh sb="0" eb="1">
      <t>サクラ</t>
    </rPh>
    <phoneticPr fontId="15"/>
  </si>
  <si>
    <t>534051</t>
  </si>
  <si>
    <t>白井</t>
    <rPh sb="0" eb="1">
      <t>シロイ</t>
    </rPh>
    <phoneticPr fontId="2"/>
  </si>
  <si>
    <t>534050</t>
  </si>
  <si>
    <t>534047</t>
  </si>
  <si>
    <t>銚子</t>
    <rPh sb="0" eb="1">
      <t>チョウシ</t>
    </rPh>
    <phoneticPr fontId="2"/>
  </si>
  <si>
    <t>534046</t>
  </si>
  <si>
    <t>534045</t>
  </si>
  <si>
    <t>八日市場</t>
    <rPh sb="0" eb="3">
      <t>ヨウカイチバ</t>
    </rPh>
    <phoneticPr fontId="2"/>
  </si>
  <si>
    <t>534044</t>
  </si>
  <si>
    <t>多古</t>
    <rPh sb="0" eb="1">
      <t>タコ</t>
    </rPh>
    <phoneticPr fontId="2"/>
  </si>
  <si>
    <t>534043</t>
  </si>
  <si>
    <t>酒々井</t>
    <rPh sb="0" eb="2">
      <t>シスイ</t>
    </rPh>
    <phoneticPr fontId="2"/>
  </si>
  <si>
    <t>534042</t>
  </si>
  <si>
    <t>佐倉</t>
    <rPh sb="0" eb="1">
      <t>サクラ</t>
    </rPh>
    <phoneticPr fontId="2"/>
  </si>
  <si>
    <t>534041</t>
  </si>
  <si>
    <t>習志野</t>
    <rPh sb="0" eb="2">
      <t>ナラシノ</t>
    </rPh>
    <phoneticPr fontId="2"/>
  </si>
  <si>
    <t>534040</t>
  </si>
  <si>
    <t>木戸</t>
    <rPh sb="0" eb="1">
      <t>キド</t>
    </rPh>
    <phoneticPr fontId="15"/>
  </si>
  <si>
    <t>534035</t>
  </si>
  <si>
    <t>木戸</t>
    <rPh sb="0" eb="1">
      <t>キド</t>
    </rPh>
    <phoneticPr fontId="2"/>
  </si>
  <si>
    <t>534034</t>
  </si>
  <si>
    <t>成東</t>
    <rPh sb="0" eb="1">
      <t>ナルトウ</t>
    </rPh>
    <phoneticPr fontId="2"/>
  </si>
  <si>
    <t>東金</t>
    <rPh sb="0" eb="1">
      <t>トウガネ</t>
    </rPh>
    <phoneticPr fontId="15"/>
  </si>
  <si>
    <t>534033</t>
  </si>
  <si>
    <t>八街</t>
    <rPh sb="0" eb="1">
      <t>ヤチマタ</t>
    </rPh>
    <phoneticPr fontId="2"/>
  </si>
  <si>
    <t>534032</t>
  </si>
  <si>
    <t>千葉東部</t>
    <rPh sb="0" eb="1">
      <t>チバ</t>
    </rPh>
    <rPh sb="1" eb="3">
      <t>トウブ</t>
    </rPh>
    <phoneticPr fontId="2"/>
  </si>
  <si>
    <t>千葉</t>
    <rPh sb="0" eb="1">
      <t>チバ</t>
    </rPh>
    <phoneticPr fontId="15"/>
  </si>
  <si>
    <t>534031</t>
  </si>
  <si>
    <t>千葉西部</t>
    <rPh sb="0" eb="1">
      <t>チバ</t>
    </rPh>
    <rPh sb="1" eb="3">
      <t>セイブ</t>
    </rPh>
    <phoneticPr fontId="2"/>
  </si>
  <si>
    <t>534030</t>
  </si>
  <si>
    <t>534024</t>
  </si>
  <si>
    <t>上総片貝</t>
    <rPh sb="0" eb="1">
      <t>カズサ</t>
    </rPh>
    <rPh sb="1" eb="3">
      <t>カタガイ</t>
    </rPh>
    <phoneticPr fontId="2"/>
  </si>
  <si>
    <t>534023</t>
  </si>
  <si>
    <t>東金</t>
    <rPh sb="0" eb="1">
      <t>トウガネ</t>
    </rPh>
    <phoneticPr fontId="2"/>
  </si>
  <si>
    <t>534022</t>
  </si>
  <si>
    <t>蘇我</t>
    <rPh sb="0" eb="1">
      <t>ソガ</t>
    </rPh>
    <phoneticPr fontId="2"/>
  </si>
  <si>
    <t>534021</t>
  </si>
  <si>
    <t>五井</t>
    <rPh sb="0" eb="1">
      <t>ゴイ</t>
    </rPh>
    <phoneticPr fontId="2"/>
  </si>
  <si>
    <t>534020</t>
  </si>
  <si>
    <t>四天木</t>
    <rPh sb="0" eb="2">
      <t>シテンギ</t>
    </rPh>
    <phoneticPr fontId="2"/>
  </si>
  <si>
    <t>茂原</t>
    <rPh sb="0" eb="1">
      <t>モバラ</t>
    </rPh>
    <phoneticPr fontId="15"/>
  </si>
  <si>
    <t>534013</t>
  </si>
  <si>
    <t>茂原</t>
    <rPh sb="0" eb="1">
      <t>モバラ</t>
    </rPh>
    <phoneticPr fontId="2"/>
  </si>
  <si>
    <t>534012</t>
  </si>
  <si>
    <t>海土有木</t>
    <rPh sb="0" eb="3">
      <t>アマアリキ</t>
    </rPh>
    <phoneticPr fontId="2"/>
  </si>
  <si>
    <t>姉崎</t>
    <rPh sb="0" eb="1">
      <t>アネサキ</t>
    </rPh>
    <phoneticPr fontId="15"/>
  </si>
  <si>
    <t>534011</t>
  </si>
  <si>
    <t>姉崎</t>
    <rPh sb="0" eb="1">
      <t>アネサキ</t>
    </rPh>
    <phoneticPr fontId="2"/>
  </si>
  <si>
    <t>534010</t>
  </si>
  <si>
    <t>東浪見</t>
    <rPh sb="0" eb="2">
      <t>トラミ</t>
    </rPh>
    <phoneticPr fontId="2"/>
  </si>
  <si>
    <t>534003</t>
  </si>
  <si>
    <t>上総一宮</t>
    <rPh sb="0" eb="2">
      <t>カズサイチ</t>
    </rPh>
    <phoneticPr fontId="2"/>
  </si>
  <si>
    <t>534002</t>
  </si>
  <si>
    <t>鶴舞</t>
    <rPh sb="0" eb="1">
      <t>ツルマイ</t>
    </rPh>
    <phoneticPr fontId="2"/>
  </si>
  <si>
    <t>534001</t>
  </si>
  <si>
    <t>上総横田</t>
    <rPh sb="0" eb="1">
      <t>カズサ</t>
    </rPh>
    <rPh sb="1" eb="3">
      <t>ヨコタ</t>
    </rPh>
    <phoneticPr fontId="2"/>
  </si>
  <si>
    <t>534000</t>
  </si>
  <si>
    <t>東京</t>
    <rPh sb="0" eb="2">
      <t>トウキョウ</t>
    </rPh>
    <phoneticPr fontId="2"/>
  </si>
  <si>
    <t>25</t>
  </si>
  <si>
    <t>NI-54</t>
  </si>
  <si>
    <t>533977</t>
  </si>
  <si>
    <t>533976</t>
  </si>
  <si>
    <t>岩槻</t>
    <rPh sb="0" eb="2">
      <t>イワツキ</t>
    </rPh>
    <phoneticPr fontId="2"/>
  </si>
  <si>
    <t>大宮</t>
    <rPh sb="0" eb="2">
      <t>オオミヤ</t>
    </rPh>
    <phoneticPr fontId="2"/>
  </si>
  <si>
    <t>533975</t>
  </si>
  <si>
    <t>上尾</t>
    <rPh sb="0" eb="2">
      <t>アゲオ</t>
    </rPh>
    <phoneticPr fontId="2"/>
  </si>
  <si>
    <t>533974</t>
  </si>
  <si>
    <t>川越北部</t>
    <rPh sb="0" eb="2">
      <t>カワゴエ</t>
    </rPh>
    <rPh sb="2" eb="4">
      <t>ホクブ</t>
    </rPh>
    <phoneticPr fontId="2"/>
  </si>
  <si>
    <t>川越</t>
    <rPh sb="0" eb="2">
      <t>カワゴエ</t>
    </rPh>
    <phoneticPr fontId="2"/>
  </si>
  <si>
    <t>533973</t>
  </si>
  <si>
    <t>越生</t>
    <rPh sb="0" eb="2">
      <t>オゴセ</t>
    </rPh>
    <phoneticPr fontId="2"/>
  </si>
  <si>
    <t>533972</t>
  </si>
  <si>
    <t>正丸峠</t>
    <rPh sb="0" eb="1">
      <t>マサ</t>
    </rPh>
    <rPh sb="1" eb="2">
      <t>マル</t>
    </rPh>
    <rPh sb="2" eb="3">
      <t>トウゲ</t>
    </rPh>
    <phoneticPr fontId="2"/>
  </si>
  <si>
    <t>秩父</t>
    <rPh sb="0" eb="2">
      <t>チチブ</t>
    </rPh>
    <phoneticPr fontId="15"/>
  </si>
  <si>
    <t>533971</t>
  </si>
  <si>
    <t>秩父</t>
    <rPh sb="0" eb="2">
      <t>チチブ</t>
    </rPh>
    <phoneticPr fontId="2"/>
  </si>
  <si>
    <t>533970</t>
  </si>
  <si>
    <t>533967</t>
  </si>
  <si>
    <t>533966</t>
  </si>
  <si>
    <t>浦和</t>
    <rPh sb="0" eb="2">
      <t>ウラワ</t>
    </rPh>
    <phoneticPr fontId="2"/>
  </si>
  <si>
    <t>533965</t>
  </si>
  <si>
    <t>与野</t>
    <rPh sb="0" eb="2">
      <t>ヨノ</t>
    </rPh>
    <phoneticPr fontId="2"/>
  </si>
  <si>
    <t>533964</t>
  </si>
  <si>
    <t>川越南部</t>
    <rPh sb="0" eb="2">
      <t>カワゴエ</t>
    </rPh>
    <rPh sb="2" eb="4">
      <t>ナンブ</t>
    </rPh>
    <phoneticPr fontId="2"/>
  </si>
  <si>
    <t>533963</t>
  </si>
  <si>
    <t>飯能</t>
    <rPh sb="0" eb="2">
      <t>ハンノウ</t>
    </rPh>
    <phoneticPr fontId="2"/>
  </si>
  <si>
    <t>533962</t>
  </si>
  <si>
    <t>原市場</t>
    <rPh sb="0" eb="1">
      <t>ハラ</t>
    </rPh>
    <rPh sb="1" eb="3">
      <t>イチバ</t>
    </rPh>
    <phoneticPr fontId="2"/>
  </si>
  <si>
    <t>533961</t>
  </si>
  <si>
    <t>武蔵日原</t>
    <rPh sb="0" eb="2">
      <t>ムサシ</t>
    </rPh>
    <rPh sb="2" eb="4">
      <t>ニッパラ</t>
    </rPh>
    <phoneticPr fontId="2"/>
  </si>
  <si>
    <t>533960</t>
  </si>
  <si>
    <t>東京東北部</t>
    <rPh sb="0" eb="2">
      <t>トウキョウ</t>
    </rPh>
    <rPh sb="2" eb="4">
      <t>トウホク</t>
    </rPh>
    <rPh sb="4" eb="5">
      <t>ブ</t>
    </rPh>
    <phoneticPr fontId="2"/>
  </si>
  <si>
    <t>533957</t>
  </si>
  <si>
    <t>草加</t>
    <rPh sb="0" eb="2">
      <t>ソウカ</t>
    </rPh>
    <phoneticPr fontId="2"/>
  </si>
  <si>
    <t>533956</t>
  </si>
  <si>
    <t>赤羽</t>
    <rPh sb="0" eb="2">
      <t>アカハネ</t>
    </rPh>
    <phoneticPr fontId="2"/>
  </si>
  <si>
    <t>東京西北部</t>
    <rPh sb="0" eb="2">
      <t>トウキョウ</t>
    </rPh>
    <rPh sb="2" eb="5">
      <t>セイホクブ</t>
    </rPh>
    <phoneticPr fontId="2"/>
  </si>
  <si>
    <t>533955</t>
  </si>
  <si>
    <t>志木</t>
    <rPh sb="0" eb="2">
      <t>シキ</t>
    </rPh>
    <phoneticPr fontId="2"/>
  </si>
  <si>
    <t>533954</t>
  </si>
  <si>
    <t>所沢</t>
    <rPh sb="0" eb="2">
      <t>トコロザワ</t>
    </rPh>
    <phoneticPr fontId="2"/>
  </si>
  <si>
    <t>青梅</t>
    <rPh sb="0" eb="2">
      <t>オウメ</t>
    </rPh>
    <phoneticPr fontId="2"/>
  </si>
  <si>
    <t>533953</t>
  </si>
  <si>
    <t>533952</t>
  </si>
  <si>
    <t>武蔵御岳</t>
    <rPh sb="0" eb="2">
      <t>ムサシ</t>
    </rPh>
    <rPh sb="2" eb="4">
      <t>ミタケ</t>
    </rPh>
    <phoneticPr fontId="2"/>
  </si>
  <si>
    <t>五日市</t>
    <rPh sb="0" eb="3">
      <t>イツカイチ</t>
    </rPh>
    <phoneticPr fontId="15"/>
  </si>
  <si>
    <t>533951</t>
  </si>
  <si>
    <t>奥多摩湖</t>
    <rPh sb="0" eb="3">
      <t>オクタマ</t>
    </rPh>
    <rPh sb="3" eb="4">
      <t>コ</t>
    </rPh>
    <phoneticPr fontId="2"/>
  </si>
  <si>
    <t>533950</t>
  </si>
  <si>
    <t>533947</t>
  </si>
  <si>
    <t>東京首部</t>
    <rPh sb="0" eb="2">
      <t>トウキョウ</t>
    </rPh>
    <rPh sb="2" eb="4">
      <t>シュブ</t>
    </rPh>
    <phoneticPr fontId="2"/>
  </si>
  <si>
    <t>533946</t>
  </si>
  <si>
    <t>東京西部</t>
    <rPh sb="0" eb="2">
      <t>トウキョウ</t>
    </rPh>
    <rPh sb="2" eb="4">
      <t>セイブ</t>
    </rPh>
    <phoneticPr fontId="2"/>
  </si>
  <si>
    <t>533945</t>
  </si>
  <si>
    <t>吉祥寺</t>
    <rPh sb="0" eb="3">
      <t>キチジョウジ</t>
    </rPh>
    <phoneticPr fontId="2"/>
  </si>
  <si>
    <t>533944</t>
  </si>
  <si>
    <t>立川</t>
    <rPh sb="0" eb="2">
      <t>タチカワ</t>
    </rPh>
    <phoneticPr fontId="2"/>
  </si>
  <si>
    <t>533943</t>
  </si>
  <si>
    <t>拝島</t>
    <rPh sb="0" eb="1">
      <t>オガ</t>
    </rPh>
    <rPh sb="1" eb="2">
      <t>ジマ</t>
    </rPh>
    <phoneticPr fontId="2"/>
  </si>
  <si>
    <t>533942</t>
  </si>
  <si>
    <t>五日市</t>
    <rPh sb="0" eb="3">
      <t>イツカイチ</t>
    </rPh>
    <phoneticPr fontId="2"/>
  </si>
  <si>
    <t>533941</t>
  </si>
  <si>
    <t>猪丸</t>
    <rPh sb="0" eb="1">
      <t>イノシシ</t>
    </rPh>
    <rPh sb="1" eb="2">
      <t>マル</t>
    </rPh>
    <phoneticPr fontId="2"/>
  </si>
  <si>
    <t>533940</t>
  </si>
  <si>
    <t>東京東南部</t>
    <rPh sb="0" eb="2">
      <t>トウキョウ</t>
    </rPh>
    <rPh sb="2" eb="4">
      <t>トウナン</t>
    </rPh>
    <rPh sb="4" eb="5">
      <t>ブ</t>
    </rPh>
    <phoneticPr fontId="2"/>
  </si>
  <si>
    <t>533937</t>
  </si>
  <si>
    <t>東京南部</t>
    <rPh sb="0" eb="2">
      <t>トウキョウ</t>
    </rPh>
    <rPh sb="2" eb="4">
      <t>ナンブ</t>
    </rPh>
    <phoneticPr fontId="2"/>
  </si>
  <si>
    <t>533936</t>
  </si>
  <si>
    <t>東京西南部</t>
    <rPh sb="0" eb="2">
      <t>トウキョウ</t>
    </rPh>
    <rPh sb="2" eb="5">
      <t>セイナンブ</t>
    </rPh>
    <phoneticPr fontId="2"/>
  </si>
  <si>
    <t>533935</t>
  </si>
  <si>
    <t>溝口</t>
    <rPh sb="0" eb="2">
      <t>ミゾグチ</t>
    </rPh>
    <phoneticPr fontId="2"/>
  </si>
  <si>
    <t>533934</t>
  </si>
  <si>
    <t>武蔵府中</t>
    <rPh sb="0" eb="2">
      <t>ムサシ</t>
    </rPh>
    <rPh sb="2" eb="4">
      <t>フチュウ</t>
    </rPh>
    <phoneticPr fontId="2"/>
  </si>
  <si>
    <t>八王子</t>
  </si>
  <si>
    <t>533933</t>
  </si>
  <si>
    <t>八王子</t>
    <rPh sb="0" eb="3">
      <t>ハチオウジ</t>
    </rPh>
    <phoneticPr fontId="2"/>
  </si>
  <si>
    <t>533932</t>
  </si>
  <si>
    <t>与瀬</t>
    <rPh sb="0" eb="2">
      <t>ヨセ</t>
    </rPh>
    <phoneticPr fontId="15"/>
  </si>
  <si>
    <t>上野原</t>
    <rPh sb="0" eb="3">
      <t>ウエノハラ</t>
    </rPh>
    <phoneticPr fontId="15"/>
  </si>
  <si>
    <t>533931</t>
  </si>
  <si>
    <t>533930</t>
  </si>
  <si>
    <t>533927</t>
  </si>
  <si>
    <t>東京国際空港</t>
    <rPh sb="0" eb="2">
      <t>トウキョウ</t>
    </rPh>
    <rPh sb="2" eb="4">
      <t>コクサイ</t>
    </rPh>
    <rPh sb="4" eb="6">
      <t>クウコウ</t>
    </rPh>
    <phoneticPr fontId="2"/>
  </si>
  <si>
    <t>533926</t>
  </si>
  <si>
    <t>川崎</t>
    <rPh sb="0" eb="2">
      <t>カワサキ</t>
    </rPh>
    <phoneticPr fontId="2"/>
  </si>
  <si>
    <t>533925</t>
  </si>
  <si>
    <t>荏田</t>
    <rPh sb="0" eb="2">
      <t>エダ</t>
    </rPh>
    <phoneticPr fontId="2"/>
  </si>
  <si>
    <t>533924</t>
  </si>
  <si>
    <t>原町田</t>
    <rPh sb="0" eb="1">
      <t>ハラ</t>
    </rPh>
    <rPh sb="1" eb="3">
      <t>マチダ</t>
    </rPh>
    <phoneticPr fontId="2"/>
  </si>
  <si>
    <t>533923</t>
  </si>
  <si>
    <t>NI-54-25-11-4</t>
  </si>
  <si>
    <t>上溝</t>
  </si>
  <si>
    <t>533922</t>
  </si>
  <si>
    <t>NI-54-25-15-2</t>
  </si>
  <si>
    <t>青野原</t>
    <rPh sb="0" eb="2">
      <t>アオノ</t>
    </rPh>
    <rPh sb="2" eb="3">
      <t>ハラ</t>
    </rPh>
    <phoneticPr fontId="15"/>
  </si>
  <si>
    <t>533921</t>
  </si>
  <si>
    <t>大室山</t>
    <rPh sb="0" eb="2">
      <t>オオムロ</t>
    </rPh>
    <rPh sb="2" eb="3">
      <t>ヤマ</t>
    </rPh>
    <phoneticPr fontId="15"/>
  </si>
  <si>
    <t>533920</t>
  </si>
  <si>
    <t>533917</t>
  </si>
  <si>
    <t>東扇島</t>
    <rPh sb="0" eb="1">
      <t>ヒガシ</t>
    </rPh>
    <rPh sb="1" eb="2">
      <t>オウギ</t>
    </rPh>
    <rPh sb="2" eb="3">
      <t>ジマ</t>
    </rPh>
    <phoneticPr fontId="2"/>
  </si>
  <si>
    <t>533916</t>
  </si>
  <si>
    <t>横浜東部</t>
    <rPh sb="0" eb="2">
      <t>ヨコハマ</t>
    </rPh>
    <rPh sb="2" eb="4">
      <t>トウブ</t>
    </rPh>
    <phoneticPr fontId="2"/>
  </si>
  <si>
    <t>横浜</t>
    <rPh sb="0" eb="2">
      <t>ヨコハマ</t>
    </rPh>
    <phoneticPr fontId="2"/>
  </si>
  <si>
    <t>533915</t>
  </si>
  <si>
    <t>横浜西部</t>
    <rPh sb="0" eb="2">
      <t>ヨコハマ</t>
    </rPh>
    <rPh sb="2" eb="4">
      <t>セイブ</t>
    </rPh>
    <phoneticPr fontId="2"/>
  </si>
  <si>
    <t>533914</t>
  </si>
  <si>
    <t>座間</t>
    <rPh sb="0" eb="2">
      <t>ザマ</t>
    </rPh>
    <phoneticPr fontId="15"/>
  </si>
  <si>
    <t>藤沢</t>
    <rPh sb="0" eb="2">
      <t>フジサワ</t>
    </rPh>
    <phoneticPr fontId="15"/>
  </si>
  <si>
    <t>533913</t>
  </si>
  <si>
    <t>NI-54-25-12-3</t>
  </si>
  <si>
    <t>厚木</t>
    <rPh sb="0" eb="2">
      <t>アツギ</t>
    </rPh>
    <phoneticPr fontId="15"/>
  </si>
  <si>
    <t>533912</t>
  </si>
  <si>
    <t>NI-54-25-16-1</t>
  </si>
  <si>
    <t>大山</t>
    <rPh sb="0" eb="2">
      <t>オオヤマ</t>
    </rPh>
    <phoneticPr fontId="15"/>
  </si>
  <si>
    <t>秦野</t>
    <rPh sb="0" eb="2">
      <t>ハダノ</t>
    </rPh>
    <phoneticPr fontId="15"/>
  </si>
  <si>
    <t>533911</t>
  </si>
  <si>
    <t>NI-54-25-16-3</t>
  </si>
  <si>
    <t>中川</t>
    <rPh sb="0" eb="2">
      <t>ナカガワ</t>
    </rPh>
    <phoneticPr fontId="15"/>
  </si>
  <si>
    <t>533910</t>
    <phoneticPr fontId="2"/>
  </si>
  <si>
    <t>533907</t>
  </si>
  <si>
    <t>533906</t>
  </si>
  <si>
    <t>本牧</t>
    <rPh sb="0" eb="2">
      <t>ホンモク</t>
    </rPh>
    <phoneticPr fontId="2"/>
  </si>
  <si>
    <t>533905</t>
  </si>
  <si>
    <t>戸塚</t>
    <rPh sb="0" eb="2">
      <t>トヅカ</t>
    </rPh>
    <phoneticPr fontId="2"/>
  </si>
  <si>
    <t>533904</t>
  </si>
  <si>
    <t>533903</t>
  </si>
  <si>
    <t>伊勢原</t>
    <rPh sb="0" eb="3">
      <t>イセハラ</t>
    </rPh>
    <phoneticPr fontId="15"/>
  </si>
  <si>
    <t>533902</t>
  </si>
  <si>
    <t>NI-54-25-16-2</t>
  </si>
  <si>
    <t>533901</t>
  </si>
  <si>
    <t>NI-54-25-16-4</t>
  </si>
  <si>
    <t>山北</t>
    <rPh sb="0" eb="2">
      <t>ヤマキタ</t>
    </rPh>
    <phoneticPr fontId="15"/>
  </si>
  <si>
    <t>533900</t>
    <phoneticPr fontId="2"/>
  </si>
  <si>
    <t>甲府</t>
    <rPh sb="0" eb="2">
      <t>コウフ</t>
    </rPh>
    <phoneticPr fontId="2"/>
  </si>
  <si>
    <t>31</t>
  </si>
  <si>
    <t>三峰</t>
    <rPh sb="0" eb="2">
      <t>ミツミネ</t>
    </rPh>
    <phoneticPr fontId="2"/>
  </si>
  <si>
    <t>三峰</t>
    <rPh sb="0" eb="2">
      <t>ミツミネ</t>
    </rPh>
    <phoneticPr fontId="15"/>
  </si>
  <si>
    <t>533877</t>
  </si>
  <si>
    <t>中津峡</t>
    <rPh sb="0" eb="2">
      <t>ナカツ</t>
    </rPh>
    <rPh sb="2" eb="3">
      <t>キョウ</t>
    </rPh>
    <phoneticPr fontId="2"/>
  </si>
  <si>
    <t>533876</t>
  </si>
  <si>
    <t>NI-54-31-05-1</t>
  </si>
  <si>
    <t>居倉</t>
    <rPh sb="0" eb="1">
      <t>イ</t>
    </rPh>
    <rPh sb="1" eb="2">
      <t>グラ</t>
    </rPh>
    <phoneticPr fontId="2"/>
  </si>
  <si>
    <t>金峰山</t>
    <rPh sb="0" eb="2">
      <t>キンポウ</t>
    </rPh>
    <rPh sb="2" eb="3">
      <t>ヤマ</t>
    </rPh>
    <phoneticPr fontId="2"/>
  </si>
  <si>
    <t>533875</t>
  </si>
  <si>
    <t>御所平</t>
    <rPh sb="0" eb="2">
      <t>ゴショ</t>
    </rPh>
    <rPh sb="2" eb="3">
      <t>タイラ</t>
    </rPh>
    <phoneticPr fontId="2"/>
  </si>
  <si>
    <t>金峰山</t>
  </si>
  <si>
    <t>533874</t>
  </si>
  <si>
    <t>八ヶ岳東部</t>
    <rPh sb="0" eb="3">
      <t>ヤツガタケ</t>
    </rPh>
    <rPh sb="3" eb="5">
      <t>トウブ</t>
    </rPh>
    <phoneticPr fontId="2"/>
  </si>
  <si>
    <t>八ヶ岳</t>
    <rPh sb="0" eb="3">
      <t>ヤツガタケ</t>
    </rPh>
    <phoneticPr fontId="2"/>
  </si>
  <si>
    <t>533873</t>
  </si>
  <si>
    <t>八ヶ岳西部</t>
    <rPh sb="0" eb="3">
      <t>ヤツガタケ</t>
    </rPh>
    <rPh sb="3" eb="5">
      <t>セイブ</t>
    </rPh>
    <phoneticPr fontId="2"/>
  </si>
  <si>
    <t>533872</t>
  </si>
  <si>
    <t>茅野</t>
    <rPh sb="0" eb="2">
      <t>チノ</t>
    </rPh>
    <phoneticPr fontId="2"/>
  </si>
  <si>
    <t>高遠</t>
    <rPh sb="0" eb="2">
      <t>タカトウ</t>
    </rPh>
    <phoneticPr fontId="15"/>
  </si>
  <si>
    <t>533871</t>
  </si>
  <si>
    <t>辰野</t>
    <rPh sb="0" eb="2">
      <t>タツノ</t>
    </rPh>
    <phoneticPr fontId="15"/>
  </si>
  <si>
    <t>533870</t>
  </si>
  <si>
    <t>雲取山</t>
    <rPh sb="0" eb="3">
      <t>クモトリヤマ</t>
    </rPh>
    <phoneticPr fontId="2"/>
  </si>
  <si>
    <t>533867</t>
  </si>
  <si>
    <t>雁坂峠</t>
    <rPh sb="0" eb="2">
      <t>カリサカ</t>
    </rPh>
    <rPh sb="2" eb="3">
      <t>トウゲ</t>
    </rPh>
    <phoneticPr fontId="2"/>
  </si>
  <si>
    <t>533866</t>
  </si>
  <si>
    <t>金峰山</t>
    <rPh sb="0" eb="3">
      <t>キンプサン</t>
    </rPh>
    <phoneticPr fontId="2"/>
  </si>
  <si>
    <t>533865</t>
  </si>
  <si>
    <t>瑞牆山</t>
    <rPh sb="0" eb="3">
      <t>ミズガキヤマ</t>
    </rPh>
    <phoneticPr fontId="15"/>
  </si>
  <si>
    <t>533864</t>
  </si>
  <si>
    <t>谷戸</t>
    <rPh sb="0" eb="2">
      <t>ヤト</t>
    </rPh>
    <phoneticPr fontId="2"/>
  </si>
  <si>
    <t>533863</t>
  </si>
  <si>
    <t>NI-54-31-09-4</t>
  </si>
  <si>
    <t>小淵沢</t>
    <rPh sb="0" eb="3">
      <t>コブチザワ</t>
    </rPh>
    <phoneticPr fontId="2"/>
  </si>
  <si>
    <t>533862</t>
  </si>
  <si>
    <t>NI-54-31-13-2</t>
  </si>
  <si>
    <t>信濃富士見</t>
    <rPh sb="0" eb="2">
      <t>シナノ</t>
    </rPh>
    <rPh sb="2" eb="5">
      <t>フジミ</t>
    </rPh>
    <phoneticPr fontId="15"/>
  </si>
  <si>
    <t>533861</t>
  </si>
  <si>
    <t>高遠</t>
    <rPh sb="0" eb="2">
      <t>タカトオ</t>
    </rPh>
    <phoneticPr fontId="15"/>
  </si>
  <si>
    <t>533860</t>
  </si>
  <si>
    <t>丹波</t>
    <rPh sb="0" eb="2">
      <t>タンバ</t>
    </rPh>
    <phoneticPr fontId="2"/>
  </si>
  <si>
    <t>丹波</t>
    <rPh sb="0" eb="2">
      <t>タンバ</t>
    </rPh>
    <phoneticPr fontId="15"/>
  </si>
  <si>
    <t>533857</t>
  </si>
  <si>
    <t>柳沢峠</t>
    <rPh sb="0" eb="2">
      <t>ヤナギサワ</t>
    </rPh>
    <rPh sb="2" eb="3">
      <t>トウゲ</t>
    </rPh>
    <phoneticPr fontId="2"/>
  </si>
  <si>
    <t>533856</t>
  </si>
  <si>
    <t>川浦</t>
    <rPh sb="0" eb="2">
      <t>カワウラ</t>
    </rPh>
    <phoneticPr fontId="2"/>
  </si>
  <si>
    <t>御岳昇仙峡</t>
    <rPh sb="0" eb="2">
      <t>オンタケ</t>
    </rPh>
    <rPh sb="2" eb="5">
      <t>ショウセンキョウ</t>
    </rPh>
    <phoneticPr fontId="2"/>
  </si>
  <si>
    <t>533855</t>
  </si>
  <si>
    <t>茅ヶ岳</t>
    <rPh sb="0" eb="1">
      <t>カヤ</t>
    </rPh>
    <rPh sb="2" eb="3">
      <t>タケ</t>
    </rPh>
    <phoneticPr fontId="2"/>
  </si>
  <si>
    <t>533854</t>
  </si>
  <si>
    <t>若神子</t>
    <rPh sb="0" eb="1">
      <t>ワカ</t>
    </rPh>
    <rPh sb="1" eb="3">
      <t>ミコ</t>
    </rPh>
    <phoneticPr fontId="2"/>
  </si>
  <si>
    <t>韮崎</t>
    <rPh sb="0" eb="2">
      <t>ニラサキ</t>
    </rPh>
    <phoneticPr fontId="2"/>
  </si>
  <si>
    <t>533853</t>
  </si>
  <si>
    <t>長坂上条</t>
    <rPh sb="0" eb="2">
      <t>ナガサカ</t>
    </rPh>
    <rPh sb="2" eb="4">
      <t>カミジョウ</t>
    </rPh>
    <phoneticPr fontId="2"/>
  </si>
  <si>
    <t>533852</t>
  </si>
  <si>
    <t>甲斐駒ヶ岳</t>
    <rPh sb="0" eb="2">
      <t>カイ</t>
    </rPh>
    <rPh sb="2" eb="5">
      <t>コマガタケ</t>
    </rPh>
    <phoneticPr fontId="2"/>
  </si>
  <si>
    <t>市野瀬</t>
    <rPh sb="0" eb="3">
      <t>イチノセ</t>
    </rPh>
    <phoneticPr fontId="15"/>
  </si>
  <si>
    <t>533851</t>
  </si>
  <si>
    <t>信濃溝口</t>
    <rPh sb="0" eb="2">
      <t>シナノ</t>
    </rPh>
    <rPh sb="2" eb="4">
      <t>ミゾグチ</t>
    </rPh>
    <phoneticPr fontId="2"/>
  </si>
  <si>
    <t>533850</t>
  </si>
  <si>
    <t>七保</t>
    <rPh sb="0" eb="1">
      <t>シチ</t>
    </rPh>
    <rPh sb="1" eb="2">
      <t>ホ</t>
    </rPh>
    <phoneticPr fontId="2"/>
  </si>
  <si>
    <t>533847</t>
  </si>
  <si>
    <t>大菩薩峠</t>
    <rPh sb="0" eb="4">
      <t>ダイボサツトウゲ</t>
    </rPh>
    <phoneticPr fontId="2"/>
  </si>
  <si>
    <t>533846</t>
  </si>
  <si>
    <t>塩山</t>
    <rPh sb="0" eb="2">
      <t>エンザン</t>
    </rPh>
    <phoneticPr fontId="2"/>
  </si>
  <si>
    <t>533845</t>
  </si>
  <si>
    <t>甲府北部</t>
    <rPh sb="0" eb="2">
      <t>コウフ</t>
    </rPh>
    <rPh sb="2" eb="4">
      <t>ホクブ</t>
    </rPh>
    <phoneticPr fontId="2"/>
  </si>
  <si>
    <t>533844</t>
  </si>
  <si>
    <t>533843</t>
  </si>
  <si>
    <t>鳳凰山</t>
    <rPh sb="0" eb="2">
      <t>ホウオウ</t>
    </rPh>
    <rPh sb="2" eb="3">
      <t>サン</t>
    </rPh>
    <phoneticPr fontId="2"/>
  </si>
  <si>
    <t>533842</t>
  </si>
  <si>
    <t>仙丈ヶ岳</t>
    <rPh sb="0" eb="2">
      <t>センジョウガタ</t>
    </rPh>
    <phoneticPr fontId="2"/>
  </si>
  <si>
    <t>533841</t>
  </si>
  <si>
    <t>市野瀬</t>
    <rPh sb="0" eb="3">
      <t>イチノセ</t>
    </rPh>
    <phoneticPr fontId="2"/>
  </si>
  <si>
    <t>533840</t>
  </si>
  <si>
    <t>大月</t>
    <rPh sb="0" eb="2">
      <t>オオツキ</t>
    </rPh>
    <phoneticPr fontId="2"/>
  </si>
  <si>
    <t>都留</t>
    <rPh sb="0" eb="2">
      <t>ツル</t>
    </rPh>
    <phoneticPr fontId="15"/>
  </si>
  <si>
    <t>533837</t>
  </si>
  <si>
    <t>笹子</t>
    <rPh sb="0" eb="2">
      <t>ササゴ</t>
    </rPh>
    <phoneticPr fontId="2"/>
  </si>
  <si>
    <t>533836</t>
  </si>
  <si>
    <t>石和</t>
    <rPh sb="0" eb="2">
      <t>イサワ</t>
    </rPh>
    <phoneticPr fontId="2"/>
  </si>
  <si>
    <t>533835</t>
  </si>
  <si>
    <t>533834</t>
  </si>
  <si>
    <t>小笠原</t>
    <rPh sb="0" eb="3">
      <t>オガサワラ</t>
    </rPh>
    <phoneticPr fontId="2"/>
  </si>
  <si>
    <t>鰍沢</t>
    <rPh sb="0" eb="2">
      <t>カジカザワ</t>
    </rPh>
    <phoneticPr fontId="2"/>
  </si>
  <si>
    <t>533833</t>
  </si>
  <si>
    <t>NI-54-31-11-3</t>
  </si>
  <si>
    <t>夜叉神峠</t>
    <rPh sb="0" eb="2">
      <t>ヤシャ</t>
    </rPh>
    <rPh sb="2" eb="3">
      <t>カミ</t>
    </rPh>
    <rPh sb="3" eb="4">
      <t>トウゲ</t>
    </rPh>
    <phoneticPr fontId="2"/>
  </si>
  <si>
    <t>533832</t>
  </si>
  <si>
    <t>間ノ岳</t>
    <rPh sb="0" eb="1">
      <t>アイ</t>
    </rPh>
    <rPh sb="2" eb="3">
      <t>ダケ</t>
    </rPh>
    <phoneticPr fontId="2"/>
  </si>
  <si>
    <t>大河原</t>
    <rPh sb="0" eb="3">
      <t>オオカワラ</t>
    </rPh>
    <phoneticPr fontId="15"/>
  </si>
  <si>
    <t>533831</t>
  </si>
  <si>
    <t>鹿塩</t>
    <rPh sb="0" eb="2">
      <t>カシオ</t>
    </rPh>
    <phoneticPr fontId="2"/>
  </si>
  <si>
    <t>533830</t>
  </si>
  <si>
    <t>都留</t>
    <rPh sb="0" eb="2">
      <t>ツル</t>
    </rPh>
    <phoneticPr fontId="2"/>
  </si>
  <si>
    <t>533827</t>
  </si>
  <si>
    <t>河口湖東部</t>
    <rPh sb="0" eb="3">
      <t>カワグチコ</t>
    </rPh>
    <rPh sb="3" eb="5">
      <t>トウブ</t>
    </rPh>
    <phoneticPr fontId="2"/>
  </si>
  <si>
    <t>533826</t>
  </si>
  <si>
    <t>河口湖西部</t>
    <rPh sb="0" eb="3">
      <t>カワグチコ</t>
    </rPh>
    <rPh sb="3" eb="5">
      <t>セイブ</t>
    </rPh>
    <phoneticPr fontId="2"/>
  </si>
  <si>
    <t>533825</t>
  </si>
  <si>
    <t>市川大門</t>
    <rPh sb="0" eb="4">
      <t>イチカワダイモン</t>
    </rPh>
    <phoneticPr fontId="2"/>
  </si>
  <si>
    <t>533824</t>
  </si>
  <si>
    <t>533823</t>
  </si>
  <si>
    <t>奈良田</t>
    <rPh sb="0" eb="3">
      <t>ナラタ</t>
    </rPh>
    <phoneticPr fontId="2"/>
  </si>
  <si>
    <t>533822</t>
  </si>
  <si>
    <t>塩見岳</t>
    <rPh sb="0" eb="2">
      <t>シオミ</t>
    </rPh>
    <rPh sb="2" eb="3">
      <t>ダケ</t>
    </rPh>
    <phoneticPr fontId="2"/>
  </si>
  <si>
    <t>533821</t>
  </si>
  <si>
    <t>信濃大河原</t>
    <rPh sb="0" eb="2">
      <t>シナノ</t>
    </rPh>
    <rPh sb="2" eb="5">
      <t>オオカワラ</t>
    </rPh>
    <phoneticPr fontId="2"/>
  </si>
  <si>
    <t>533820</t>
  </si>
  <si>
    <t>NI-54-31-04-1</t>
  </si>
  <si>
    <t>御正体山</t>
    <rPh sb="0" eb="1">
      <t>オ</t>
    </rPh>
    <rPh sb="1" eb="3">
      <t>ショウタイ</t>
    </rPh>
    <rPh sb="3" eb="4">
      <t>ヤマ</t>
    </rPh>
    <phoneticPr fontId="15"/>
  </si>
  <si>
    <t>山中湖</t>
    <rPh sb="0" eb="3">
      <t>ヤマナカコ</t>
    </rPh>
    <phoneticPr fontId="15"/>
  </si>
  <si>
    <t>533817</t>
  </si>
  <si>
    <t>NI-54-31-04-3</t>
  </si>
  <si>
    <t>富士吉田</t>
    <rPh sb="0" eb="4">
      <t>フジヨシダ</t>
    </rPh>
    <phoneticPr fontId="15"/>
  </si>
  <si>
    <t>533816</t>
  </si>
  <si>
    <t>NI-54-31-08-1</t>
  </si>
  <si>
    <t>鳴沢</t>
    <rPh sb="0" eb="2">
      <t>ナルサワ</t>
    </rPh>
    <phoneticPr fontId="2"/>
  </si>
  <si>
    <t>富士山</t>
    <rPh sb="0" eb="3">
      <t>フジサン</t>
    </rPh>
    <phoneticPr fontId="15"/>
  </si>
  <si>
    <t>533815</t>
  </si>
  <si>
    <t>精進</t>
    <rPh sb="0" eb="2">
      <t>ショウジン</t>
    </rPh>
    <phoneticPr fontId="15"/>
  </si>
  <si>
    <t>533814</t>
  </si>
  <si>
    <t>切石</t>
    <rPh sb="0" eb="2">
      <t>キリイシ</t>
    </rPh>
    <phoneticPr fontId="2"/>
  </si>
  <si>
    <t>身延</t>
    <rPh sb="0" eb="2">
      <t>ミノブ</t>
    </rPh>
    <phoneticPr fontId="2"/>
  </si>
  <si>
    <t>533813</t>
  </si>
  <si>
    <t>新倉</t>
    <rPh sb="0" eb="1">
      <t>シン</t>
    </rPh>
    <rPh sb="1" eb="2">
      <t>クラ</t>
    </rPh>
    <phoneticPr fontId="2"/>
  </si>
  <si>
    <t>533812</t>
  </si>
  <si>
    <t>赤石岳</t>
    <rPh sb="0" eb="3">
      <t>アカイシダケ</t>
    </rPh>
    <phoneticPr fontId="2"/>
  </si>
  <si>
    <t>赤石岳</t>
    <rPh sb="0" eb="3">
      <t>アカイシダケ</t>
    </rPh>
    <phoneticPr fontId="15"/>
  </si>
  <si>
    <t>533811</t>
  </si>
  <si>
    <t>大沢岳</t>
    <rPh sb="0" eb="2">
      <t>オオサワ</t>
    </rPh>
    <rPh sb="2" eb="3">
      <t>ダケ</t>
    </rPh>
    <phoneticPr fontId="2"/>
  </si>
  <si>
    <t>533810</t>
  </si>
  <si>
    <t>NI-54-31-04-2</t>
  </si>
  <si>
    <t>駿河小山</t>
    <rPh sb="0" eb="4">
      <t>スルガオヤマ</t>
    </rPh>
    <phoneticPr fontId="15"/>
  </si>
  <si>
    <t>533807</t>
  </si>
  <si>
    <t>須走</t>
    <rPh sb="0" eb="2">
      <t>スバシリ</t>
    </rPh>
    <phoneticPr fontId="15"/>
  </si>
  <si>
    <t>533806</t>
  </si>
  <si>
    <t>NI-54-31-08-2</t>
  </si>
  <si>
    <t>533805</t>
  </si>
  <si>
    <t>人穴</t>
    <rPh sb="0" eb="1">
      <t>ヒト</t>
    </rPh>
    <rPh sb="1" eb="2">
      <t>アナ</t>
    </rPh>
    <phoneticPr fontId="15"/>
  </si>
  <si>
    <t>533804</t>
  </si>
  <si>
    <t>533803</t>
  </si>
  <si>
    <t>七面山</t>
    <rPh sb="0" eb="2">
      <t>シチメン</t>
    </rPh>
    <rPh sb="2" eb="3">
      <t>ザン</t>
    </rPh>
    <phoneticPr fontId="2"/>
  </si>
  <si>
    <t>533802</t>
  </si>
  <si>
    <t>上河内岳</t>
    <rPh sb="0" eb="3">
      <t>カミコウチ</t>
    </rPh>
    <rPh sb="3" eb="4">
      <t>ダケ</t>
    </rPh>
    <phoneticPr fontId="2"/>
  </si>
  <si>
    <t>533801</t>
  </si>
  <si>
    <t>光岳</t>
    <rPh sb="0" eb="2">
      <t>テカリダケ</t>
    </rPh>
    <phoneticPr fontId="2"/>
  </si>
  <si>
    <t>533800</t>
  </si>
  <si>
    <t>飯田</t>
    <rPh sb="0" eb="2">
      <t>イイダ</t>
    </rPh>
    <phoneticPr fontId="2"/>
  </si>
  <si>
    <t>01</t>
  </si>
  <si>
    <t>NI-53</t>
  </si>
  <si>
    <t>宮木</t>
    <rPh sb="0" eb="2">
      <t>ミヤキ</t>
    </rPh>
    <phoneticPr fontId="2"/>
  </si>
  <si>
    <t>伊那</t>
    <rPh sb="0" eb="2">
      <t>イナ</t>
    </rPh>
    <phoneticPr fontId="2"/>
  </si>
  <si>
    <t>533777</t>
  </si>
  <si>
    <t>藪原</t>
    <rPh sb="0" eb="2">
      <t>ヤブハラ</t>
    </rPh>
    <phoneticPr fontId="2"/>
  </si>
  <si>
    <t>533776</t>
  </si>
  <si>
    <t>末川</t>
    <rPh sb="0" eb="2">
      <t>スエカワ</t>
    </rPh>
    <phoneticPr fontId="2"/>
  </si>
  <si>
    <t>木曽福島</t>
    <rPh sb="0" eb="4">
      <t>キソフクシマ</t>
    </rPh>
    <phoneticPr fontId="2"/>
  </si>
  <si>
    <t>533775</t>
  </si>
  <si>
    <t>NI-53-01-05-3</t>
  </si>
  <si>
    <t>木曽西野</t>
    <rPh sb="0" eb="2">
      <t>キソ</t>
    </rPh>
    <rPh sb="2" eb="4">
      <t>ニシノ</t>
    </rPh>
    <phoneticPr fontId="2"/>
  </si>
  <si>
    <t>533774</t>
  </si>
  <si>
    <t>NI-53-01-09-1</t>
  </si>
  <si>
    <t>胡桃島</t>
    <rPh sb="0" eb="2">
      <t>クルミ</t>
    </rPh>
    <rPh sb="2" eb="3">
      <t>シマ</t>
    </rPh>
    <phoneticPr fontId="2"/>
  </si>
  <si>
    <t>御嶽山</t>
    <rPh sb="0" eb="3">
      <t>オンタケサン</t>
    </rPh>
    <phoneticPr fontId="2"/>
  </si>
  <si>
    <t>533773</t>
  </si>
  <si>
    <t>飛騨小坂</t>
    <rPh sb="0" eb="2">
      <t>ヒダ</t>
    </rPh>
    <rPh sb="2" eb="4">
      <t>コサカ</t>
    </rPh>
    <phoneticPr fontId="2"/>
  </si>
  <si>
    <t>533772</t>
  </si>
  <si>
    <t>山之口</t>
    <rPh sb="0" eb="3">
      <t>ヤマノクチ</t>
    </rPh>
    <phoneticPr fontId="2"/>
  </si>
  <si>
    <t>萩原</t>
    <rPh sb="0" eb="2">
      <t>ハギワラ</t>
    </rPh>
    <phoneticPr fontId="2"/>
  </si>
  <si>
    <t>533771</t>
  </si>
  <si>
    <t>飛騨大原</t>
    <rPh sb="0" eb="2">
      <t>ヒダ</t>
    </rPh>
    <rPh sb="2" eb="4">
      <t>オオハラ</t>
    </rPh>
    <phoneticPr fontId="2"/>
  </si>
  <si>
    <t>533770</t>
  </si>
  <si>
    <t>533767</t>
  </si>
  <si>
    <t>宮ノ越</t>
    <rPh sb="0" eb="1">
      <t>ミヤ</t>
    </rPh>
    <rPh sb="2" eb="3">
      <t>コシ</t>
    </rPh>
    <phoneticPr fontId="2"/>
  </si>
  <si>
    <t>533766</t>
  </si>
  <si>
    <t>533765</t>
  </si>
  <si>
    <t>御岳高原</t>
    <rPh sb="0" eb="2">
      <t>オンタケ</t>
    </rPh>
    <rPh sb="2" eb="4">
      <t>コウゲン</t>
    </rPh>
    <phoneticPr fontId="2"/>
  </si>
  <si>
    <t>533764</t>
  </si>
  <si>
    <t>御嶽山</t>
    <rPh sb="0" eb="2">
      <t>オンタケ</t>
    </rPh>
    <rPh sb="2" eb="3">
      <t>サン</t>
    </rPh>
    <phoneticPr fontId="2"/>
  </si>
  <si>
    <t>533763</t>
  </si>
  <si>
    <t>湯屋</t>
    <rPh sb="0" eb="2">
      <t>ユヤ</t>
    </rPh>
    <phoneticPr fontId="2"/>
  </si>
  <si>
    <t>533762</t>
  </si>
  <si>
    <t>533761</t>
  </si>
  <si>
    <t>二間手</t>
    <rPh sb="0" eb="2">
      <t>ニケン</t>
    </rPh>
    <rPh sb="2" eb="3">
      <t>テ</t>
    </rPh>
    <phoneticPr fontId="2"/>
  </si>
  <si>
    <t>533760</t>
  </si>
  <si>
    <t>伊那宮田</t>
    <rPh sb="0" eb="2">
      <t>イナ</t>
    </rPh>
    <rPh sb="2" eb="4">
      <t>ミヤタ</t>
    </rPh>
    <phoneticPr fontId="2"/>
  </si>
  <si>
    <t>赤穂</t>
  </si>
  <si>
    <t>533757</t>
  </si>
  <si>
    <t>木曽駒ヶ岳</t>
  </si>
  <si>
    <t>533756</t>
  </si>
  <si>
    <t>上松</t>
    <rPh sb="0" eb="2">
      <t>アゲマツ</t>
    </rPh>
    <phoneticPr fontId="2"/>
  </si>
  <si>
    <t>533755</t>
  </si>
  <si>
    <t>王滝</t>
    <rPh sb="0" eb="2">
      <t>オウタキ</t>
    </rPh>
    <phoneticPr fontId="2"/>
  </si>
  <si>
    <t>533754</t>
  </si>
  <si>
    <t>滝越</t>
    <rPh sb="0" eb="1">
      <t>タキ</t>
    </rPh>
    <rPh sb="1" eb="2">
      <t>ゴ</t>
    </rPh>
    <phoneticPr fontId="2"/>
  </si>
  <si>
    <t>加子母</t>
    <rPh sb="0" eb="3">
      <t>カシモ</t>
    </rPh>
    <phoneticPr fontId="2"/>
  </si>
  <si>
    <t>533753</t>
  </si>
  <si>
    <t>宮地</t>
    <rPh sb="0" eb="2">
      <t>ミヤヂ</t>
    </rPh>
    <phoneticPr fontId="2"/>
  </si>
  <si>
    <t>533752</t>
  </si>
  <si>
    <t>下呂</t>
    <rPh sb="0" eb="2">
      <t>ゲロ</t>
    </rPh>
    <phoneticPr fontId="2"/>
  </si>
  <si>
    <t>533751</t>
  </si>
  <si>
    <t>NI-53-1-14-3</t>
  </si>
  <si>
    <t>郡上市島</t>
    <rPh sb="0" eb="2">
      <t>グジョウ</t>
    </rPh>
    <rPh sb="2" eb="3">
      <t>イチ</t>
    </rPh>
    <rPh sb="3" eb="4">
      <t>シマ</t>
    </rPh>
    <phoneticPr fontId="2"/>
  </si>
  <si>
    <t>533750</t>
  </si>
  <si>
    <t>赤穂</t>
    <rPh sb="0" eb="2">
      <t>アコウ</t>
    </rPh>
    <phoneticPr fontId="2"/>
  </si>
  <si>
    <t>533747</t>
  </si>
  <si>
    <t>空木岳</t>
    <rPh sb="0" eb="3">
      <t>ウツギダケ</t>
    </rPh>
    <phoneticPr fontId="2"/>
  </si>
  <si>
    <t>533746</t>
  </si>
  <si>
    <t>木曽須原</t>
    <rPh sb="0" eb="2">
      <t>キソ</t>
    </rPh>
    <rPh sb="2" eb="4">
      <t>スハラ</t>
    </rPh>
    <phoneticPr fontId="2"/>
  </si>
  <si>
    <t>533745</t>
  </si>
  <si>
    <t>奥三界岳</t>
    <rPh sb="0" eb="1">
      <t>オク</t>
    </rPh>
    <rPh sb="1" eb="2">
      <t>サン</t>
    </rPh>
    <rPh sb="2" eb="3">
      <t>カイ</t>
    </rPh>
    <rPh sb="3" eb="4">
      <t>ダケ</t>
    </rPh>
    <phoneticPr fontId="2"/>
  </si>
  <si>
    <t>533744</t>
  </si>
  <si>
    <t>533743</t>
  </si>
  <si>
    <t>小和知</t>
    <rPh sb="0" eb="3">
      <t>オワチ</t>
    </rPh>
    <phoneticPr fontId="2"/>
  </si>
  <si>
    <t>533742</t>
  </si>
  <si>
    <t>焼石</t>
    <rPh sb="0" eb="2">
      <t>ヤケイシ</t>
    </rPh>
    <phoneticPr fontId="2"/>
  </si>
  <si>
    <t>533741</t>
  </si>
  <si>
    <t>NI-53-1-14-4</t>
  </si>
  <si>
    <t>沢</t>
    <rPh sb="0" eb="1">
      <t>サワ</t>
    </rPh>
    <phoneticPr fontId="2"/>
  </si>
  <si>
    <t>533740</t>
  </si>
  <si>
    <t>伊那大島</t>
    <rPh sb="0" eb="4">
      <t>イナオオシマ</t>
    </rPh>
    <phoneticPr fontId="2"/>
  </si>
  <si>
    <t>533737</t>
  </si>
  <si>
    <t>安平路山</t>
    <rPh sb="0" eb="2">
      <t>ヤスヒラ</t>
    </rPh>
    <rPh sb="2" eb="3">
      <t>ロ</t>
    </rPh>
    <rPh sb="3" eb="4">
      <t>ヤマ</t>
    </rPh>
    <phoneticPr fontId="2"/>
  </si>
  <si>
    <t>533736</t>
  </si>
  <si>
    <t>南木曽岳</t>
    <rPh sb="0" eb="3">
      <t>ナギソ</t>
    </rPh>
    <rPh sb="3" eb="4">
      <t>ダケ</t>
    </rPh>
    <phoneticPr fontId="2"/>
  </si>
  <si>
    <t>妻籠</t>
    <rPh sb="0" eb="2">
      <t>ツマゴ</t>
    </rPh>
    <phoneticPr fontId="2"/>
  </si>
  <si>
    <t>533735</t>
  </si>
  <si>
    <t>三留野</t>
    <rPh sb="0" eb="1">
      <t>サン</t>
    </rPh>
    <rPh sb="1" eb="2">
      <t>ル</t>
    </rPh>
    <rPh sb="2" eb="3">
      <t>ノ</t>
    </rPh>
    <phoneticPr fontId="2"/>
  </si>
  <si>
    <t>533734</t>
  </si>
  <si>
    <t>付知</t>
    <rPh sb="0" eb="1">
      <t>ツ</t>
    </rPh>
    <rPh sb="1" eb="2">
      <t>チ</t>
    </rPh>
    <phoneticPr fontId="2"/>
  </si>
  <si>
    <t>533733</t>
  </si>
  <si>
    <t>神土</t>
    <rPh sb="0" eb="1">
      <t>カミ</t>
    </rPh>
    <rPh sb="1" eb="2">
      <t>ツチ</t>
    </rPh>
    <phoneticPr fontId="2"/>
  </si>
  <si>
    <t>533732</t>
  </si>
  <si>
    <t>金山</t>
    <rPh sb="0" eb="2">
      <t>キンザン</t>
    </rPh>
    <phoneticPr fontId="2"/>
  </si>
  <si>
    <t>金山</t>
  </si>
  <si>
    <t>533731</t>
  </si>
  <si>
    <t>美濃川合</t>
    <rPh sb="0" eb="2">
      <t>ミノ</t>
    </rPh>
    <rPh sb="2" eb="4">
      <t>カワイ</t>
    </rPh>
    <phoneticPr fontId="2"/>
  </si>
  <si>
    <t>533730</t>
  </si>
  <si>
    <t>下市田</t>
    <rPh sb="0" eb="3">
      <t>シモイチダ</t>
    </rPh>
    <phoneticPr fontId="2"/>
  </si>
  <si>
    <t>533727</t>
  </si>
  <si>
    <t>533726</t>
  </si>
  <si>
    <t>兀岳</t>
  </si>
  <si>
    <t>533725</t>
  </si>
  <si>
    <t>533724</t>
  </si>
  <si>
    <t>美濃福岡</t>
    <rPh sb="0" eb="2">
      <t>ミノ</t>
    </rPh>
    <rPh sb="2" eb="4">
      <t>フクオカ</t>
    </rPh>
    <phoneticPr fontId="2"/>
  </si>
  <si>
    <t>533723</t>
  </si>
  <si>
    <t>切井</t>
    <rPh sb="0" eb="2">
      <t>キリイ</t>
    </rPh>
    <phoneticPr fontId="2"/>
  </si>
  <si>
    <t>533722</t>
  </si>
  <si>
    <t>NI-53-01-15-2</t>
  </si>
  <si>
    <t>河岐</t>
  </si>
  <si>
    <t>533721</t>
  </si>
  <si>
    <t>NI-53-01-15-4</t>
  </si>
  <si>
    <t>上麻生</t>
  </si>
  <si>
    <t>533720</t>
  </si>
  <si>
    <t>上久堅</t>
    <rPh sb="0" eb="1">
      <t>カミ</t>
    </rPh>
    <rPh sb="1" eb="2">
      <t>ヒサ</t>
    </rPh>
    <rPh sb="2" eb="3">
      <t>カタ</t>
    </rPh>
    <phoneticPr fontId="2"/>
  </si>
  <si>
    <t>時又</t>
    <rPh sb="0" eb="2">
      <t>トキマタ</t>
    </rPh>
    <phoneticPr fontId="2"/>
  </si>
  <si>
    <t>533717</t>
  </si>
  <si>
    <t>533716</t>
  </si>
  <si>
    <t>伊那駒場</t>
    <rPh sb="0" eb="2">
      <t>イナ</t>
    </rPh>
    <rPh sb="2" eb="4">
      <t>コマバ</t>
    </rPh>
    <phoneticPr fontId="2"/>
  </si>
  <si>
    <t>中津川</t>
    <rPh sb="0" eb="3">
      <t>ナカツガワ</t>
    </rPh>
    <phoneticPr fontId="2"/>
  </si>
  <si>
    <t>533715</t>
  </si>
  <si>
    <t>533714</t>
  </si>
  <si>
    <t>恵那</t>
    <rPh sb="0" eb="2">
      <t>エナ</t>
    </rPh>
    <phoneticPr fontId="2"/>
  </si>
  <si>
    <t>533713</t>
  </si>
  <si>
    <t>武並</t>
    <rPh sb="0" eb="2">
      <t>タケナミ</t>
    </rPh>
    <phoneticPr fontId="2"/>
  </si>
  <si>
    <t>533712</t>
  </si>
  <si>
    <t>御嵩</t>
    <rPh sb="0" eb="2">
      <t>ミタケ</t>
    </rPh>
    <phoneticPr fontId="2"/>
  </si>
  <si>
    <t>美濃加茂</t>
  </si>
  <si>
    <t>533711</t>
  </si>
  <si>
    <t>NI-53-01-16-3</t>
  </si>
  <si>
    <t>533710</t>
  </si>
  <si>
    <t>上町</t>
    <rPh sb="0" eb="2">
      <t>カミマチ</t>
    </rPh>
    <phoneticPr fontId="2"/>
  </si>
  <si>
    <t>533707</t>
  </si>
  <si>
    <t>山田河内</t>
    <rPh sb="0" eb="2">
      <t>ヤマダ</t>
    </rPh>
    <rPh sb="2" eb="4">
      <t>コウチ</t>
    </rPh>
    <phoneticPr fontId="2"/>
  </si>
  <si>
    <t>533706</t>
  </si>
  <si>
    <t>浪合</t>
    <rPh sb="0" eb="2">
      <t>ナミアイ</t>
    </rPh>
    <phoneticPr fontId="2"/>
  </si>
  <si>
    <t>533705</t>
  </si>
  <si>
    <t>美濃焼山</t>
    <rPh sb="0" eb="2">
      <t>ミノ</t>
    </rPh>
    <rPh sb="2" eb="4">
      <t>ヤケヤマ</t>
    </rPh>
    <phoneticPr fontId="2"/>
  </si>
  <si>
    <t>533704</t>
  </si>
  <si>
    <t>岩村</t>
    <rPh sb="0" eb="2">
      <t>イワムラ</t>
    </rPh>
    <phoneticPr fontId="2"/>
  </si>
  <si>
    <t>533703</t>
  </si>
  <si>
    <t>瑞浪</t>
    <rPh sb="0" eb="2">
      <t>ミズナミ</t>
    </rPh>
    <phoneticPr fontId="2"/>
  </si>
  <si>
    <t>533702</t>
  </si>
  <si>
    <t>土岐</t>
    <rPh sb="0" eb="2">
      <t>トキ</t>
    </rPh>
    <phoneticPr fontId="2"/>
  </si>
  <si>
    <t>533701</t>
  </si>
  <si>
    <t>小泉</t>
    <rPh sb="0" eb="2">
      <t>コイズミ</t>
    </rPh>
    <phoneticPr fontId="2"/>
  </si>
  <si>
    <t>533700</t>
  </si>
  <si>
    <t>岐阜</t>
    <rPh sb="0" eb="2">
      <t>ギフ</t>
    </rPh>
    <phoneticPr fontId="2"/>
  </si>
  <si>
    <t>07</t>
  </si>
  <si>
    <t>大鷲</t>
    <rPh sb="0" eb="2">
      <t>オオワシ</t>
    </rPh>
    <phoneticPr fontId="2"/>
  </si>
  <si>
    <t>白鳥</t>
    <rPh sb="0" eb="2">
      <t>ハクチョウ</t>
    </rPh>
    <phoneticPr fontId="2"/>
  </si>
  <si>
    <t>533677</t>
  </si>
  <si>
    <t>石徹白</t>
    <rPh sb="0" eb="1">
      <t>イシ</t>
    </rPh>
    <rPh sb="1" eb="2">
      <t>テッ</t>
    </rPh>
    <rPh sb="2" eb="3">
      <t>シロ</t>
    </rPh>
    <phoneticPr fontId="2"/>
  </si>
  <si>
    <t>533676</t>
  </si>
  <si>
    <t>下山</t>
    <rPh sb="0" eb="2">
      <t>シモヤマ</t>
    </rPh>
    <phoneticPr fontId="2"/>
  </si>
  <si>
    <t>荒島岳</t>
    <rPh sb="0" eb="2">
      <t>アラシマ</t>
    </rPh>
    <rPh sb="2" eb="3">
      <t>ダケ</t>
    </rPh>
    <phoneticPr fontId="2"/>
  </si>
  <si>
    <t>533675</t>
  </si>
  <si>
    <t>533674</t>
  </si>
  <si>
    <t>越前大野</t>
    <rPh sb="0" eb="2">
      <t>エチゼン</t>
    </rPh>
    <rPh sb="2" eb="4">
      <t>オオノ</t>
    </rPh>
    <phoneticPr fontId="2"/>
  </si>
  <si>
    <t>大野</t>
    <rPh sb="0" eb="2">
      <t>オオノ</t>
    </rPh>
    <phoneticPr fontId="2"/>
  </si>
  <si>
    <t>533673</t>
  </si>
  <si>
    <t>河和田</t>
    <rPh sb="0" eb="1">
      <t>カワ</t>
    </rPh>
    <rPh sb="1" eb="3">
      <t>ワダ</t>
    </rPh>
    <phoneticPr fontId="2"/>
  </si>
  <si>
    <t>533672</t>
  </si>
  <si>
    <t>鯖江</t>
    <rPh sb="0" eb="2">
      <t>サバエ</t>
    </rPh>
    <phoneticPr fontId="2"/>
  </si>
  <si>
    <t>533671</t>
  </si>
  <si>
    <t>織田</t>
    <rPh sb="0" eb="2">
      <t>オダ</t>
    </rPh>
    <phoneticPr fontId="2"/>
  </si>
  <si>
    <t>533670</t>
  </si>
  <si>
    <t>那留</t>
    <rPh sb="0" eb="1">
      <t>ナ</t>
    </rPh>
    <rPh sb="1" eb="2">
      <t>ル</t>
    </rPh>
    <phoneticPr fontId="2"/>
  </si>
  <si>
    <t>533667</t>
  </si>
  <si>
    <t>白鳥</t>
    <rPh sb="0" eb="2">
      <t>シラトリ</t>
    </rPh>
    <phoneticPr fontId="2"/>
  </si>
  <si>
    <t>533666</t>
  </si>
  <si>
    <t>NI-53-07-05-2</t>
  </si>
  <si>
    <t>越前朝日</t>
    <rPh sb="0" eb="2">
      <t>エチゼン</t>
    </rPh>
    <rPh sb="2" eb="4">
      <t>アサヒ</t>
    </rPh>
    <phoneticPr fontId="2"/>
  </si>
  <si>
    <t>533665</t>
  </si>
  <si>
    <t>中竜鉱山</t>
    <rPh sb="0" eb="1">
      <t>ナカ</t>
    </rPh>
    <rPh sb="1" eb="2">
      <t>リュウ</t>
    </rPh>
    <rPh sb="2" eb="4">
      <t>コウザン</t>
    </rPh>
    <phoneticPr fontId="2"/>
  </si>
  <si>
    <t>533664</t>
  </si>
  <si>
    <t>宝慶寺</t>
    <rPh sb="0" eb="1">
      <t>ホウ</t>
    </rPh>
    <rPh sb="1" eb="2">
      <t>ケイ</t>
    </rPh>
    <rPh sb="2" eb="3">
      <t>テラ</t>
    </rPh>
    <phoneticPr fontId="2"/>
  </si>
  <si>
    <t>533663</t>
  </si>
  <si>
    <t>稲荷</t>
    <rPh sb="0" eb="2">
      <t>イナリ</t>
    </rPh>
    <phoneticPr fontId="2"/>
  </si>
  <si>
    <t>533662</t>
  </si>
  <si>
    <t>武生</t>
    <rPh sb="0" eb="2">
      <t>タケオ</t>
    </rPh>
    <phoneticPr fontId="2"/>
  </si>
  <si>
    <t>533661</t>
  </si>
  <si>
    <t>糠</t>
    <rPh sb="0" eb="1">
      <t>ヌカ</t>
    </rPh>
    <phoneticPr fontId="2"/>
  </si>
  <si>
    <t>533660</t>
  </si>
  <si>
    <t>徳永</t>
    <rPh sb="0" eb="2">
      <t>トクナガ</t>
    </rPh>
    <phoneticPr fontId="2"/>
  </si>
  <si>
    <t>八幡</t>
    <rPh sb="0" eb="2">
      <t>ハチマン</t>
    </rPh>
    <phoneticPr fontId="2"/>
  </si>
  <si>
    <t>533657</t>
  </si>
  <si>
    <t>門原</t>
    <rPh sb="0" eb="2">
      <t>カドハラ</t>
    </rPh>
    <phoneticPr fontId="2"/>
  </si>
  <si>
    <t>533656</t>
  </si>
  <si>
    <t>平家岳</t>
    <rPh sb="0" eb="2">
      <t>ヘイケ</t>
    </rPh>
    <rPh sb="2" eb="3">
      <t>ダケ</t>
    </rPh>
    <phoneticPr fontId="2"/>
  </si>
  <si>
    <t>能郷白山</t>
    <rPh sb="0" eb="1">
      <t>ノウ</t>
    </rPh>
    <rPh sb="1" eb="2">
      <t>ゴウ</t>
    </rPh>
    <rPh sb="2" eb="4">
      <t>ハクサン</t>
    </rPh>
    <phoneticPr fontId="2"/>
  </si>
  <si>
    <t>533655</t>
  </si>
  <si>
    <t>533654</t>
  </si>
  <si>
    <t>冠山</t>
    <rPh sb="0" eb="2">
      <t>カンムリヤマ</t>
    </rPh>
    <phoneticPr fontId="2"/>
  </si>
  <si>
    <t>533653</t>
  </si>
  <si>
    <t>古木</t>
    <rPh sb="0" eb="2">
      <t>フルキ</t>
    </rPh>
    <phoneticPr fontId="2"/>
  </si>
  <si>
    <t>533652</t>
  </si>
  <si>
    <t>今庄</t>
    <rPh sb="0" eb="2">
      <t>イマジョウ</t>
    </rPh>
    <phoneticPr fontId="2"/>
  </si>
  <si>
    <t>533651</t>
  </si>
  <si>
    <t>河野</t>
    <rPh sb="0" eb="2">
      <t>コウノ</t>
    </rPh>
    <phoneticPr fontId="2"/>
  </si>
  <si>
    <t>533650</t>
  </si>
  <si>
    <t>郡上八幡</t>
    <rPh sb="0" eb="4">
      <t>グジョウハチマン</t>
    </rPh>
    <phoneticPr fontId="2"/>
  </si>
  <si>
    <t>533647</t>
  </si>
  <si>
    <t>上ヶ瀬</t>
    <rPh sb="0" eb="3">
      <t>カミガセ</t>
    </rPh>
    <phoneticPr fontId="2"/>
  </si>
  <si>
    <t>533646</t>
  </si>
  <si>
    <t>下大須</t>
    <rPh sb="0" eb="1">
      <t>シモ</t>
    </rPh>
    <rPh sb="1" eb="3">
      <t>オオス</t>
    </rPh>
    <phoneticPr fontId="2"/>
  </si>
  <si>
    <t>533645</t>
  </si>
  <si>
    <t>能郷</t>
    <rPh sb="0" eb="1">
      <t>ノウ</t>
    </rPh>
    <rPh sb="1" eb="2">
      <t>ゴウ</t>
    </rPh>
    <phoneticPr fontId="2"/>
  </si>
  <si>
    <t>533644</t>
  </si>
  <si>
    <t>NI-53-07-10-2</t>
  </si>
  <si>
    <t>美濃徳山</t>
    <rPh sb="0" eb="2">
      <t>ミノ</t>
    </rPh>
    <rPh sb="2" eb="4">
      <t>トクヤマ</t>
    </rPh>
    <phoneticPr fontId="2"/>
  </si>
  <si>
    <t>533643</t>
  </si>
  <si>
    <t>広野</t>
    <rPh sb="0" eb="2">
      <t>ヒロノ</t>
    </rPh>
    <phoneticPr fontId="2"/>
  </si>
  <si>
    <t>533642</t>
  </si>
  <si>
    <t>板取</t>
    <rPh sb="0" eb="2">
      <t>イタドリ</t>
    </rPh>
    <phoneticPr fontId="2"/>
  </si>
  <si>
    <t>533641</t>
  </si>
  <si>
    <t>杉津</t>
    <rPh sb="0" eb="1">
      <t>スギ</t>
    </rPh>
    <rPh sb="1" eb="2">
      <t>ツ</t>
    </rPh>
    <phoneticPr fontId="2"/>
  </si>
  <si>
    <t>533640</t>
  </si>
  <si>
    <t>NI-53-07-03-1</t>
  </si>
  <si>
    <t>苅安</t>
  </si>
  <si>
    <t>美濃</t>
    <rPh sb="0" eb="2">
      <t>ミノ</t>
    </rPh>
    <phoneticPr fontId="2"/>
  </si>
  <si>
    <t>533637</t>
  </si>
  <si>
    <t>NI-53-07-03-3</t>
  </si>
  <si>
    <t>下洞戸</t>
  </si>
  <si>
    <t>美濃</t>
  </si>
  <si>
    <t>533636</t>
  </si>
  <si>
    <t>NI-53-07-07-1</t>
  </si>
  <si>
    <t>谷合</t>
  </si>
  <si>
    <t>谷汲</t>
  </si>
  <si>
    <t>533635</t>
  </si>
  <si>
    <t>NI-53-07-07-2</t>
  </si>
  <si>
    <t>樽見</t>
    <rPh sb="0" eb="2">
      <t>タルミ</t>
    </rPh>
    <phoneticPr fontId="2"/>
  </si>
  <si>
    <t>533634</t>
  </si>
  <si>
    <t>NI-53-07-11-1</t>
  </si>
  <si>
    <t>美濃広瀬</t>
    <rPh sb="0" eb="2">
      <t>ミノ</t>
    </rPh>
    <rPh sb="2" eb="4">
      <t>ヒロセ</t>
    </rPh>
    <phoneticPr fontId="2"/>
  </si>
  <si>
    <t>横山</t>
    <rPh sb="0" eb="2">
      <t>ヨコヤマ</t>
    </rPh>
    <phoneticPr fontId="2"/>
  </si>
  <si>
    <t>533633</t>
  </si>
  <si>
    <t>美濃川上</t>
    <rPh sb="0" eb="2">
      <t>ミノ</t>
    </rPh>
    <rPh sb="2" eb="4">
      <t>カワカミ</t>
    </rPh>
    <phoneticPr fontId="2"/>
  </si>
  <si>
    <t>533632</t>
  </si>
  <si>
    <t>中河内</t>
    <rPh sb="0" eb="1">
      <t>ナカ</t>
    </rPh>
    <rPh sb="1" eb="3">
      <t>ゴウチ</t>
    </rPh>
    <phoneticPr fontId="2"/>
  </si>
  <si>
    <t>敦賀</t>
    <rPh sb="0" eb="2">
      <t>ツルガ</t>
    </rPh>
    <phoneticPr fontId="2"/>
  </si>
  <si>
    <t>533631</t>
  </si>
  <si>
    <t>533630</t>
  </si>
  <si>
    <t>NI-53-07-03-2</t>
  </si>
  <si>
    <t>533627</t>
  </si>
  <si>
    <t>NI-53-07-03-4</t>
  </si>
  <si>
    <t>岩佐</t>
  </si>
  <si>
    <t>533626</t>
  </si>
  <si>
    <t>美濃神海</t>
  </si>
  <si>
    <t>533625</t>
  </si>
  <si>
    <t>谷汲</t>
    <rPh sb="0" eb="1">
      <t>タニ</t>
    </rPh>
    <rPh sb="1" eb="2">
      <t>ク</t>
    </rPh>
    <phoneticPr fontId="2"/>
  </si>
  <si>
    <t>533624</t>
  </si>
  <si>
    <t>533623</t>
  </si>
  <si>
    <t>近江川合</t>
    <rPh sb="0" eb="2">
      <t>オウミ</t>
    </rPh>
    <rPh sb="2" eb="4">
      <t>カワイ</t>
    </rPh>
    <phoneticPr fontId="2"/>
  </si>
  <si>
    <t>533622</t>
  </si>
  <si>
    <t>木之本</t>
    <rPh sb="0" eb="3">
      <t>キノモト</t>
    </rPh>
    <phoneticPr fontId="2"/>
  </si>
  <si>
    <t>533621</t>
  </si>
  <si>
    <t>駄口</t>
    <rPh sb="0" eb="1">
      <t>ダ</t>
    </rPh>
    <rPh sb="1" eb="2">
      <t>クチ</t>
    </rPh>
    <phoneticPr fontId="2"/>
  </si>
  <si>
    <t>533620</t>
  </si>
  <si>
    <t>NI-53-07-04-1</t>
  </si>
  <si>
    <t>美濃関</t>
  </si>
  <si>
    <t>岐阜</t>
  </si>
  <si>
    <t>533617</t>
  </si>
  <si>
    <t>NI-53-07-04-3</t>
  </si>
  <si>
    <t>岐阜北部</t>
  </si>
  <si>
    <t>533616</t>
  </si>
  <si>
    <t>NI-53-07-08-1</t>
  </si>
  <si>
    <t>北方</t>
  </si>
  <si>
    <t>大垣</t>
  </si>
  <si>
    <t>533615</t>
  </si>
  <si>
    <t>池野</t>
    <rPh sb="0" eb="2">
      <t>イケノ</t>
    </rPh>
    <phoneticPr fontId="2"/>
  </si>
  <si>
    <t>533614</t>
  </si>
  <si>
    <t>虎御前山</t>
    <rPh sb="0" eb="1">
      <t>トラ</t>
    </rPh>
    <rPh sb="1" eb="3">
      <t>ゴゼン</t>
    </rPh>
    <rPh sb="3" eb="4">
      <t>ヤマ</t>
    </rPh>
    <phoneticPr fontId="2"/>
  </si>
  <si>
    <t>長浜</t>
    <rPh sb="0" eb="2">
      <t>ナガハマ</t>
    </rPh>
    <phoneticPr fontId="2"/>
  </si>
  <si>
    <t>533612</t>
  </si>
  <si>
    <t>竹生島</t>
    <rPh sb="0" eb="1">
      <t>タケ</t>
    </rPh>
    <rPh sb="1" eb="2">
      <t>ナマ</t>
    </rPh>
    <rPh sb="2" eb="3">
      <t>シマ</t>
    </rPh>
    <phoneticPr fontId="2"/>
  </si>
  <si>
    <t>竹生島</t>
    <rPh sb="0" eb="1">
      <t>チク</t>
    </rPh>
    <rPh sb="1" eb="2">
      <t>ウマ</t>
    </rPh>
    <rPh sb="2" eb="3">
      <t>シマ</t>
    </rPh>
    <phoneticPr fontId="2"/>
  </si>
  <si>
    <t>533611</t>
  </si>
  <si>
    <t>海津</t>
    <rPh sb="0" eb="2">
      <t>ウミツ</t>
    </rPh>
    <phoneticPr fontId="2"/>
  </si>
  <si>
    <t>533610</t>
  </si>
  <si>
    <t>NI-53-07-04-2</t>
  </si>
  <si>
    <t>犬山</t>
  </si>
  <si>
    <t>533607</t>
  </si>
  <si>
    <t>岐阜西部</t>
    <rPh sb="0" eb="2">
      <t>ギフ</t>
    </rPh>
    <rPh sb="2" eb="4">
      <t>セイブ</t>
    </rPh>
    <phoneticPr fontId="2"/>
  </si>
  <si>
    <t>533605</t>
  </si>
  <si>
    <t>大垣</t>
    <rPh sb="0" eb="2">
      <t>オオガキ</t>
    </rPh>
    <phoneticPr fontId="2"/>
  </si>
  <si>
    <t>533604</t>
  </si>
  <si>
    <t>NI-53-07-12-1</t>
  </si>
  <si>
    <t>美束</t>
    <rPh sb="0" eb="1">
      <t>ビ</t>
    </rPh>
    <rPh sb="1" eb="2">
      <t>ツカ</t>
    </rPh>
    <phoneticPr fontId="2"/>
  </si>
  <si>
    <t>533603</t>
  </si>
  <si>
    <t>NI-53-07-12-2</t>
  </si>
  <si>
    <t>関ヶ原</t>
    <rPh sb="0" eb="3">
      <t>セキガハラ</t>
    </rPh>
    <phoneticPr fontId="2"/>
  </si>
  <si>
    <t>533602</t>
  </si>
  <si>
    <t>南浜</t>
    <rPh sb="0" eb="1">
      <t>ミナミ</t>
    </rPh>
    <rPh sb="1" eb="2">
      <t>ハマ</t>
    </rPh>
    <phoneticPr fontId="2"/>
  </si>
  <si>
    <t>533601</t>
  </si>
  <si>
    <t>今津</t>
    <rPh sb="0" eb="2">
      <t>イマヅ</t>
    </rPh>
    <phoneticPr fontId="2"/>
  </si>
  <si>
    <t>533600</t>
  </si>
  <si>
    <t>宮津</t>
    <rPh sb="0" eb="2">
      <t>ミヤヅ</t>
    </rPh>
    <phoneticPr fontId="2"/>
  </si>
  <si>
    <t>梅浦</t>
    <rPh sb="0" eb="1">
      <t>ウメウラ</t>
    </rPh>
    <phoneticPr fontId="2"/>
  </si>
  <si>
    <t>梅浦</t>
    <rPh sb="0" eb="2">
      <t>ウメウラ</t>
    </rPh>
    <phoneticPr fontId="2"/>
  </si>
  <si>
    <t>533577</t>
  </si>
  <si>
    <t>533567</t>
  </si>
  <si>
    <t>冠島</t>
    <rPh sb="0" eb="1">
      <t>カンムリ</t>
    </rPh>
    <rPh sb="1" eb="2">
      <t>ジマ</t>
    </rPh>
    <phoneticPr fontId="2"/>
  </si>
  <si>
    <t>533552</t>
  </si>
  <si>
    <t>丹後中浜</t>
    <rPh sb="0" eb="1">
      <t>タンゴ</t>
    </rPh>
    <rPh sb="1" eb="3">
      <t>ナカハマ</t>
    </rPh>
    <phoneticPr fontId="2"/>
  </si>
  <si>
    <t>網野</t>
    <rPh sb="0" eb="2">
      <t>アミノ</t>
    </rPh>
    <phoneticPr fontId="2"/>
  </si>
  <si>
    <t>533551</t>
  </si>
  <si>
    <t>533550</t>
  </si>
  <si>
    <t>竹波</t>
    <rPh sb="0" eb="2">
      <t>タケナミ</t>
    </rPh>
    <phoneticPr fontId="2"/>
  </si>
  <si>
    <t>533547</t>
  </si>
  <si>
    <t>（冠島）</t>
    <rPh sb="0" eb="1">
      <t>カンムリ</t>
    </rPh>
    <rPh sb="1" eb="2">
      <t>ジマ</t>
    </rPh>
    <phoneticPr fontId="2"/>
  </si>
  <si>
    <t>533543</t>
  </si>
  <si>
    <t>丹後平田</t>
    <rPh sb="0" eb="1">
      <t>タンゴ</t>
    </rPh>
    <rPh sb="1" eb="3">
      <t>ヒラタ</t>
    </rPh>
    <phoneticPr fontId="2"/>
  </si>
  <si>
    <t>533542</t>
  </si>
  <si>
    <t>丹後平</t>
    <rPh sb="0" eb="1">
      <t>タンゴ</t>
    </rPh>
    <rPh sb="1" eb="2">
      <t>タイラ</t>
    </rPh>
    <phoneticPr fontId="2"/>
  </si>
  <si>
    <t>533541</t>
  </si>
  <si>
    <t>網野</t>
    <rPh sb="0" eb="1">
      <t>アミノ</t>
    </rPh>
    <phoneticPr fontId="2"/>
  </si>
  <si>
    <t>533540</t>
  </si>
  <si>
    <t>早瀬</t>
    <rPh sb="0" eb="1">
      <t>ハヤセ</t>
    </rPh>
    <phoneticPr fontId="2"/>
  </si>
  <si>
    <t>西津</t>
    <rPh sb="0" eb="2">
      <t>ニシヅ</t>
    </rPh>
    <phoneticPr fontId="2"/>
  </si>
  <si>
    <t>533537</t>
  </si>
  <si>
    <t>常神</t>
    <rPh sb="0" eb="1">
      <t>ガミ</t>
    </rPh>
    <phoneticPr fontId="2"/>
  </si>
  <si>
    <t>533536</t>
  </si>
  <si>
    <t>成生岬</t>
    <rPh sb="0" eb="1">
      <t>ナリオ</t>
    </rPh>
    <rPh sb="1" eb="2">
      <t>ミサキ</t>
    </rPh>
    <phoneticPr fontId="2"/>
  </si>
  <si>
    <t>丹後由良</t>
    <rPh sb="0" eb="4">
      <t>タンゴユラ</t>
    </rPh>
    <phoneticPr fontId="2"/>
  </si>
  <si>
    <t>533533</t>
  </si>
  <si>
    <t>533532</t>
  </si>
  <si>
    <t>日置</t>
    <rPh sb="0" eb="1">
      <t>ヒキ</t>
    </rPh>
    <phoneticPr fontId="2"/>
  </si>
  <si>
    <t>533531</t>
  </si>
  <si>
    <t>峰山</t>
    <rPh sb="0" eb="1">
      <t>ミネヤマ</t>
    </rPh>
    <phoneticPr fontId="2"/>
  </si>
  <si>
    <t>533530</t>
  </si>
  <si>
    <t>三方</t>
    <rPh sb="0" eb="1">
      <t>ミカタ</t>
    </rPh>
    <phoneticPr fontId="2"/>
  </si>
  <si>
    <t>533527</t>
  </si>
  <si>
    <t>西津</t>
    <rPh sb="0" eb="1">
      <t>ニシヅ</t>
    </rPh>
    <phoneticPr fontId="2"/>
  </si>
  <si>
    <t>533526</t>
  </si>
  <si>
    <t>鋸崎</t>
    <rPh sb="0" eb="1">
      <t>ザキ</t>
    </rPh>
    <phoneticPr fontId="2"/>
  </si>
  <si>
    <t>鋸崎</t>
    <rPh sb="0" eb="1">
      <t>ノコギリ</t>
    </rPh>
    <rPh sb="1" eb="2">
      <t>ザキ</t>
    </rPh>
    <phoneticPr fontId="2"/>
  </si>
  <si>
    <t>533525</t>
  </si>
  <si>
    <t>533524</t>
  </si>
  <si>
    <t>青葉山</t>
    <rPh sb="0" eb="1">
      <t>アオバ</t>
    </rPh>
    <rPh sb="1" eb="2">
      <t>ヤマ</t>
    </rPh>
    <phoneticPr fontId="2"/>
  </si>
  <si>
    <t>533523</t>
  </si>
  <si>
    <t>丹後由良</t>
    <rPh sb="0" eb="3">
      <t>タンゴユラ</t>
    </rPh>
    <phoneticPr fontId="2"/>
  </si>
  <si>
    <t>533522</t>
  </si>
  <si>
    <t>宮津</t>
    <rPh sb="0" eb="1">
      <t>ミヤヅ</t>
    </rPh>
    <phoneticPr fontId="2"/>
  </si>
  <si>
    <t>533521</t>
  </si>
  <si>
    <t>四辻</t>
    <rPh sb="0" eb="1">
      <t>ヨツジ</t>
    </rPh>
    <phoneticPr fontId="2"/>
  </si>
  <si>
    <t>533520</t>
  </si>
  <si>
    <t>熊川</t>
    <rPh sb="0" eb="1">
      <t>クマカワ</t>
    </rPh>
    <phoneticPr fontId="2"/>
  </si>
  <si>
    <t>熊川</t>
    <rPh sb="0" eb="2">
      <t>クマカワ</t>
    </rPh>
    <phoneticPr fontId="2"/>
  </si>
  <si>
    <t>533517</t>
  </si>
  <si>
    <t>遠敷</t>
    <rPh sb="0" eb="1">
      <t>シ</t>
    </rPh>
    <phoneticPr fontId="2"/>
  </si>
  <si>
    <t>533516</t>
  </si>
  <si>
    <t>小浜</t>
    <rPh sb="0" eb="1">
      <t>オバマ</t>
    </rPh>
    <phoneticPr fontId="2"/>
  </si>
  <si>
    <t>小浜</t>
    <rPh sb="0" eb="2">
      <t>オバマ</t>
    </rPh>
    <phoneticPr fontId="2"/>
  </si>
  <si>
    <t>533515</t>
  </si>
  <si>
    <t>高浜</t>
    <rPh sb="0" eb="1">
      <t>タカハマ</t>
    </rPh>
    <phoneticPr fontId="2"/>
  </si>
  <si>
    <t>533514</t>
  </si>
  <si>
    <t>東舞鶴</t>
    <rPh sb="0" eb="2">
      <t>ヒガシマイヅル</t>
    </rPh>
    <phoneticPr fontId="2"/>
  </si>
  <si>
    <t>舞鶴</t>
    <rPh sb="0" eb="2">
      <t>マイヅル</t>
    </rPh>
    <phoneticPr fontId="2"/>
  </si>
  <si>
    <t>533513</t>
  </si>
  <si>
    <t>西舞鶴</t>
    <rPh sb="0" eb="2">
      <t>ニシマイヅル</t>
    </rPh>
    <phoneticPr fontId="2"/>
  </si>
  <si>
    <t>533512</t>
  </si>
  <si>
    <t>内宮</t>
    <rPh sb="0" eb="1">
      <t>ウチミヤ</t>
    </rPh>
    <phoneticPr fontId="2"/>
  </si>
  <si>
    <t>大江山</t>
    <rPh sb="0" eb="3">
      <t>オオエヤマ</t>
    </rPh>
    <phoneticPr fontId="2"/>
  </si>
  <si>
    <t>533511</t>
  </si>
  <si>
    <t>大江山</t>
    <rPh sb="0" eb="2">
      <t>オオエヤマ</t>
    </rPh>
    <phoneticPr fontId="2"/>
  </si>
  <si>
    <t>533510</t>
  </si>
  <si>
    <t>饗庭野</t>
    <rPh sb="0" eb="2">
      <t>ニワノ</t>
    </rPh>
    <phoneticPr fontId="2"/>
  </si>
  <si>
    <t>533507</t>
  </si>
  <si>
    <t>古屋</t>
    <rPh sb="0" eb="1">
      <t>フルヤ</t>
    </rPh>
    <phoneticPr fontId="2"/>
  </si>
  <si>
    <t>533506</t>
  </si>
  <si>
    <t>久坂</t>
    <rPh sb="0" eb="1">
      <t>クサカ</t>
    </rPh>
    <phoneticPr fontId="2"/>
  </si>
  <si>
    <t>533505</t>
  </si>
  <si>
    <t>口坂本</t>
    <rPh sb="0" eb="2">
      <t>クチサカモト</t>
    </rPh>
    <phoneticPr fontId="2"/>
  </si>
  <si>
    <t>533504</t>
  </si>
  <si>
    <t>丹波大町</t>
    <rPh sb="0" eb="1">
      <t>タンバ</t>
    </rPh>
    <rPh sb="1" eb="3">
      <t>オオマチ</t>
    </rPh>
    <phoneticPr fontId="2"/>
  </si>
  <si>
    <t>533503</t>
  </si>
  <si>
    <t>梅迫</t>
    <rPh sb="0" eb="1">
      <t>サコ</t>
    </rPh>
    <phoneticPr fontId="2"/>
  </si>
  <si>
    <t>533502</t>
  </si>
  <si>
    <t>河守</t>
    <rPh sb="0" eb="1">
      <t>カワモリ</t>
    </rPh>
    <phoneticPr fontId="2"/>
  </si>
  <si>
    <t>533501</t>
  </si>
  <si>
    <t>三岳山</t>
    <rPh sb="0" eb="1">
      <t>ミタケ</t>
    </rPh>
    <rPh sb="1" eb="2">
      <t>サン</t>
    </rPh>
    <phoneticPr fontId="2"/>
  </si>
  <si>
    <t>533500</t>
  </si>
  <si>
    <t>鳥取</t>
    <rPh sb="0" eb="2">
      <t>トットリ</t>
    </rPh>
    <phoneticPr fontId="2"/>
  </si>
  <si>
    <t>塩江</t>
    <rPh sb="0" eb="2">
      <t>シオエ</t>
    </rPh>
    <phoneticPr fontId="2"/>
  </si>
  <si>
    <t>533447</t>
  </si>
  <si>
    <t>533446</t>
  </si>
  <si>
    <t>533445</t>
  </si>
  <si>
    <t>533444</t>
  </si>
  <si>
    <t>久美浜</t>
    <rPh sb="0" eb="2">
      <t>クミハマ</t>
    </rPh>
    <phoneticPr fontId="2"/>
  </si>
  <si>
    <t>城崎</t>
    <rPh sb="0" eb="2">
      <t>キノサキ</t>
    </rPh>
    <phoneticPr fontId="2"/>
  </si>
  <si>
    <t>533437</t>
  </si>
  <si>
    <t>NI-53-19-03-3</t>
  </si>
  <si>
    <t>城崎</t>
    <rPh sb="0" eb="1">
      <t>キノサキ</t>
    </rPh>
    <phoneticPr fontId="2"/>
  </si>
  <si>
    <t>533436</t>
  </si>
  <si>
    <t>香住</t>
    <rPh sb="0" eb="1">
      <t>カスミ</t>
    </rPh>
    <phoneticPr fontId="2"/>
  </si>
  <si>
    <t>香住</t>
    <rPh sb="0" eb="2">
      <t>カスミ</t>
    </rPh>
    <phoneticPr fontId="2"/>
  </si>
  <si>
    <t>533435</t>
  </si>
  <si>
    <t>余部</t>
    <rPh sb="0" eb="1">
      <t>アマルベ</t>
    </rPh>
    <phoneticPr fontId="2"/>
  </si>
  <si>
    <t>533434</t>
  </si>
  <si>
    <t>浜坂</t>
    <rPh sb="0" eb="1">
      <t>ハマサカ</t>
    </rPh>
    <phoneticPr fontId="2"/>
  </si>
  <si>
    <t>浜坂</t>
    <rPh sb="0" eb="2">
      <t>ハマサカ</t>
    </rPh>
    <phoneticPr fontId="2"/>
  </si>
  <si>
    <t>533433</t>
  </si>
  <si>
    <t>田後</t>
    <rPh sb="0" eb="1">
      <t>タゴ</t>
    </rPh>
    <phoneticPr fontId="2"/>
  </si>
  <si>
    <t>533432</t>
  </si>
  <si>
    <t>須田</t>
    <rPh sb="0" eb="1">
      <t>スダ</t>
    </rPh>
    <phoneticPr fontId="2"/>
  </si>
  <si>
    <t>533427</t>
  </si>
  <si>
    <t>豊岡</t>
    <rPh sb="0" eb="1">
      <t>トヨオカ</t>
    </rPh>
    <phoneticPr fontId="2"/>
  </si>
  <si>
    <t>533426</t>
  </si>
  <si>
    <t>神鍋山</t>
    <rPh sb="0" eb="2">
      <t>ナベヤマ</t>
    </rPh>
    <phoneticPr fontId="2"/>
  </si>
  <si>
    <t>533425</t>
  </si>
  <si>
    <t>味取</t>
    <rPh sb="0" eb="1">
      <t>トリ</t>
    </rPh>
    <phoneticPr fontId="2"/>
  </si>
  <si>
    <t>533424</t>
  </si>
  <si>
    <t>湯</t>
    <rPh sb="0" eb="1">
      <t>ユ</t>
    </rPh>
    <phoneticPr fontId="2"/>
  </si>
  <si>
    <t>533423</t>
  </si>
  <si>
    <t>浦富</t>
    <rPh sb="0" eb="1">
      <t>トミ</t>
    </rPh>
    <phoneticPr fontId="2"/>
  </si>
  <si>
    <t>533422</t>
  </si>
  <si>
    <t>鳥取北部</t>
    <rPh sb="0" eb="1">
      <t>トットリ</t>
    </rPh>
    <rPh sb="1" eb="3">
      <t>ホクブ</t>
    </rPh>
    <phoneticPr fontId="2"/>
  </si>
  <si>
    <t>鳥取北部</t>
    <rPh sb="0" eb="2">
      <t>トットリ</t>
    </rPh>
    <rPh sb="2" eb="4">
      <t>ホクブ</t>
    </rPh>
    <phoneticPr fontId="2"/>
  </si>
  <si>
    <t>533421</t>
  </si>
  <si>
    <t>浜村</t>
    <rPh sb="0" eb="1">
      <t>ハマムラ</t>
    </rPh>
    <phoneticPr fontId="2"/>
  </si>
  <si>
    <t>533420</t>
  </si>
  <si>
    <t>出石</t>
    <rPh sb="0" eb="1">
      <t>イズシ</t>
    </rPh>
    <phoneticPr fontId="2"/>
  </si>
  <si>
    <t>出石</t>
    <rPh sb="0" eb="2">
      <t>イズシ</t>
    </rPh>
    <phoneticPr fontId="2"/>
  </si>
  <si>
    <t>533417</t>
  </si>
  <si>
    <t>江原</t>
    <rPh sb="0" eb="1">
      <t>エバラ</t>
    </rPh>
    <phoneticPr fontId="2"/>
  </si>
  <si>
    <t>533416</t>
  </si>
  <si>
    <t>栃本</t>
    <rPh sb="0" eb="1">
      <t>トチモト</t>
    </rPh>
    <phoneticPr fontId="2"/>
  </si>
  <si>
    <t>村岡</t>
    <rPh sb="0" eb="2">
      <t>ムラオカ</t>
    </rPh>
    <phoneticPr fontId="2"/>
  </si>
  <si>
    <t>533415</t>
  </si>
  <si>
    <t>村岡</t>
    <rPh sb="0" eb="1">
      <t>ムラオカ</t>
    </rPh>
    <phoneticPr fontId="2"/>
  </si>
  <si>
    <t>533414</t>
  </si>
  <si>
    <t>扇ノ山</t>
    <rPh sb="1" eb="2">
      <t>ヤマ</t>
    </rPh>
    <phoneticPr fontId="2"/>
  </si>
  <si>
    <t>若桜</t>
    <rPh sb="0" eb="1">
      <t>ワカ</t>
    </rPh>
    <rPh sb="1" eb="2">
      <t>ザクラ</t>
    </rPh>
    <phoneticPr fontId="2"/>
  </si>
  <si>
    <t>533413</t>
  </si>
  <si>
    <t>稲葉山</t>
    <rPh sb="0" eb="1">
      <t>イナバ</t>
    </rPh>
    <rPh sb="1" eb="2">
      <t>ヤマ</t>
    </rPh>
    <phoneticPr fontId="2"/>
  </si>
  <si>
    <t>533412</t>
  </si>
  <si>
    <t>鳥取南部</t>
    <rPh sb="0" eb="1">
      <t>トットリ</t>
    </rPh>
    <rPh sb="1" eb="3">
      <t>ナンブ</t>
    </rPh>
    <phoneticPr fontId="2"/>
  </si>
  <si>
    <t>鳥取南部</t>
    <rPh sb="0" eb="2">
      <t>トットリ</t>
    </rPh>
    <rPh sb="2" eb="4">
      <t>ナンブ</t>
    </rPh>
    <phoneticPr fontId="2"/>
  </si>
  <si>
    <t>533411</t>
  </si>
  <si>
    <t>鹿野</t>
    <rPh sb="0" eb="1">
      <t>カノ</t>
    </rPh>
    <phoneticPr fontId="2"/>
  </si>
  <si>
    <t>533410</t>
  </si>
  <si>
    <t>直見</t>
    <rPh sb="0" eb="1">
      <t>ナオミ</t>
    </rPh>
    <phoneticPr fontId="2"/>
  </si>
  <si>
    <t>533407</t>
  </si>
  <si>
    <t>八鹿</t>
    <rPh sb="0" eb="1">
      <t>シカ</t>
    </rPh>
    <phoneticPr fontId="2"/>
  </si>
  <si>
    <t>533406</t>
  </si>
  <si>
    <t>関宮</t>
    <rPh sb="0" eb="1">
      <t>セキノミヤ</t>
    </rPh>
    <phoneticPr fontId="2"/>
  </si>
  <si>
    <t>533405</t>
  </si>
  <si>
    <t>氷ノ山</t>
    <rPh sb="1" eb="2">
      <t>セン</t>
    </rPh>
    <phoneticPr fontId="2"/>
  </si>
  <si>
    <t>533404</t>
  </si>
  <si>
    <t>若桜</t>
    <rPh sb="0" eb="1">
      <t>サクラ</t>
    </rPh>
    <phoneticPr fontId="2"/>
  </si>
  <si>
    <t>533403</t>
  </si>
  <si>
    <t>稲葉郡家</t>
    <rPh sb="0" eb="1">
      <t>イナバ</t>
    </rPh>
    <rPh sb="1" eb="2">
      <t>コオリ</t>
    </rPh>
    <rPh sb="2" eb="3">
      <t>イエ</t>
    </rPh>
    <phoneticPr fontId="2"/>
  </si>
  <si>
    <t>533402</t>
  </si>
  <si>
    <t>用瀬</t>
    <rPh sb="0" eb="1">
      <t>ヨウセ</t>
    </rPh>
    <phoneticPr fontId="2"/>
  </si>
  <si>
    <t>533401</t>
  </si>
  <si>
    <t>岩坪</t>
    <rPh sb="0" eb="1">
      <t>イワツボ</t>
    </rPh>
    <phoneticPr fontId="2"/>
  </si>
  <si>
    <t>533400</t>
  </si>
  <si>
    <t>松江</t>
    <rPh sb="0" eb="2">
      <t>マツエ</t>
    </rPh>
    <phoneticPr fontId="2"/>
  </si>
  <si>
    <t>知夫</t>
    <rPh sb="0" eb="1">
      <t>トモオ</t>
    </rPh>
    <phoneticPr fontId="2"/>
  </si>
  <si>
    <t>（浦郷）</t>
    <rPh sb="1" eb="3">
      <t>ウラサト</t>
    </rPh>
    <phoneticPr fontId="2"/>
  </si>
  <si>
    <t>533370</t>
  </si>
  <si>
    <t>美保関</t>
    <rPh sb="0" eb="3">
      <t>ミホノセキ</t>
    </rPh>
    <phoneticPr fontId="2"/>
  </si>
  <si>
    <t>533332</t>
  </si>
  <si>
    <t>境港</t>
    <rPh sb="0" eb="2">
      <t>サカイミナト</t>
    </rPh>
    <phoneticPr fontId="2"/>
  </si>
  <si>
    <t>533331</t>
  </si>
  <si>
    <t>瀬崎</t>
    <rPh sb="0" eb="1">
      <t>セザキ</t>
    </rPh>
    <phoneticPr fontId="2"/>
  </si>
  <si>
    <t>533330</t>
  </si>
  <si>
    <t>青谷</t>
    <rPh sb="0" eb="1">
      <t>アオタニ</t>
    </rPh>
    <phoneticPr fontId="2"/>
  </si>
  <si>
    <t>青谷</t>
    <rPh sb="0" eb="2">
      <t>アオタニ</t>
    </rPh>
    <phoneticPr fontId="2"/>
  </si>
  <si>
    <t>533327</t>
  </si>
  <si>
    <t>533326</t>
  </si>
  <si>
    <t>赤碕</t>
    <rPh sb="0" eb="1">
      <t>アカサキ</t>
    </rPh>
    <phoneticPr fontId="2"/>
  </si>
  <si>
    <t>赤碕</t>
    <rPh sb="0" eb="2">
      <t>アカサキ</t>
    </rPh>
    <phoneticPr fontId="2"/>
  </si>
  <si>
    <t>533325</t>
  </si>
  <si>
    <t>御来屋</t>
    <rPh sb="0" eb="1">
      <t>キ</t>
    </rPh>
    <rPh sb="1" eb="2">
      <t>ヤ</t>
    </rPh>
    <phoneticPr fontId="2"/>
  </si>
  <si>
    <t>533324</t>
  </si>
  <si>
    <t>533323</t>
  </si>
  <si>
    <t>美保関</t>
    <rPh sb="0" eb="2">
      <t>ミホノセキ</t>
    </rPh>
    <phoneticPr fontId="2"/>
  </si>
  <si>
    <t>533322</t>
  </si>
  <si>
    <t>境港</t>
    <rPh sb="0" eb="1">
      <t>サカイミナト</t>
    </rPh>
    <phoneticPr fontId="2"/>
  </si>
  <si>
    <t>533321</t>
  </si>
  <si>
    <t>加賀</t>
    <rPh sb="0" eb="1">
      <t>カガ</t>
    </rPh>
    <phoneticPr fontId="2"/>
  </si>
  <si>
    <t>533320</t>
  </si>
  <si>
    <t>松崎</t>
    <rPh sb="0" eb="1">
      <t>マツザキ</t>
    </rPh>
    <phoneticPr fontId="2"/>
  </si>
  <si>
    <t>倉吉</t>
    <rPh sb="0" eb="2">
      <t>クラヨシ</t>
    </rPh>
    <phoneticPr fontId="2"/>
  </si>
  <si>
    <t>533317</t>
  </si>
  <si>
    <t>倉吉</t>
    <rPh sb="0" eb="1">
      <t>クラヨシ</t>
    </rPh>
    <phoneticPr fontId="2"/>
  </si>
  <si>
    <t>533316</t>
  </si>
  <si>
    <t>伯耆浦安</t>
    <rPh sb="0" eb="1">
      <t>ホウキ</t>
    </rPh>
    <rPh sb="1" eb="3">
      <t>ウラヤス</t>
    </rPh>
    <phoneticPr fontId="2"/>
  </si>
  <si>
    <t>大山</t>
    <rPh sb="0" eb="2">
      <t>ダイセン</t>
    </rPh>
    <phoneticPr fontId="2"/>
  </si>
  <si>
    <t>533315</t>
  </si>
  <si>
    <t>船上山</t>
    <rPh sb="0" eb="1">
      <t>カミ</t>
    </rPh>
    <rPh sb="1" eb="2">
      <t>ヤマ</t>
    </rPh>
    <phoneticPr fontId="2"/>
  </si>
  <si>
    <t>533314</t>
  </si>
  <si>
    <t>淀江</t>
    <rPh sb="0" eb="1">
      <t>ヨドエ</t>
    </rPh>
    <phoneticPr fontId="2"/>
  </si>
  <si>
    <t>米子</t>
    <rPh sb="0" eb="2">
      <t>ヨナゴ</t>
    </rPh>
    <phoneticPr fontId="2"/>
  </si>
  <si>
    <t>533313</t>
  </si>
  <si>
    <t>米子</t>
    <rPh sb="0" eb="1">
      <t>ヨナゴ</t>
    </rPh>
    <phoneticPr fontId="2"/>
  </si>
  <si>
    <t>533312</t>
  </si>
  <si>
    <t>揖屋</t>
    <rPh sb="0" eb="1">
      <t>イヤ</t>
    </rPh>
    <phoneticPr fontId="2"/>
  </si>
  <si>
    <t>533311</t>
  </si>
  <si>
    <t>NI-53-25-16-03</t>
  </si>
  <si>
    <t>松江</t>
    <rPh sb="0" eb="1">
      <t>マツエ</t>
    </rPh>
    <phoneticPr fontId="2"/>
  </si>
  <si>
    <t>533310</t>
  </si>
  <si>
    <t>三朝</t>
    <rPh sb="0" eb="1">
      <t>ミアサ</t>
    </rPh>
    <phoneticPr fontId="2"/>
  </si>
  <si>
    <t>533307</t>
  </si>
  <si>
    <t>関金宿</t>
    <rPh sb="0" eb="1">
      <t>カネ</t>
    </rPh>
    <rPh sb="1" eb="2">
      <t>ジュク</t>
    </rPh>
    <phoneticPr fontId="2"/>
  </si>
  <si>
    <t>533306</t>
  </si>
  <si>
    <t>泰久寺</t>
    <rPh sb="0" eb="2">
      <t>タイキュウジ</t>
    </rPh>
    <phoneticPr fontId="2"/>
  </si>
  <si>
    <t>533305</t>
  </si>
  <si>
    <t>伯耆大山</t>
    <rPh sb="0" eb="1">
      <t>ホウキ</t>
    </rPh>
    <rPh sb="1" eb="3">
      <t>ダイセン</t>
    </rPh>
    <phoneticPr fontId="2"/>
  </si>
  <si>
    <t>533304</t>
  </si>
  <si>
    <t>伯耆溝口</t>
    <rPh sb="0" eb="1">
      <t>ホウキ</t>
    </rPh>
    <rPh sb="1" eb="3">
      <t>ミゾグチ</t>
    </rPh>
    <phoneticPr fontId="2"/>
  </si>
  <si>
    <t>533303</t>
  </si>
  <si>
    <t>母里</t>
    <rPh sb="0" eb="1">
      <t>サト</t>
    </rPh>
    <phoneticPr fontId="2"/>
  </si>
  <si>
    <t>533302</t>
  </si>
  <si>
    <t>広瀬</t>
    <rPh sb="0" eb="1">
      <t>ヒロセ</t>
    </rPh>
    <phoneticPr fontId="2"/>
  </si>
  <si>
    <t>533301</t>
  </si>
  <si>
    <t>NI-53-25-16-04</t>
  </si>
  <si>
    <t>玉造</t>
    <rPh sb="0" eb="1">
      <t>タマヅクリ</t>
    </rPh>
    <phoneticPr fontId="2"/>
  </si>
  <si>
    <t>533300</t>
  </si>
  <si>
    <t>大社</t>
    <rPh sb="0" eb="2">
      <t>タイシャ</t>
    </rPh>
    <phoneticPr fontId="2"/>
  </si>
  <si>
    <t>恵曇</t>
    <rPh sb="0" eb="1">
      <t>エ</t>
    </rPh>
    <rPh sb="1" eb="2">
      <t>クモ</t>
    </rPh>
    <phoneticPr fontId="2"/>
  </si>
  <si>
    <t>533227</t>
  </si>
  <si>
    <t>533226</t>
  </si>
  <si>
    <t>秋鹿</t>
    <rPh sb="0" eb="1">
      <t>アキ</t>
    </rPh>
    <rPh sb="1" eb="2">
      <t>シカ</t>
    </rPh>
    <phoneticPr fontId="2"/>
  </si>
  <si>
    <t>533217</t>
  </si>
  <si>
    <t>平田</t>
    <rPh sb="0" eb="2">
      <t>ヒラタ</t>
    </rPh>
    <phoneticPr fontId="2"/>
  </si>
  <si>
    <t>533216</t>
  </si>
  <si>
    <t>日御碕</t>
    <rPh sb="0" eb="1">
      <t>ニチ</t>
    </rPh>
    <rPh sb="1" eb="2">
      <t>オン</t>
    </rPh>
    <rPh sb="2" eb="3">
      <t>サキ</t>
    </rPh>
    <phoneticPr fontId="2"/>
  </si>
  <si>
    <t>533215</t>
  </si>
  <si>
    <t>533214</t>
  </si>
  <si>
    <t>NI-53-31-04-02</t>
  </si>
  <si>
    <t>宍道</t>
    <rPh sb="0" eb="2">
      <t>シンジ</t>
    </rPh>
    <phoneticPr fontId="2"/>
  </si>
  <si>
    <t>533207</t>
  </si>
  <si>
    <t>出雲今市</t>
    <rPh sb="0" eb="2">
      <t>イズモ</t>
    </rPh>
    <rPh sb="2" eb="4">
      <t>イマイチ</t>
    </rPh>
    <phoneticPr fontId="2"/>
  </si>
  <si>
    <t>533206</t>
  </si>
  <si>
    <t>533205</t>
  </si>
  <si>
    <t>533204</t>
  </si>
  <si>
    <t>上総長者</t>
    <rPh sb="0" eb="1">
      <t>カズサ</t>
    </rPh>
    <rPh sb="1" eb="3">
      <t>チョウジャ</t>
    </rPh>
    <phoneticPr fontId="2"/>
  </si>
  <si>
    <t>上総大原</t>
    <rPh sb="0" eb="1">
      <t>カズサ</t>
    </rPh>
    <rPh sb="1" eb="3">
      <t>オオハラ</t>
    </rPh>
    <phoneticPr fontId="15"/>
  </si>
  <si>
    <t>524073</t>
  </si>
  <si>
    <t>国吉</t>
    <rPh sb="0" eb="1">
      <t>クニヨシ</t>
    </rPh>
    <phoneticPr fontId="2"/>
  </si>
  <si>
    <t>524072</t>
  </si>
  <si>
    <t>大多喜</t>
    <rPh sb="0" eb="2">
      <t>オオタキ</t>
    </rPh>
    <phoneticPr fontId="2"/>
  </si>
  <si>
    <t>大多喜</t>
    <rPh sb="0" eb="2">
      <t>オオタキ</t>
    </rPh>
    <phoneticPr fontId="15"/>
  </si>
  <si>
    <t>524071</t>
  </si>
  <si>
    <t>久留里</t>
    <rPh sb="0" eb="2">
      <t>クルリ</t>
    </rPh>
    <phoneticPr fontId="2"/>
  </si>
  <si>
    <t>524070</t>
  </si>
  <si>
    <t>上総大原</t>
    <rPh sb="0" eb="1">
      <t>カズサ</t>
    </rPh>
    <rPh sb="1" eb="3">
      <t>オオハラ</t>
    </rPh>
    <phoneticPr fontId="2"/>
  </si>
  <si>
    <t>524063</t>
  </si>
  <si>
    <t>御宿</t>
    <rPh sb="0" eb="1">
      <t>オンジュク</t>
    </rPh>
    <phoneticPr fontId="2"/>
  </si>
  <si>
    <t>524062</t>
  </si>
  <si>
    <t>上総中野</t>
    <rPh sb="0" eb="3">
      <t>カズサナカノ</t>
    </rPh>
    <phoneticPr fontId="2"/>
  </si>
  <si>
    <t>524061</t>
  </si>
  <si>
    <t>坂畑</t>
    <rPh sb="0" eb="1">
      <t>サカハタ</t>
    </rPh>
    <phoneticPr fontId="2"/>
  </si>
  <si>
    <t>524060</t>
  </si>
  <si>
    <t>勝浦</t>
    <rPh sb="0" eb="1">
      <t>カツウラ</t>
    </rPh>
    <phoneticPr fontId="2"/>
  </si>
  <si>
    <t>勝浦</t>
    <rPh sb="0" eb="1">
      <t>カツウラ</t>
    </rPh>
    <phoneticPr fontId="15"/>
  </si>
  <si>
    <t>524052</t>
  </si>
  <si>
    <t>安房小湊</t>
    <rPh sb="0" eb="3">
      <t>アワコミナト</t>
    </rPh>
    <phoneticPr fontId="2"/>
  </si>
  <si>
    <t>鴨川</t>
    <rPh sb="0" eb="1">
      <t>カモガワ</t>
    </rPh>
    <phoneticPr fontId="15"/>
  </si>
  <si>
    <t>524051</t>
  </si>
  <si>
    <t>鴨川</t>
    <rPh sb="0" eb="1">
      <t>カモガワ</t>
    </rPh>
    <phoneticPr fontId="2"/>
  </si>
  <si>
    <t>524050</t>
  </si>
  <si>
    <t>安房和田</t>
    <rPh sb="0" eb="1">
      <t>アワ</t>
    </rPh>
    <rPh sb="1" eb="3">
      <t>ワダ</t>
    </rPh>
    <phoneticPr fontId="2"/>
  </si>
  <si>
    <t>524040</t>
  </si>
  <si>
    <t>26</t>
  </si>
  <si>
    <t>鹿野山</t>
    <rPh sb="0" eb="3">
      <t>カノウザン</t>
    </rPh>
    <phoneticPr fontId="2"/>
  </si>
  <si>
    <t>523977</t>
  </si>
  <si>
    <t>523976</t>
  </si>
  <si>
    <t>NI-54-26-05-3</t>
  </si>
  <si>
    <t>鎌倉</t>
    <rPh sb="0" eb="2">
      <t>カマクラ</t>
    </rPh>
    <phoneticPr fontId="15"/>
  </si>
  <si>
    <t>横須賀</t>
    <rPh sb="0" eb="3">
      <t>ヨコスカ</t>
    </rPh>
    <phoneticPr fontId="15"/>
  </si>
  <si>
    <t>523974</t>
  </si>
  <si>
    <t>江の島</t>
    <rPh sb="0" eb="1">
      <t>エ</t>
    </rPh>
    <rPh sb="2" eb="3">
      <t>シマ</t>
    </rPh>
    <phoneticPr fontId="2"/>
  </si>
  <si>
    <t>平塚</t>
    <rPh sb="0" eb="2">
      <t>ヒラツカ</t>
    </rPh>
    <phoneticPr fontId="2"/>
  </si>
  <si>
    <t>523973</t>
  </si>
  <si>
    <t>523972</t>
  </si>
  <si>
    <t>小田原北部</t>
    <rPh sb="0" eb="3">
      <t>オダワラ</t>
    </rPh>
    <rPh sb="3" eb="5">
      <t>ホクブ</t>
    </rPh>
    <phoneticPr fontId="2"/>
  </si>
  <si>
    <t>小田原</t>
    <rPh sb="0" eb="3">
      <t>オダワラ</t>
    </rPh>
    <phoneticPr fontId="15"/>
  </si>
  <si>
    <t>523971</t>
  </si>
  <si>
    <t>関本</t>
    <rPh sb="0" eb="2">
      <t>セキモト</t>
    </rPh>
    <phoneticPr fontId="2"/>
  </si>
  <si>
    <t>523970</t>
  </si>
  <si>
    <t>523967</t>
  </si>
  <si>
    <t>523966</t>
  </si>
  <si>
    <t>小田原南部</t>
    <rPh sb="0" eb="3">
      <t>オダワラ</t>
    </rPh>
    <rPh sb="3" eb="5">
      <t>ナンブ</t>
    </rPh>
    <phoneticPr fontId="2"/>
  </si>
  <si>
    <t>523961</t>
  </si>
  <si>
    <t>箱根</t>
    <rPh sb="0" eb="2">
      <t>ハコネ</t>
    </rPh>
    <phoneticPr fontId="2"/>
  </si>
  <si>
    <t>523960</t>
  </si>
  <si>
    <t>523957</t>
  </si>
  <si>
    <t>523956</t>
  </si>
  <si>
    <t>三浦三崎</t>
    <rPh sb="0" eb="2">
      <t>ミウラ</t>
    </rPh>
    <rPh sb="2" eb="4">
      <t>ミサキ</t>
    </rPh>
    <phoneticPr fontId="2"/>
  </si>
  <si>
    <t>三崎</t>
    <rPh sb="0" eb="2">
      <t>ミサキ</t>
    </rPh>
    <phoneticPr fontId="2"/>
  </si>
  <si>
    <t>523955</t>
  </si>
  <si>
    <t>523954</t>
  </si>
  <si>
    <t>真鶴岬</t>
    <rPh sb="0" eb="2">
      <t>マナヅル</t>
    </rPh>
    <rPh sb="2" eb="3">
      <t>ミサキ</t>
    </rPh>
    <phoneticPr fontId="2"/>
  </si>
  <si>
    <t>熱海</t>
    <rPh sb="0" eb="2">
      <t>アタミ</t>
    </rPh>
    <phoneticPr fontId="15"/>
  </si>
  <si>
    <t>523951</t>
  </si>
  <si>
    <t>熱海</t>
    <rPh sb="0" eb="2">
      <t>アタミ</t>
    </rPh>
    <phoneticPr fontId="2"/>
  </si>
  <si>
    <t>523950</t>
  </si>
  <si>
    <t>523947</t>
  </si>
  <si>
    <t>523946</t>
  </si>
  <si>
    <t>（初島）</t>
    <rPh sb="1" eb="3">
      <t>ハツシマ</t>
    </rPh>
    <phoneticPr fontId="2"/>
  </si>
  <si>
    <t>523941</t>
  </si>
  <si>
    <t>網代</t>
    <rPh sb="0" eb="2">
      <t>アジロ</t>
    </rPh>
    <phoneticPr fontId="2"/>
  </si>
  <si>
    <t>523940</t>
  </si>
  <si>
    <t>523937</t>
  </si>
  <si>
    <t>523936</t>
  </si>
  <si>
    <t>川奈</t>
    <rPh sb="0" eb="2">
      <t>カワナ</t>
    </rPh>
    <phoneticPr fontId="2"/>
  </si>
  <si>
    <t>伊東</t>
    <rPh sb="0" eb="2">
      <t>イトウ</t>
    </rPh>
    <phoneticPr fontId="15"/>
  </si>
  <si>
    <t>523931</t>
  </si>
  <si>
    <t>伊東</t>
    <rPh sb="0" eb="2">
      <t>イトウ</t>
    </rPh>
    <phoneticPr fontId="2"/>
  </si>
  <si>
    <t>523930</t>
  </si>
  <si>
    <t>523927</t>
  </si>
  <si>
    <t>523926</t>
  </si>
  <si>
    <t>523921</t>
  </si>
  <si>
    <t>天城山</t>
    <rPh sb="0" eb="3">
      <t>アマギサン</t>
    </rPh>
    <phoneticPr fontId="2"/>
  </si>
  <si>
    <t>523920</t>
  </si>
  <si>
    <t>大島北部</t>
    <rPh sb="0" eb="2">
      <t>オオシマ</t>
    </rPh>
    <rPh sb="2" eb="4">
      <t>ホクブ</t>
    </rPh>
    <phoneticPr fontId="2"/>
  </si>
  <si>
    <t>大島</t>
    <rPh sb="0" eb="2">
      <t>オオシマ</t>
    </rPh>
    <phoneticPr fontId="2"/>
  </si>
  <si>
    <t>523913</t>
  </si>
  <si>
    <t>523912</t>
  </si>
  <si>
    <t>稲取</t>
    <rPh sb="0" eb="2">
      <t>イナトリ</t>
    </rPh>
    <phoneticPr fontId="2"/>
  </si>
  <si>
    <t>稲取</t>
    <rPh sb="0" eb="2">
      <t>イナトリ</t>
    </rPh>
    <phoneticPr fontId="15"/>
  </si>
  <si>
    <t>523910</t>
  </si>
  <si>
    <t>大島南部</t>
    <rPh sb="0" eb="2">
      <t>オオシマ</t>
    </rPh>
    <rPh sb="2" eb="4">
      <t>ナンブ</t>
    </rPh>
    <phoneticPr fontId="2"/>
  </si>
  <si>
    <t>523903</t>
  </si>
  <si>
    <t>523902</t>
  </si>
  <si>
    <t>523900</t>
  </si>
  <si>
    <t>静岡</t>
    <rPh sb="0" eb="2">
      <t>シズオカ</t>
    </rPh>
    <phoneticPr fontId="2"/>
  </si>
  <si>
    <t>32</t>
  </si>
  <si>
    <t>御殿場</t>
    <rPh sb="0" eb="3">
      <t>ゴテンバ</t>
    </rPh>
    <phoneticPr fontId="2"/>
  </si>
  <si>
    <t>御殿場</t>
    <rPh sb="0" eb="3">
      <t>ゴテンバ</t>
    </rPh>
    <phoneticPr fontId="15"/>
  </si>
  <si>
    <t>523877</t>
  </si>
  <si>
    <t>印野</t>
    <rPh sb="0" eb="2">
      <t>インノ</t>
    </rPh>
    <phoneticPr fontId="2"/>
  </si>
  <si>
    <t>523876</t>
  </si>
  <si>
    <t>天母山</t>
    <rPh sb="0" eb="1">
      <t>テン</t>
    </rPh>
    <rPh sb="1" eb="2">
      <t>ハハ</t>
    </rPh>
    <rPh sb="2" eb="3">
      <t>ヤマ</t>
    </rPh>
    <phoneticPr fontId="2"/>
  </si>
  <si>
    <t>富士宮</t>
  </si>
  <si>
    <t>523875</t>
  </si>
  <si>
    <t>NI-54-32-05-3</t>
  </si>
  <si>
    <t>上井出</t>
  </si>
  <si>
    <t>523874</t>
  </si>
  <si>
    <t>畑薙湖</t>
    <rPh sb="0" eb="2">
      <t>ハタナギ</t>
    </rPh>
    <rPh sb="2" eb="3">
      <t>コ</t>
    </rPh>
    <phoneticPr fontId="2"/>
  </si>
  <si>
    <t>井川</t>
    <rPh sb="0" eb="2">
      <t>イカワ</t>
    </rPh>
    <phoneticPr fontId="2"/>
  </si>
  <si>
    <t>523871</t>
  </si>
  <si>
    <t>池口岳</t>
    <rPh sb="0" eb="2">
      <t>イケグチ</t>
    </rPh>
    <rPh sb="2" eb="3">
      <t>ダケ</t>
    </rPh>
    <phoneticPr fontId="2"/>
  </si>
  <si>
    <t>523870</t>
  </si>
  <si>
    <t>裾野</t>
    <rPh sb="0" eb="2">
      <t>スソノ</t>
    </rPh>
    <phoneticPr fontId="2"/>
  </si>
  <si>
    <t>523867</t>
  </si>
  <si>
    <t>愛鷹山</t>
    <rPh sb="0" eb="2">
      <t>アシタカ</t>
    </rPh>
    <rPh sb="2" eb="3">
      <t>ヤマ</t>
    </rPh>
    <phoneticPr fontId="2"/>
  </si>
  <si>
    <t>523866</t>
  </si>
  <si>
    <t>入山瀬</t>
    <rPh sb="0" eb="2">
      <t>イリヤマ</t>
    </rPh>
    <rPh sb="2" eb="3">
      <t>セ</t>
    </rPh>
    <phoneticPr fontId="2"/>
  </si>
  <si>
    <t>523865</t>
  </si>
  <si>
    <t>富士宮</t>
    <rPh sb="0" eb="3">
      <t>フジノミヤ</t>
    </rPh>
    <phoneticPr fontId="2"/>
  </si>
  <si>
    <t>523864</t>
  </si>
  <si>
    <t>NI-54-32-13-2</t>
  </si>
  <si>
    <t>523861</t>
  </si>
  <si>
    <t>NI-54-32-13-4</t>
  </si>
  <si>
    <t>寸又峡温泉</t>
    <rPh sb="0" eb="3">
      <t>スマタキョウ</t>
    </rPh>
    <rPh sb="3" eb="5">
      <t>オンセン</t>
    </rPh>
    <phoneticPr fontId="2"/>
  </si>
  <si>
    <t>523860</t>
  </si>
  <si>
    <t>三島</t>
    <rPh sb="0" eb="2">
      <t>ミシマ</t>
    </rPh>
    <phoneticPr fontId="2"/>
  </si>
  <si>
    <t>沼津</t>
    <rPh sb="0" eb="2">
      <t>ヌマヅ</t>
    </rPh>
    <phoneticPr fontId="15"/>
  </si>
  <si>
    <t>523857</t>
  </si>
  <si>
    <t>沼津</t>
    <rPh sb="0" eb="2">
      <t>ヌマヅ</t>
    </rPh>
    <phoneticPr fontId="2"/>
  </si>
  <si>
    <t>523856</t>
  </si>
  <si>
    <t>吉原</t>
    <rPh sb="0" eb="2">
      <t>ヨシワラ</t>
    </rPh>
    <phoneticPr fontId="2"/>
  </si>
  <si>
    <t>523855</t>
  </si>
  <si>
    <t>蒲原</t>
    <rPh sb="0" eb="2">
      <t>カンバラ</t>
    </rPh>
    <phoneticPr fontId="2"/>
  </si>
  <si>
    <t>523854</t>
  </si>
  <si>
    <t>和田島</t>
    <rPh sb="0" eb="2">
      <t>ワダ</t>
    </rPh>
    <rPh sb="2" eb="3">
      <t>シマ</t>
    </rPh>
    <phoneticPr fontId="2"/>
  </si>
  <si>
    <t>清水</t>
    <rPh sb="0" eb="2">
      <t>シミズ</t>
    </rPh>
    <phoneticPr fontId="2"/>
  </si>
  <si>
    <t>523853</t>
  </si>
  <si>
    <t>NI-54-32-10-3</t>
  </si>
  <si>
    <t>駿河落合</t>
    <rPh sb="0" eb="2">
      <t>スルガ</t>
    </rPh>
    <rPh sb="2" eb="4">
      <t>オチアイ</t>
    </rPh>
    <phoneticPr fontId="2"/>
  </si>
  <si>
    <t>523852</t>
  </si>
  <si>
    <t>NI-54-32-14-1</t>
  </si>
  <si>
    <t>千頭</t>
    <rPh sb="0" eb="2">
      <t>センズ</t>
    </rPh>
    <phoneticPr fontId="2"/>
  </si>
  <si>
    <t>523851</t>
  </si>
  <si>
    <t>蕎麦粒山</t>
    <rPh sb="0" eb="2">
      <t>ソバ</t>
    </rPh>
    <rPh sb="2" eb="3">
      <t>ツブ</t>
    </rPh>
    <rPh sb="3" eb="4">
      <t>ヤマ</t>
    </rPh>
    <phoneticPr fontId="2"/>
  </si>
  <si>
    <t>523850</t>
  </si>
  <si>
    <t>韮山</t>
    <rPh sb="0" eb="2">
      <t>ニラヤマ</t>
    </rPh>
    <phoneticPr fontId="2"/>
  </si>
  <si>
    <t>523847</t>
  </si>
  <si>
    <t>大瀬崎</t>
    <rPh sb="0" eb="2">
      <t>オオセ</t>
    </rPh>
    <rPh sb="2" eb="3">
      <t>サキ</t>
    </rPh>
    <phoneticPr fontId="2"/>
  </si>
  <si>
    <t>523846</t>
  </si>
  <si>
    <t>523845</t>
  </si>
  <si>
    <t>興津</t>
    <rPh sb="0" eb="2">
      <t>オキツ</t>
    </rPh>
    <phoneticPr fontId="2"/>
  </si>
  <si>
    <t>523844</t>
  </si>
  <si>
    <t>523843</t>
  </si>
  <si>
    <t>牛妻</t>
    <rPh sb="0" eb="1">
      <t>ウシ</t>
    </rPh>
    <rPh sb="1" eb="2">
      <t>ヅマ</t>
    </rPh>
    <phoneticPr fontId="2"/>
  </si>
  <si>
    <t>523842</t>
  </si>
  <si>
    <t>石上</t>
    <rPh sb="0" eb="1">
      <t>イシ</t>
    </rPh>
    <rPh sb="1" eb="2">
      <t>カミ</t>
    </rPh>
    <phoneticPr fontId="2"/>
  </si>
  <si>
    <t>523841</t>
  </si>
  <si>
    <t>高郷</t>
    <rPh sb="0" eb="2">
      <t>タカゴウ</t>
    </rPh>
    <phoneticPr fontId="2"/>
  </si>
  <si>
    <t>523840</t>
  </si>
  <si>
    <t>NI-54-32-03-1</t>
  </si>
  <si>
    <t>修善寺</t>
    <rPh sb="0" eb="3">
      <t>シュゼンジ</t>
    </rPh>
    <phoneticPr fontId="15"/>
  </si>
  <si>
    <t>523837</t>
  </si>
  <si>
    <t>NI-54-32-03-3</t>
  </si>
  <si>
    <t>達磨山</t>
    <rPh sb="0" eb="2">
      <t>ダルマ</t>
    </rPh>
    <rPh sb="2" eb="3">
      <t>ヤマ</t>
    </rPh>
    <phoneticPr fontId="15"/>
  </si>
  <si>
    <t>523836</t>
  </si>
  <si>
    <t>駒越</t>
    <rPh sb="0" eb="2">
      <t>コマゴエ</t>
    </rPh>
    <phoneticPr fontId="2"/>
  </si>
  <si>
    <t>523834</t>
  </si>
  <si>
    <t>静岡東部</t>
    <rPh sb="0" eb="2">
      <t>シズオカ</t>
    </rPh>
    <rPh sb="2" eb="4">
      <t>トウブ</t>
    </rPh>
    <phoneticPr fontId="2"/>
  </si>
  <si>
    <t>523833</t>
  </si>
  <si>
    <t>静岡西部</t>
    <rPh sb="0" eb="2">
      <t>シズオカ</t>
    </rPh>
    <rPh sb="2" eb="4">
      <t>セイブ</t>
    </rPh>
    <phoneticPr fontId="2"/>
  </si>
  <si>
    <t>523832</t>
  </si>
  <si>
    <t>伊久美</t>
    <rPh sb="0" eb="3">
      <t>イクミ</t>
    </rPh>
    <phoneticPr fontId="2"/>
  </si>
  <si>
    <t>家山</t>
    <rPh sb="0" eb="2">
      <t>イエヤマ</t>
    </rPh>
    <phoneticPr fontId="2"/>
  </si>
  <si>
    <t>523831</t>
  </si>
  <si>
    <t>523830</t>
  </si>
  <si>
    <t>NI-54-32-03-2</t>
  </si>
  <si>
    <t>湯ヶ島</t>
    <rPh sb="0" eb="3">
      <t>ユガシマ</t>
    </rPh>
    <phoneticPr fontId="15"/>
  </si>
  <si>
    <t>523827</t>
  </si>
  <si>
    <t>NI-54-32-03-4</t>
  </si>
  <si>
    <t>土肥</t>
    <rPh sb="0" eb="2">
      <t>トイ</t>
    </rPh>
    <phoneticPr fontId="2"/>
  </si>
  <si>
    <t>修善寺</t>
    <rPh sb="0" eb="3">
      <t>シュゼンジ</t>
    </rPh>
    <phoneticPr fontId="2"/>
  </si>
  <si>
    <t>523826</t>
  </si>
  <si>
    <t>523823</t>
  </si>
  <si>
    <t>焼津</t>
    <rPh sb="0" eb="2">
      <t>ヤイヅ</t>
    </rPh>
    <phoneticPr fontId="2"/>
  </si>
  <si>
    <t>523822</t>
  </si>
  <si>
    <t>向谷</t>
    <rPh sb="0" eb="2">
      <t>ムコウヤ</t>
    </rPh>
    <phoneticPr fontId="2"/>
  </si>
  <si>
    <t>523821</t>
  </si>
  <si>
    <t>八高山</t>
    <rPh sb="0" eb="1">
      <t>ハチ</t>
    </rPh>
    <rPh sb="1" eb="3">
      <t>タカヤマ</t>
    </rPh>
    <phoneticPr fontId="2"/>
  </si>
  <si>
    <t>523820</t>
  </si>
  <si>
    <t>NI-54-32-04-1</t>
  </si>
  <si>
    <t>湯ヶ野</t>
    <rPh sb="0" eb="3">
      <t>ユガノ</t>
    </rPh>
    <phoneticPr fontId="2"/>
  </si>
  <si>
    <t>下田</t>
    <rPh sb="0" eb="2">
      <t>シモダ</t>
    </rPh>
    <phoneticPr fontId="2"/>
  </si>
  <si>
    <t>523817</t>
  </si>
  <si>
    <t>仁科</t>
    <rPh sb="0" eb="2">
      <t>ニシナ</t>
    </rPh>
    <phoneticPr fontId="15"/>
  </si>
  <si>
    <t>下田</t>
    <rPh sb="0" eb="2">
      <t>シモダ</t>
    </rPh>
    <phoneticPr fontId="15"/>
  </si>
  <si>
    <t>523816</t>
  </si>
  <si>
    <t>住吉</t>
    <rPh sb="0" eb="2">
      <t>スミヨシ</t>
    </rPh>
    <phoneticPr fontId="2"/>
  </si>
  <si>
    <t>523812</t>
  </si>
  <si>
    <t>島田</t>
    <rPh sb="0" eb="2">
      <t>シマダ</t>
    </rPh>
    <phoneticPr fontId="2"/>
  </si>
  <si>
    <t>掛川</t>
    <rPh sb="0" eb="2">
      <t>カケガワ</t>
    </rPh>
    <phoneticPr fontId="2"/>
  </si>
  <si>
    <t>523811</t>
  </si>
  <si>
    <t>523810</t>
  </si>
  <si>
    <t>下田</t>
  </si>
  <si>
    <t>523807</t>
  </si>
  <si>
    <t>伊豆松崎</t>
    <rPh sb="0" eb="2">
      <t>イズ</t>
    </rPh>
    <rPh sb="2" eb="4">
      <t>マツザキ</t>
    </rPh>
    <phoneticPr fontId="2"/>
  </si>
  <si>
    <t>523806</t>
  </si>
  <si>
    <t>図幅範囲外</t>
    <rPh sb="0" eb="1">
      <t>ズ</t>
    </rPh>
    <rPh sb="1" eb="2">
      <t>フク</t>
    </rPh>
    <rPh sb="2" eb="4">
      <t>ハンイ</t>
    </rPh>
    <rPh sb="4" eb="5">
      <t>ガイ</t>
    </rPh>
    <phoneticPr fontId="2"/>
  </si>
  <si>
    <t>NI-54-32-08-2</t>
  </si>
  <si>
    <t>（伊豆松崎）</t>
    <rPh sb="1" eb="3">
      <t>イズ</t>
    </rPh>
    <rPh sb="3" eb="5">
      <t>マツザキ</t>
    </rPh>
    <phoneticPr fontId="2"/>
  </si>
  <si>
    <t>（下田）</t>
    <rPh sb="1" eb="3">
      <t>シモダ</t>
    </rPh>
    <phoneticPr fontId="2"/>
  </si>
  <si>
    <t>523805</t>
  </si>
  <si>
    <t>523802</t>
  </si>
  <si>
    <t>相良</t>
    <rPh sb="0" eb="2">
      <t>サガラ</t>
    </rPh>
    <phoneticPr fontId="2"/>
  </si>
  <si>
    <t>523801</t>
  </si>
  <si>
    <t>下平川</t>
    <rPh sb="0" eb="3">
      <t>シモヒラカワ</t>
    </rPh>
    <phoneticPr fontId="2"/>
  </si>
  <si>
    <t>523800</t>
  </si>
  <si>
    <t>豊橋</t>
    <rPh sb="0" eb="2">
      <t>トヨハシ</t>
    </rPh>
    <phoneticPr fontId="2"/>
  </si>
  <si>
    <t>02</t>
  </si>
  <si>
    <t>伊那和田</t>
    <rPh sb="0" eb="2">
      <t>イナ</t>
    </rPh>
    <rPh sb="2" eb="4">
      <t>ワダ</t>
    </rPh>
    <phoneticPr fontId="2"/>
  </si>
  <si>
    <t>満島</t>
    <rPh sb="0" eb="2">
      <t>ミツシマ</t>
    </rPh>
    <phoneticPr fontId="2"/>
  </si>
  <si>
    <t>523777</t>
  </si>
  <si>
    <t>523776</t>
  </si>
  <si>
    <t>平谷</t>
    <rPh sb="0" eb="2">
      <t>ヒラタニ</t>
    </rPh>
    <phoneticPr fontId="2"/>
  </si>
  <si>
    <t>根羽</t>
    <rPh sb="0" eb="1">
      <t>ネ</t>
    </rPh>
    <rPh sb="1" eb="2">
      <t>ハネ</t>
    </rPh>
    <phoneticPr fontId="2"/>
  </si>
  <si>
    <t>523775</t>
  </si>
  <si>
    <t>横道</t>
    <rPh sb="0" eb="2">
      <t>ヨコミチ</t>
    </rPh>
    <phoneticPr fontId="2"/>
  </si>
  <si>
    <t>523774</t>
  </si>
  <si>
    <t>明智</t>
    <rPh sb="0" eb="2">
      <t>アケチ</t>
    </rPh>
    <phoneticPr fontId="2"/>
  </si>
  <si>
    <t>523773</t>
  </si>
  <si>
    <t>猿爪</t>
    <rPh sb="0" eb="1">
      <t>サル</t>
    </rPh>
    <rPh sb="1" eb="2">
      <t>ツメ</t>
    </rPh>
    <phoneticPr fontId="2"/>
  </si>
  <si>
    <t>523772</t>
  </si>
  <si>
    <t>多治見</t>
    <rPh sb="0" eb="3">
      <t>タジミ</t>
    </rPh>
    <phoneticPr fontId="2"/>
  </si>
  <si>
    <t>瀬戸</t>
    <rPh sb="0" eb="2">
      <t>セト</t>
    </rPh>
    <phoneticPr fontId="2"/>
  </si>
  <si>
    <t>523771</t>
  </si>
  <si>
    <t>高蔵寺</t>
    <rPh sb="0" eb="2">
      <t>タカクラ</t>
    </rPh>
    <rPh sb="2" eb="3">
      <t>テラ</t>
    </rPh>
    <phoneticPr fontId="2"/>
  </si>
  <si>
    <t>523770</t>
  </si>
  <si>
    <t>水窪湖</t>
    <rPh sb="0" eb="2">
      <t>ミサクボ</t>
    </rPh>
    <rPh sb="2" eb="3">
      <t>コ</t>
    </rPh>
    <phoneticPr fontId="2"/>
  </si>
  <si>
    <t>523767</t>
  </si>
  <si>
    <t>三河大谷</t>
    <rPh sb="0" eb="2">
      <t>ミカワ</t>
    </rPh>
    <rPh sb="2" eb="4">
      <t>オオタニ</t>
    </rPh>
    <phoneticPr fontId="2"/>
  </si>
  <si>
    <t>523766</t>
  </si>
  <si>
    <t>茶臼山</t>
    <rPh sb="0" eb="3">
      <t>チャウスヤマ</t>
    </rPh>
    <phoneticPr fontId="2"/>
  </si>
  <si>
    <t>523765</t>
  </si>
  <si>
    <t>523764</t>
  </si>
  <si>
    <t>川ヶ渡</t>
    <rPh sb="0" eb="1">
      <t>カワ</t>
    </rPh>
    <rPh sb="2" eb="3">
      <t>ト</t>
    </rPh>
    <phoneticPr fontId="2"/>
  </si>
  <si>
    <t>523763</t>
  </si>
  <si>
    <t>小渡</t>
    <rPh sb="0" eb="2">
      <t>コワタリ</t>
    </rPh>
    <phoneticPr fontId="2"/>
  </si>
  <si>
    <t>523762</t>
  </si>
  <si>
    <t>猿投山</t>
    <rPh sb="0" eb="2">
      <t>サナゲ</t>
    </rPh>
    <rPh sb="2" eb="3">
      <t>ヤマ</t>
    </rPh>
    <phoneticPr fontId="2"/>
  </si>
  <si>
    <t>523761</t>
  </si>
  <si>
    <t>523760</t>
  </si>
  <si>
    <t>門桁</t>
    <rPh sb="0" eb="1">
      <t>カド</t>
    </rPh>
    <rPh sb="1" eb="2">
      <t>ケタ</t>
    </rPh>
    <phoneticPr fontId="2"/>
  </si>
  <si>
    <t>佐久間</t>
    <rPh sb="0" eb="3">
      <t>サクマ</t>
    </rPh>
    <phoneticPr fontId="2"/>
  </si>
  <si>
    <t>523757</t>
  </si>
  <si>
    <t>523756</t>
  </si>
  <si>
    <t>NI-53-02-06-2</t>
  </si>
  <si>
    <t>見出</t>
    <rPh sb="0" eb="1">
      <t>ミ</t>
    </rPh>
    <rPh sb="1" eb="2">
      <t>デ</t>
    </rPh>
    <phoneticPr fontId="2"/>
  </si>
  <si>
    <t>田口</t>
    <rPh sb="0" eb="2">
      <t>タグチ</t>
    </rPh>
    <phoneticPr fontId="2"/>
  </si>
  <si>
    <t>523755</t>
  </si>
  <si>
    <t>523754</t>
  </si>
  <si>
    <t>寧比曽岳</t>
    <rPh sb="0" eb="1">
      <t>ネイ</t>
    </rPh>
    <rPh sb="1" eb="2">
      <t>ヒ</t>
    </rPh>
    <rPh sb="2" eb="3">
      <t>ソ</t>
    </rPh>
    <rPh sb="3" eb="4">
      <t>ダケ</t>
    </rPh>
    <phoneticPr fontId="2"/>
  </si>
  <si>
    <t>足助</t>
    <rPh sb="0" eb="2">
      <t>アスケ</t>
    </rPh>
    <phoneticPr fontId="2"/>
  </si>
  <si>
    <t>523753</t>
  </si>
  <si>
    <t>523752</t>
  </si>
  <si>
    <t>豊田北部</t>
    <rPh sb="0" eb="2">
      <t>トヨタ</t>
    </rPh>
    <rPh sb="2" eb="4">
      <t>ホクブ</t>
    </rPh>
    <phoneticPr fontId="2"/>
  </si>
  <si>
    <t>豊田</t>
    <rPh sb="0" eb="2">
      <t>トヨタ</t>
    </rPh>
    <phoneticPr fontId="2"/>
  </si>
  <si>
    <t>523751</t>
  </si>
  <si>
    <t>平針</t>
    <rPh sb="0" eb="2">
      <t>ヒラバリ</t>
    </rPh>
    <phoneticPr fontId="2"/>
  </si>
  <si>
    <t>523750</t>
  </si>
  <si>
    <t>気田</t>
    <rPh sb="0" eb="2">
      <t>ケタ</t>
    </rPh>
    <phoneticPr fontId="2"/>
  </si>
  <si>
    <t>523747</t>
  </si>
  <si>
    <t>中部</t>
    <rPh sb="0" eb="2">
      <t>チュウブ</t>
    </rPh>
    <phoneticPr fontId="2"/>
  </si>
  <si>
    <t>523746</t>
  </si>
  <si>
    <t>三河本郷</t>
    <rPh sb="0" eb="2">
      <t>ミカワ</t>
    </rPh>
    <rPh sb="2" eb="4">
      <t>ホンゴウ</t>
    </rPh>
    <phoneticPr fontId="2"/>
  </si>
  <si>
    <t>523745</t>
  </si>
  <si>
    <t>海老</t>
    <rPh sb="0" eb="2">
      <t>エビ</t>
    </rPh>
    <phoneticPr fontId="2"/>
  </si>
  <si>
    <t>523744</t>
  </si>
  <si>
    <t>三河湖</t>
    <rPh sb="0" eb="2">
      <t>ミカワ</t>
    </rPh>
    <rPh sb="2" eb="3">
      <t>コ</t>
    </rPh>
    <phoneticPr fontId="2"/>
  </si>
  <si>
    <t>523743</t>
  </si>
  <si>
    <t>東大沼</t>
    <rPh sb="0" eb="3">
      <t>ヒガシオオヌマ</t>
    </rPh>
    <phoneticPr fontId="2"/>
  </si>
  <si>
    <t>523742</t>
  </si>
  <si>
    <t>豊田南部</t>
    <rPh sb="0" eb="2">
      <t>トヨタ</t>
    </rPh>
    <rPh sb="2" eb="4">
      <t>ナンブ</t>
    </rPh>
    <phoneticPr fontId="2"/>
  </si>
  <si>
    <t>523741</t>
  </si>
  <si>
    <t>知立</t>
    <rPh sb="0" eb="2">
      <t>チリュウ</t>
    </rPh>
    <phoneticPr fontId="2"/>
  </si>
  <si>
    <t>523740</t>
  </si>
  <si>
    <t>犬居</t>
    <rPh sb="0" eb="2">
      <t>イヌイ</t>
    </rPh>
    <phoneticPr fontId="2"/>
  </si>
  <si>
    <t>天竜</t>
    <rPh sb="0" eb="2">
      <t>テンリュウ</t>
    </rPh>
    <phoneticPr fontId="2"/>
  </si>
  <si>
    <t>523737</t>
  </si>
  <si>
    <t>NI-53-02-03-3</t>
  </si>
  <si>
    <t>秋葉山</t>
    <rPh sb="0" eb="2">
      <t>アキハ</t>
    </rPh>
    <rPh sb="2" eb="3">
      <t>サン</t>
    </rPh>
    <phoneticPr fontId="2"/>
  </si>
  <si>
    <t>523736</t>
  </si>
  <si>
    <t>熊</t>
    <rPh sb="0" eb="1">
      <t>クマ</t>
    </rPh>
    <phoneticPr fontId="2"/>
  </si>
  <si>
    <t>三河大野</t>
    <rPh sb="0" eb="4">
      <t>ミカワオオノ</t>
    </rPh>
    <phoneticPr fontId="2"/>
  </si>
  <si>
    <t>523735</t>
  </si>
  <si>
    <t>523734</t>
  </si>
  <si>
    <t>高里</t>
    <rPh sb="0" eb="2">
      <t>タカサト</t>
    </rPh>
    <phoneticPr fontId="2"/>
  </si>
  <si>
    <t>御油</t>
    <rPh sb="0" eb="1">
      <t>オン</t>
    </rPh>
    <rPh sb="1" eb="2">
      <t>アブラ</t>
    </rPh>
    <phoneticPr fontId="2"/>
  </si>
  <si>
    <t>523733</t>
  </si>
  <si>
    <t>三河宮崎</t>
    <rPh sb="0" eb="2">
      <t>ミカワ</t>
    </rPh>
    <rPh sb="2" eb="4">
      <t>ミヤザキ</t>
    </rPh>
    <phoneticPr fontId="2"/>
  </si>
  <si>
    <t>523732</t>
  </si>
  <si>
    <t>岡崎</t>
    <rPh sb="0" eb="2">
      <t>オカザキ</t>
    </rPh>
    <phoneticPr fontId="2"/>
  </si>
  <si>
    <t>523731</t>
  </si>
  <si>
    <t>安城</t>
    <rPh sb="0" eb="2">
      <t>アンジョウ</t>
    </rPh>
    <phoneticPr fontId="2"/>
  </si>
  <si>
    <t>523730</t>
  </si>
  <si>
    <t>森</t>
    <rPh sb="0" eb="1">
      <t>モリ</t>
    </rPh>
    <phoneticPr fontId="2"/>
  </si>
  <si>
    <t>523727</t>
  </si>
  <si>
    <t>二俣</t>
    <rPh sb="0" eb="2">
      <t>フタマタ</t>
    </rPh>
    <phoneticPr fontId="2"/>
  </si>
  <si>
    <t>523726</t>
  </si>
  <si>
    <t>伊平</t>
    <rPh sb="0" eb="2">
      <t>イヘイ</t>
    </rPh>
    <phoneticPr fontId="2"/>
  </si>
  <si>
    <t>523725</t>
  </si>
  <si>
    <t>三河富岡</t>
    <rPh sb="0" eb="2">
      <t>ミカワ</t>
    </rPh>
    <rPh sb="2" eb="4">
      <t>トミオカ</t>
    </rPh>
    <phoneticPr fontId="2"/>
  </si>
  <si>
    <t>523724</t>
  </si>
  <si>
    <t>新城</t>
    <rPh sb="0" eb="2">
      <t>シンジョウ</t>
    </rPh>
    <phoneticPr fontId="2"/>
  </si>
  <si>
    <t>523723</t>
  </si>
  <si>
    <t>523722</t>
  </si>
  <si>
    <t>幸田</t>
    <rPh sb="0" eb="2">
      <t>コウダ</t>
    </rPh>
    <phoneticPr fontId="2"/>
  </si>
  <si>
    <t>523721</t>
  </si>
  <si>
    <t>西尾</t>
    <rPh sb="0" eb="2">
      <t>ニシオ</t>
    </rPh>
    <phoneticPr fontId="2"/>
  </si>
  <si>
    <t>523720</t>
  </si>
  <si>
    <t>山梨</t>
    <rPh sb="0" eb="2">
      <t>ヤマナシ</t>
    </rPh>
    <phoneticPr fontId="2"/>
  </si>
  <si>
    <t>磐田</t>
    <rPh sb="0" eb="2">
      <t>イワタ</t>
    </rPh>
    <phoneticPr fontId="2"/>
  </si>
  <si>
    <t>523717</t>
  </si>
  <si>
    <t>笠井</t>
    <rPh sb="0" eb="2">
      <t>カサイ</t>
    </rPh>
    <phoneticPr fontId="2"/>
  </si>
  <si>
    <t>523716</t>
  </si>
  <si>
    <t>気賀</t>
    <rPh sb="0" eb="2">
      <t>キガ</t>
    </rPh>
    <phoneticPr fontId="2"/>
  </si>
  <si>
    <t>浜松</t>
    <rPh sb="0" eb="2">
      <t>ハママツ</t>
    </rPh>
    <phoneticPr fontId="2"/>
  </si>
  <si>
    <t>523715</t>
  </si>
  <si>
    <t>三ヶ日</t>
    <rPh sb="0" eb="3">
      <t>ミッカビ</t>
    </rPh>
    <phoneticPr fontId="2"/>
  </si>
  <si>
    <t>523714</t>
  </si>
  <si>
    <t>523713</t>
  </si>
  <si>
    <t>小坂井</t>
    <rPh sb="0" eb="3">
      <t>コサカイ</t>
    </rPh>
    <phoneticPr fontId="2"/>
  </si>
  <si>
    <t>523712</t>
  </si>
  <si>
    <t>蒲郡</t>
    <rPh sb="0" eb="2">
      <t>ガマゴオリ</t>
    </rPh>
    <phoneticPr fontId="2"/>
  </si>
  <si>
    <t>523711</t>
  </si>
  <si>
    <t>吉田</t>
    <rPh sb="0" eb="2">
      <t>ヨシダ</t>
    </rPh>
    <phoneticPr fontId="2"/>
  </si>
  <si>
    <t>523710</t>
  </si>
  <si>
    <t>袋井</t>
    <rPh sb="0" eb="2">
      <t>フクロイ</t>
    </rPh>
    <phoneticPr fontId="2"/>
  </si>
  <si>
    <t>523707</t>
  </si>
  <si>
    <t>523706</t>
  </si>
  <si>
    <t>523705</t>
  </si>
  <si>
    <t>新居町</t>
    <rPh sb="0" eb="3">
      <t>アライチョウ</t>
    </rPh>
    <phoneticPr fontId="2"/>
  </si>
  <si>
    <t>523704</t>
  </si>
  <si>
    <t>二川</t>
    <rPh sb="0" eb="2">
      <t>ニカワ</t>
    </rPh>
    <phoneticPr fontId="2"/>
  </si>
  <si>
    <t>523703</t>
  </si>
  <si>
    <t>老津</t>
    <rPh sb="0" eb="1">
      <t>ロウ</t>
    </rPh>
    <rPh sb="1" eb="2">
      <t>ツ</t>
    </rPh>
    <phoneticPr fontId="2"/>
  </si>
  <si>
    <t>523702</t>
  </si>
  <si>
    <t>仁崎</t>
    <rPh sb="0" eb="1">
      <t>ニ</t>
    </rPh>
    <rPh sb="1" eb="2">
      <t>ザキ</t>
    </rPh>
    <phoneticPr fontId="2"/>
  </si>
  <si>
    <t>523701</t>
  </si>
  <si>
    <t>佐久島</t>
    <rPh sb="0" eb="2">
      <t>サク</t>
    </rPh>
    <rPh sb="2" eb="3">
      <t>ジマ</t>
    </rPh>
    <phoneticPr fontId="2"/>
  </si>
  <si>
    <t>523700</t>
  </si>
  <si>
    <t>名古屋</t>
    <rPh sb="0" eb="3">
      <t>ナゴヤ</t>
    </rPh>
    <phoneticPr fontId="2"/>
  </si>
  <si>
    <t>08</t>
  </si>
  <si>
    <t>小牧</t>
    <rPh sb="0" eb="2">
      <t>コマキ</t>
    </rPh>
    <phoneticPr fontId="2"/>
  </si>
  <si>
    <t>名古屋北部</t>
    <rPh sb="0" eb="3">
      <t>ナゴヤ</t>
    </rPh>
    <rPh sb="3" eb="5">
      <t>ホクブ</t>
    </rPh>
    <phoneticPr fontId="2"/>
  </si>
  <si>
    <t>523677</t>
  </si>
  <si>
    <t>一宮</t>
    <rPh sb="0" eb="2">
      <t>イチノミヤ</t>
    </rPh>
    <phoneticPr fontId="2"/>
  </si>
  <si>
    <t>523676</t>
  </si>
  <si>
    <t>竹鼻</t>
    <rPh sb="0" eb="2">
      <t>タケハナ</t>
    </rPh>
    <phoneticPr fontId="2"/>
  </si>
  <si>
    <t>津島</t>
    <rPh sb="0" eb="2">
      <t>ツシマ</t>
    </rPh>
    <phoneticPr fontId="2"/>
  </si>
  <si>
    <t>523675</t>
  </si>
  <si>
    <t>養老</t>
    <rPh sb="0" eb="2">
      <t>ヨウロウ</t>
    </rPh>
    <phoneticPr fontId="2"/>
  </si>
  <si>
    <t>523674</t>
  </si>
  <si>
    <t>霊仙山</t>
    <rPh sb="0" eb="2">
      <t>リョウゼン</t>
    </rPh>
    <rPh sb="2" eb="3">
      <t>ヤマ</t>
    </rPh>
    <phoneticPr fontId="2"/>
  </si>
  <si>
    <t>彦根東部</t>
    <rPh sb="0" eb="2">
      <t>ヒコネ</t>
    </rPh>
    <rPh sb="2" eb="4">
      <t>トウブ</t>
    </rPh>
    <phoneticPr fontId="2"/>
  </si>
  <si>
    <t>523673</t>
  </si>
  <si>
    <t>523672</t>
  </si>
  <si>
    <t>彦根西部</t>
    <rPh sb="0" eb="2">
      <t>ヒコネ</t>
    </rPh>
    <rPh sb="2" eb="4">
      <t>セイブ</t>
    </rPh>
    <phoneticPr fontId="2"/>
  </si>
  <si>
    <t>523671</t>
  </si>
  <si>
    <t>勝野</t>
    <rPh sb="0" eb="2">
      <t>カツノ</t>
    </rPh>
    <phoneticPr fontId="2"/>
  </si>
  <si>
    <t>523670</t>
  </si>
  <si>
    <t>523667</t>
  </si>
  <si>
    <t>清州</t>
    <rPh sb="0" eb="2">
      <t>キヨス</t>
    </rPh>
    <phoneticPr fontId="2"/>
  </si>
  <si>
    <t>523666</t>
  </si>
  <si>
    <t>523665</t>
  </si>
  <si>
    <t>駒野</t>
    <rPh sb="0" eb="2">
      <t>コマノ</t>
    </rPh>
    <phoneticPr fontId="2"/>
  </si>
  <si>
    <t>523664</t>
  </si>
  <si>
    <t>篠立</t>
    <rPh sb="0" eb="1">
      <t>シノ</t>
    </rPh>
    <rPh sb="1" eb="2">
      <t>タチ</t>
    </rPh>
    <phoneticPr fontId="2"/>
  </si>
  <si>
    <t>523663</t>
  </si>
  <si>
    <t>高宮</t>
    <rPh sb="0" eb="2">
      <t>タカミヤ</t>
    </rPh>
    <phoneticPr fontId="2"/>
  </si>
  <si>
    <t>523662</t>
  </si>
  <si>
    <t>能登川</t>
    <rPh sb="0" eb="2">
      <t>ノト</t>
    </rPh>
    <rPh sb="2" eb="3">
      <t>カワ</t>
    </rPh>
    <phoneticPr fontId="2"/>
  </si>
  <si>
    <t>523661</t>
  </si>
  <si>
    <t>沖島</t>
    <rPh sb="0" eb="2">
      <t>オキシマ</t>
    </rPh>
    <phoneticPr fontId="2"/>
  </si>
  <si>
    <t>523660</t>
  </si>
  <si>
    <t>名古屋南部</t>
    <rPh sb="0" eb="3">
      <t>ナゴヤ</t>
    </rPh>
    <rPh sb="3" eb="5">
      <t>ナンブ</t>
    </rPh>
    <phoneticPr fontId="2"/>
  </si>
  <si>
    <t>523657</t>
  </si>
  <si>
    <t>蟹</t>
    <rPh sb="0" eb="1">
      <t>カニ</t>
    </rPh>
    <phoneticPr fontId="2"/>
  </si>
  <si>
    <t>523656</t>
  </si>
  <si>
    <t>弥富</t>
    <rPh sb="0" eb="2">
      <t>イヤトミ</t>
    </rPh>
    <phoneticPr fontId="2"/>
  </si>
  <si>
    <t>桑名</t>
    <rPh sb="0" eb="2">
      <t>クワナ</t>
    </rPh>
    <phoneticPr fontId="2"/>
  </si>
  <si>
    <t>523655</t>
  </si>
  <si>
    <t>阿下喜</t>
    <rPh sb="0" eb="1">
      <t>ア</t>
    </rPh>
    <rPh sb="1" eb="2">
      <t>シモ</t>
    </rPh>
    <rPh sb="2" eb="3">
      <t>ヨロコ</t>
    </rPh>
    <phoneticPr fontId="2"/>
  </si>
  <si>
    <t>523654</t>
  </si>
  <si>
    <t>竜ヶ岳</t>
    <rPh sb="0" eb="1">
      <t>リュウ</t>
    </rPh>
    <rPh sb="2" eb="3">
      <t>タケ</t>
    </rPh>
    <phoneticPr fontId="2"/>
  </si>
  <si>
    <t>御在所山</t>
    <rPh sb="0" eb="3">
      <t>ゴザイショ</t>
    </rPh>
    <rPh sb="3" eb="4">
      <t>ヤマ</t>
    </rPh>
    <phoneticPr fontId="2"/>
  </si>
  <si>
    <t>523653</t>
  </si>
  <si>
    <t>百済寺</t>
    <rPh sb="0" eb="2">
      <t>クダラ</t>
    </rPh>
    <rPh sb="2" eb="3">
      <t>デラ</t>
    </rPh>
    <phoneticPr fontId="2"/>
  </si>
  <si>
    <t>523652</t>
  </si>
  <si>
    <t>八日市</t>
    <rPh sb="0" eb="3">
      <t>ヨウカイチ</t>
    </rPh>
    <phoneticPr fontId="2"/>
  </si>
  <si>
    <t>近江八幡</t>
    <rPh sb="0" eb="4">
      <t>オウミハチマン</t>
    </rPh>
    <phoneticPr fontId="2"/>
  </si>
  <si>
    <t>523651</t>
  </si>
  <si>
    <t>523650</t>
  </si>
  <si>
    <t>NI-53-08-02-2</t>
  </si>
  <si>
    <t>鳴海</t>
    <rPh sb="0" eb="2">
      <t>ナルミ</t>
    </rPh>
    <phoneticPr fontId="2"/>
  </si>
  <si>
    <t>523647</t>
  </si>
  <si>
    <t>飛島</t>
    <rPh sb="0" eb="2">
      <t>トビシマ</t>
    </rPh>
    <phoneticPr fontId="2"/>
  </si>
  <si>
    <t>523646</t>
  </si>
  <si>
    <t>523645</t>
  </si>
  <si>
    <t>菰野</t>
    <rPh sb="0" eb="2">
      <t>コモノ</t>
    </rPh>
    <phoneticPr fontId="2"/>
  </si>
  <si>
    <t>523644</t>
  </si>
  <si>
    <t>523643</t>
  </si>
  <si>
    <t>白野東部</t>
    <rPh sb="0" eb="2">
      <t>シロノ</t>
    </rPh>
    <rPh sb="2" eb="4">
      <t>トウブ</t>
    </rPh>
    <phoneticPr fontId="2"/>
  </si>
  <si>
    <t>523642</t>
  </si>
  <si>
    <t>日野西部</t>
    <rPh sb="0" eb="2">
      <t>ヒノ</t>
    </rPh>
    <rPh sb="2" eb="4">
      <t>セイブ</t>
    </rPh>
    <phoneticPr fontId="2"/>
  </si>
  <si>
    <t>523641</t>
  </si>
  <si>
    <t>野洲</t>
    <rPh sb="0" eb="2">
      <t>ヤス</t>
    </rPh>
    <phoneticPr fontId="2"/>
  </si>
  <si>
    <t>523640</t>
  </si>
  <si>
    <t>刈谷</t>
    <rPh sb="0" eb="2">
      <t>カリヤ</t>
    </rPh>
    <phoneticPr fontId="2"/>
  </si>
  <si>
    <t>半田</t>
    <rPh sb="0" eb="2">
      <t>ハンダ</t>
    </rPh>
    <phoneticPr fontId="2"/>
  </si>
  <si>
    <t>523637</t>
  </si>
  <si>
    <t>523636</t>
  </si>
  <si>
    <t>四日市東部</t>
    <rPh sb="0" eb="3">
      <t>ヨッカイチ</t>
    </rPh>
    <rPh sb="3" eb="5">
      <t>トウブ</t>
    </rPh>
    <phoneticPr fontId="2"/>
  </si>
  <si>
    <t>四日市</t>
    <rPh sb="0" eb="3">
      <t>ヨッカイチ</t>
    </rPh>
    <phoneticPr fontId="2"/>
  </si>
  <si>
    <t>523635</t>
  </si>
  <si>
    <t>四日市西部</t>
    <rPh sb="0" eb="3">
      <t>ヨッカイチ</t>
    </rPh>
    <rPh sb="3" eb="5">
      <t>セイブ</t>
    </rPh>
    <phoneticPr fontId="2"/>
  </si>
  <si>
    <t>523634</t>
  </si>
  <si>
    <t>伊船</t>
    <rPh sb="0" eb="1">
      <t>イ</t>
    </rPh>
    <rPh sb="1" eb="2">
      <t>フネ</t>
    </rPh>
    <phoneticPr fontId="2"/>
  </si>
  <si>
    <t>亀山</t>
    <rPh sb="0" eb="2">
      <t>カメヤマ</t>
    </rPh>
    <phoneticPr fontId="2"/>
  </si>
  <si>
    <t>523633</t>
  </si>
  <si>
    <t>土山</t>
    <rPh sb="0" eb="2">
      <t>ツチヤマ</t>
    </rPh>
    <phoneticPr fontId="2"/>
  </si>
  <si>
    <t>523632</t>
  </si>
  <si>
    <t>水口</t>
    <rPh sb="0" eb="2">
      <t>ミズグチ</t>
    </rPh>
    <phoneticPr fontId="2"/>
  </si>
  <si>
    <t>523631</t>
  </si>
  <si>
    <t>三雲</t>
    <rPh sb="0" eb="2">
      <t>ミクモ</t>
    </rPh>
    <phoneticPr fontId="2"/>
  </si>
  <si>
    <t>523630</t>
  </si>
  <si>
    <t>523627</t>
  </si>
  <si>
    <t>常滑</t>
    <rPh sb="0" eb="2">
      <t>トコナメ</t>
    </rPh>
    <phoneticPr fontId="2"/>
  </si>
  <si>
    <t>523626</t>
  </si>
  <si>
    <t>南五味塚</t>
    <rPh sb="0" eb="1">
      <t>ミナミ</t>
    </rPh>
    <rPh sb="1" eb="3">
      <t>ゴミ</t>
    </rPh>
    <rPh sb="3" eb="4">
      <t>ツカ</t>
    </rPh>
    <phoneticPr fontId="2"/>
  </si>
  <si>
    <t>523625</t>
  </si>
  <si>
    <t>鈴鹿</t>
    <rPh sb="0" eb="2">
      <t>スズカ</t>
    </rPh>
    <phoneticPr fontId="2"/>
  </si>
  <si>
    <t>523624</t>
  </si>
  <si>
    <t>523623</t>
  </si>
  <si>
    <t>鈴鹿峠</t>
    <rPh sb="0" eb="2">
      <t>スズカ</t>
    </rPh>
    <rPh sb="2" eb="3">
      <t>トウゲ</t>
    </rPh>
    <phoneticPr fontId="2"/>
  </si>
  <si>
    <t>523622</t>
  </si>
  <si>
    <t>甲賀</t>
    <rPh sb="0" eb="2">
      <t>コウガ</t>
    </rPh>
    <phoneticPr fontId="2"/>
  </si>
  <si>
    <t>523621</t>
  </si>
  <si>
    <t>信楽</t>
    <rPh sb="0" eb="2">
      <t>シガラキ</t>
    </rPh>
    <phoneticPr fontId="2"/>
  </si>
  <si>
    <t>523620</t>
  </si>
  <si>
    <t>可和</t>
    <rPh sb="0" eb="1">
      <t>カ</t>
    </rPh>
    <rPh sb="1" eb="2">
      <t>ワ</t>
    </rPh>
    <phoneticPr fontId="2"/>
  </si>
  <si>
    <t>師崎</t>
    <rPh sb="0" eb="2">
      <t>シザキ</t>
    </rPh>
    <phoneticPr fontId="2"/>
  </si>
  <si>
    <t>523617</t>
  </si>
  <si>
    <t>野間</t>
    <rPh sb="0" eb="2">
      <t>ノマ</t>
    </rPh>
    <phoneticPr fontId="2"/>
  </si>
  <si>
    <t>523616</t>
  </si>
  <si>
    <t>白子</t>
    <rPh sb="0" eb="2">
      <t>シラコ</t>
    </rPh>
    <phoneticPr fontId="2"/>
  </si>
  <si>
    <t>津東部</t>
    <rPh sb="0" eb="1">
      <t>ツ</t>
    </rPh>
    <rPh sb="1" eb="3">
      <t>トウブ</t>
    </rPh>
    <phoneticPr fontId="2"/>
  </si>
  <si>
    <t>523614</t>
  </si>
  <si>
    <t>椋本</t>
    <rPh sb="0" eb="1">
      <t>ムク</t>
    </rPh>
    <rPh sb="1" eb="2">
      <t>モト</t>
    </rPh>
    <phoneticPr fontId="2"/>
  </si>
  <si>
    <t>津西部</t>
    <rPh sb="0" eb="1">
      <t>ツ</t>
    </rPh>
    <rPh sb="1" eb="3">
      <t>セイブ</t>
    </rPh>
    <phoneticPr fontId="2"/>
  </si>
  <si>
    <t>523613</t>
  </si>
  <si>
    <t>平松</t>
    <rPh sb="0" eb="2">
      <t>ヒラマツ</t>
    </rPh>
    <phoneticPr fontId="2"/>
  </si>
  <si>
    <t>523612</t>
  </si>
  <si>
    <t>上野</t>
    <rPh sb="0" eb="2">
      <t>ウエノ</t>
    </rPh>
    <phoneticPr fontId="2"/>
  </si>
  <si>
    <t>523611</t>
  </si>
  <si>
    <t>島ヶ原</t>
    <rPh sb="0" eb="3">
      <t>シマガハラ</t>
    </rPh>
    <phoneticPr fontId="2"/>
  </si>
  <si>
    <t>523610</t>
  </si>
  <si>
    <t>523607</t>
  </si>
  <si>
    <t>523606</t>
  </si>
  <si>
    <t>523604</t>
  </si>
  <si>
    <t>523603</t>
  </si>
  <si>
    <t>佐田</t>
    <rPh sb="0" eb="2">
      <t>サダ</t>
    </rPh>
    <phoneticPr fontId="2"/>
  </si>
  <si>
    <t>523602</t>
  </si>
  <si>
    <t>NI-53-08-16-2</t>
  </si>
  <si>
    <t>伊勢路</t>
    <rPh sb="0" eb="2">
      <t>イセ</t>
    </rPh>
    <rPh sb="2" eb="3">
      <t>ジ</t>
    </rPh>
    <phoneticPr fontId="2"/>
  </si>
  <si>
    <t>523601</t>
  </si>
  <si>
    <t>月ヶ瀬</t>
    <rPh sb="0" eb="3">
      <t>ツキガセ</t>
    </rPh>
    <phoneticPr fontId="2"/>
  </si>
  <si>
    <t>523600</t>
  </si>
  <si>
    <t>京都及大阪</t>
    <rPh sb="0" eb="2">
      <t>キョウト</t>
    </rPh>
    <rPh sb="2" eb="3">
      <t>オヨ</t>
    </rPh>
    <rPh sb="3" eb="5">
      <t>オオサカ</t>
    </rPh>
    <phoneticPr fontId="2"/>
  </si>
  <si>
    <t>北小松</t>
    <rPh sb="0" eb="3">
      <t>キタコマツ</t>
    </rPh>
    <phoneticPr fontId="2"/>
  </si>
  <si>
    <t>523577</t>
  </si>
  <si>
    <t>久多</t>
    <rPh sb="0" eb="2">
      <t>クタ</t>
    </rPh>
    <phoneticPr fontId="2"/>
  </si>
  <si>
    <t>523576</t>
  </si>
  <si>
    <t>中</t>
    <rPh sb="0" eb="1">
      <t>ナカ</t>
    </rPh>
    <phoneticPr fontId="2"/>
  </si>
  <si>
    <t>四ツ谷</t>
    <rPh sb="0" eb="1">
      <t>ヨ</t>
    </rPh>
    <rPh sb="2" eb="3">
      <t>ヤ</t>
    </rPh>
    <phoneticPr fontId="2"/>
  </si>
  <si>
    <t>523575</t>
  </si>
  <si>
    <t>NI-53-14-05-3</t>
  </si>
  <si>
    <t>島</t>
    <rPh sb="0" eb="1">
      <t>シマ</t>
    </rPh>
    <phoneticPr fontId="2"/>
  </si>
  <si>
    <t>523574</t>
  </si>
  <si>
    <t>和知</t>
    <rPh sb="0" eb="2">
      <t>ワチ</t>
    </rPh>
    <phoneticPr fontId="2"/>
  </si>
  <si>
    <t>綾部</t>
    <rPh sb="0" eb="2">
      <t>アヤベ</t>
    </rPh>
    <phoneticPr fontId="2"/>
  </si>
  <si>
    <t>523573</t>
  </si>
  <si>
    <t>NI-53-14-09-3</t>
  </si>
  <si>
    <t>523572</t>
  </si>
  <si>
    <t>福知山東部</t>
    <rPh sb="0" eb="3">
      <t>フクチヤマ</t>
    </rPh>
    <rPh sb="3" eb="5">
      <t>トウブ</t>
    </rPh>
    <phoneticPr fontId="2"/>
  </si>
  <si>
    <t>福知山</t>
    <rPh sb="0" eb="3">
      <t>フクチヤマ</t>
    </rPh>
    <phoneticPr fontId="2"/>
  </si>
  <si>
    <t>523571</t>
  </si>
  <si>
    <t>福知山西部</t>
    <rPh sb="0" eb="3">
      <t>フクチヤマ</t>
    </rPh>
    <rPh sb="3" eb="5">
      <t>セイブ</t>
    </rPh>
    <phoneticPr fontId="2"/>
  </si>
  <si>
    <t>523570</t>
  </si>
  <si>
    <t>比良山</t>
    <rPh sb="0" eb="3">
      <t>ヒラヤマ</t>
    </rPh>
    <phoneticPr fontId="2"/>
  </si>
  <si>
    <t>523567</t>
  </si>
  <si>
    <t>花脊</t>
    <rPh sb="0" eb="2">
      <t>ハナセ</t>
    </rPh>
    <phoneticPr fontId="2"/>
  </si>
  <si>
    <t>523566</t>
  </si>
  <si>
    <t>上弓削</t>
    <rPh sb="0" eb="1">
      <t>カミ</t>
    </rPh>
    <rPh sb="1" eb="3">
      <t>ユゲ</t>
    </rPh>
    <phoneticPr fontId="2"/>
  </si>
  <si>
    <t>523565</t>
  </si>
  <si>
    <t>523564</t>
  </si>
  <si>
    <t>胡麻</t>
    <rPh sb="0" eb="2">
      <t>ゴマ</t>
    </rPh>
    <phoneticPr fontId="2"/>
  </si>
  <si>
    <t>523563</t>
  </si>
  <si>
    <t>菟原</t>
    <rPh sb="0" eb="1">
      <t>ウ</t>
    </rPh>
    <rPh sb="1" eb="2">
      <t>ハラ</t>
    </rPh>
    <phoneticPr fontId="2"/>
  </si>
  <si>
    <t>523562</t>
  </si>
  <si>
    <t>市島</t>
    <rPh sb="0" eb="2">
      <t>イチジマ</t>
    </rPh>
    <phoneticPr fontId="2"/>
  </si>
  <si>
    <t>523561</t>
  </si>
  <si>
    <t>黒井</t>
    <rPh sb="0" eb="2">
      <t>クロイ</t>
    </rPh>
    <phoneticPr fontId="2"/>
  </si>
  <si>
    <t>523560</t>
  </si>
  <si>
    <t>堅田</t>
    <rPh sb="0" eb="2">
      <t>カタダ</t>
    </rPh>
    <phoneticPr fontId="2"/>
  </si>
  <si>
    <t>京都東北部</t>
    <rPh sb="0" eb="2">
      <t>キョウト</t>
    </rPh>
    <rPh sb="2" eb="4">
      <t>トウホク</t>
    </rPh>
    <rPh sb="4" eb="5">
      <t>ブ</t>
    </rPh>
    <phoneticPr fontId="2"/>
  </si>
  <si>
    <t>523557</t>
  </si>
  <si>
    <t>大原</t>
    <rPh sb="0" eb="2">
      <t>オオハラ</t>
    </rPh>
    <phoneticPr fontId="2"/>
  </si>
  <si>
    <t>523556</t>
  </si>
  <si>
    <t>周山</t>
    <rPh sb="0" eb="2">
      <t>スヤマ</t>
    </rPh>
    <phoneticPr fontId="2"/>
  </si>
  <si>
    <t>京都西北部</t>
    <rPh sb="0" eb="2">
      <t>キョウト</t>
    </rPh>
    <rPh sb="2" eb="5">
      <t>セイホクブ</t>
    </rPh>
    <phoneticPr fontId="2"/>
  </si>
  <si>
    <t>523555</t>
  </si>
  <si>
    <t>殿田</t>
    <rPh sb="0" eb="2">
      <t>トノダ</t>
    </rPh>
    <phoneticPr fontId="2"/>
  </si>
  <si>
    <t>523554</t>
  </si>
  <si>
    <t>園部</t>
    <rPh sb="0" eb="2">
      <t>ソノベ</t>
    </rPh>
    <phoneticPr fontId="2"/>
  </si>
  <si>
    <t>523553</t>
  </si>
  <si>
    <t>細工所</t>
    <rPh sb="0" eb="2">
      <t>サイク</t>
    </rPh>
    <rPh sb="2" eb="3">
      <t>トコロ</t>
    </rPh>
    <phoneticPr fontId="2"/>
  </si>
  <si>
    <t>523552</t>
  </si>
  <si>
    <t>宮田</t>
    <rPh sb="0" eb="2">
      <t>ミヤタ</t>
    </rPh>
    <phoneticPr fontId="2"/>
  </si>
  <si>
    <t>篠山</t>
    <rPh sb="0" eb="2">
      <t>シノヤマ</t>
    </rPh>
    <phoneticPr fontId="2"/>
  </si>
  <si>
    <t>523551</t>
  </si>
  <si>
    <t>柏原</t>
    <rPh sb="0" eb="2">
      <t>カシワバラ</t>
    </rPh>
    <phoneticPr fontId="2"/>
  </si>
  <si>
    <t>523550</t>
  </si>
  <si>
    <t>草津</t>
    <rPh sb="0" eb="2">
      <t>クサツ</t>
    </rPh>
    <phoneticPr fontId="2"/>
  </si>
  <si>
    <t>523547</t>
  </si>
  <si>
    <t>523546</t>
  </si>
  <si>
    <t>523545</t>
  </si>
  <si>
    <t>亀岡</t>
    <rPh sb="0" eb="2">
      <t>カメオカ</t>
    </rPh>
    <phoneticPr fontId="2"/>
  </si>
  <si>
    <t>523544</t>
  </si>
  <si>
    <t>埴生</t>
    <rPh sb="0" eb="2">
      <t>ハブ</t>
    </rPh>
    <phoneticPr fontId="2"/>
  </si>
  <si>
    <t>523543</t>
  </si>
  <si>
    <t>福住</t>
    <rPh sb="0" eb="2">
      <t>フクズミ</t>
    </rPh>
    <phoneticPr fontId="2"/>
  </si>
  <si>
    <t>523542</t>
  </si>
  <si>
    <t>523541</t>
  </si>
  <si>
    <t>谷川</t>
    <rPh sb="0" eb="2">
      <t>タニガワ</t>
    </rPh>
    <phoneticPr fontId="2"/>
  </si>
  <si>
    <t>523540</t>
  </si>
  <si>
    <t>瀬田</t>
    <rPh sb="0" eb="2">
      <t>セタ</t>
    </rPh>
    <phoneticPr fontId="2"/>
  </si>
  <si>
    <t>京都東南部</t>
    <rPh sb="0" eb="2">
      <t>キョウト</t>
    </rPh>
    <rPh sb="2" eb="4">
      <t>トウナン</t>
    </rPh>
    <rPh sb="4" eb="5">
      <t>ブ</t>
    </rPh>
    <phoneticPr fontId="2"/>
  </si>
  <si>
    <t>523537</t>
  </si>
  <si>
    <t>523536</t>
  </si>
  <si>
    <t>京都西南部</t>
    <rPh sb="0" eb="2">
      <t>キョウト</t>
    </rPh>
    <rPh sb="2" eb="5">
      <t>セイナンブ</t>
    </rPh>
    <phoneticPr fontId="2"/>
  </si>
  <si>
    <t>523535</t>
  </si>
  <si>
    <t>法貴</t>
    <rPh sb="0" eb="2">
      <t>ホウキ</t>
    </rPh>
    <phoneticPr fontId="2"/>
  </si>
  <si>
    <t>523534</t>
  </si>
  <si>
    <t>妙見山</t>
    <rPh sb="0" eb="2">
      <t>ミョウケン</t>
    </rPh>
    <rPh sb="2" eb="3">
      <t>サン</t>
    </rPh>
    <phoneticPr fontId="2"/>
  </si>
  <si>
    <t>広根</t>
    <rPh sb="0" eb="2">
      <t>ヒロネ</t>
    </rPh>
    <phoneticPr fontId="2"/>
  </si>
  <si>
    <t>523533</t>
  </si>
  <si>
    <t>木津</t>
    <rPh sb="0" eb="2">
      <t>キヅ</t>
    </rPh>
    <phoneticPr fontId="2"/>
  </si>
  <si>
    <t>523532</t>
  </si>
  <si>
    <t>藍本</t>
    <rPh sb="0" eb="2">
      <t>アイモト</t>
    </rPh>
    <phoneticPr fontId="2"/>
  </si>
  <si>
    <t>三田</t>
    <rPh sb="0" eb="2">
      <t>サンダ</t>
    </rPh>
    <phoneticPr fontId="2"/>
  </si>
  <si>
    <t>523531</t>
  </si>
  <si>
    <t>比延</t>
    <rPh sb="0" eb="1">
      <t>ヒ</t>
    </rPh>
    <rPh sb="1" eb="2">
      <t>ノ</t>
    </rPh>
    <phoneticPr fontId="2"/>
  </si>
  <si>
    <t>523530</t>
  </si>
  <si>
    <t>朝宮</t>
    <rPh sb="0" eb="2">
      <t>アサミヤ</t>
    </rPh>
    <phoneticPr fontId="2"/>
  </si>
  <si>
    <t>523527</t>
  </si>
  <si>
    <t>宇治</t>
    <rPh sb="0" eb="2">
      <t>ウジ</t>
    </rPh>
    <phoneticPr fontId="2"/>
  </si>
  <si>
    <t>523526</t>
  </si>
  <si>
    <t>淀</t>
    <rPh sb="0" eb="1">
      <t>ヨド</t>
    </rPh>
    <phoneticPr fontId="2"/>
  </si>
  <si>
    <t>523525</t>
  </si>
  <si>
    <t>高槻</t>
    <rPh sb="0" eb="2">
      <t>タカツキ</t>
    </rPh>
    <phoneticPr fontId="2"/>
  </si>
  <si>
    <t>523524</t>
  </si>
  <si>
    <t>523523</t>
  </si>
  <si>
    <t>武田尾</t>
    <rPh sb="0" eb="2">
      <t>タケダ</t>
    </rPh>
    <rPh sb="2" eb="3">
      <t>オ</t>
    </rPh>
    <phoneticPr fontId="2"/>
  </si>
  <si>
    <t>523522</t>
  </si>
  <si>
    <t>523521</t>
  </si>
  <si>
    <t>天神</t>
    <rPh sb="0" eb="2">
      <t>テンジン</t>
    </rPh>
    <phoneticPr fontId="2"/>
  </si>
  <si>
    <t>523520</t>
  </si>
  <si>
    <t>笠置山</t>
    <rPh sb="0" eb="2">
      <t>カサギ</t>
    </rPh>
    <rPh sb="2" eb="3">
      <t>ヤマ</t>
    </rPh>
    <phoneticPr fontId="2"/>
  </si>
  <si>
    <t>奈良</t>
    <rPh sb="0" eb="2">
      <t>ナラ</t>
    </rPh>
    <phoneticPr fontId="2"/>
  </si>
  <si>
    <t>523517</t>
  </si>
  <si>
    <t>田辺</t>
    <rPh sb="0" eb="2">
      <t>タナベ</t>
    </rPh>
    <phoneticPr fontId="2"/>
  </si>
  <si>
    <t>523516</t>
  </si>
  <si>
    <t>枚方</t>
    <rPh sb="0" eb="2">
      <t>ヒラカタ</t>
    </rPh>
    <phoneticPr fontId="2"/>
  </si>
  <si>
    <t>大阪東北部</t>
    <rPh sb="0" eb="2">
      <t>オオサカ</t>
    </rPh>
    <rPh sb="2" eb="4">
      <t>トウホク</t>
    </rPh>
    <rPh sb="4" eb="5">
      <t>ブ</t>
    </rPh>
    <phoneticPr fontId="2"/>
  </si>
  <si>
    <t>523515</t>
  </si>
  <si>
    <t>吹田</t>
    <rPh sb="0" eb="2">
      <t>スイタ</t>
    </rPh>
    <phoneticPr fontId="2"/>
  </si>
  <si>
    <t>523514</t>
  </si>
  <si>
    <t>伊丹</t>
    <rPh sb="0" eb="2">
      <t>イタミ</t>
    </rPh>
    <phoneticPr fontId="2"/>
  </si>
  <si>
    <t>大阪西北部</t>
    <rPh sb="0" eb="2">
      <t>オオサカ</t>
    </rPh>
    <rPh sb="2" eb="4">
      <t>セイホク</t>
    </rPh>
    <rPh sb="4" eb="5">
      <t>ブ</t>
    </rPh>
    <phoneticPr fontId="2"/>
  </si>
  <si>
    <t>523513</t>
  </si>
  <si>
    <t>宝塚</t>
    <rPh sb="0" eb="2">
      <t>タカラヅカ</t>
    </rPh>
    <phoneticPr fontId="2"/>
  </si>
  <si>
    <t>523512</t>
  </si>
  <si>
    <t>有馬</t>
    <rPh sb="0" eb="2">
      <t>アリマ</t>
    </rPh>
    <phoneticPr fontId="2"/>
  </si>
  <si>
    <t>神戸</t>
    <rPh sb="0" eb="2">
      <t>コウベ</t>
    </rPh>
    <phoneticPr fontId="2"/>
  </si>
  <si>
    <t>523511</t>
  </si>
  <si>
    <t>淡河</t>
    <rPh sb="0" eb="2">
      <t>アワカワ</t>
    </rPh>
    <phoneticPr fontId="2"/>
  </si>
  <si>
    <t>523510</t>
  </si>
  <si>
    <t>柳生</t>
    <rPh sb="0" eb="2">
      <t>ヤギュウ</t>
    </rPh>
    <phoneticPr fontId="2"/>
  </si>
  <si>
    <t>523507</t>
  </si>
  <si>
    <t>523506</t>
  </si>
  <si>
    <t>生駒山</t>
    <rPh sb="0" eb="2">
      <t>イコマ</t>
    </rPh>
    <rPh sb="2" eb="3">
      <t>ヤマ</t>
    </rPh>
    <phoneticPr fontId="2"/>
  </si>
  <si>
    <t>523505</t>
  </si>
  <si>
    <t>523504</t>
  </si>
  <si>
    <t>大阪西北部</t>
    <rPh sb="0" eb="2">
      <t>オオサカ</t>
    </rPh>
    <rPh sb="2" eb="5">
      <t>セイホクブ</t>
    </rPh>
    <phoneticPr fontId="2"/>
  </si>
  <si>
    <t>523503</t>
  </si>
  <si>
    <t>西宮</t>
    <rPh sb="0" eb="2">
      <t>ニシノミヤ</t>
    </rPh>
    <phoneticPr fontId="2"/>
  </si>
  <si>
    <t>523502</t>
  </si>
  <si>
    <t>神戸首部</t>
    <rPh sb="0" eb="2">
      <t>コウベ</t>
    </rPh>
    <rPh sb="2" eb="4">
      <t>シュブ</t>
    </rPh>
    <phoneticPr fontId="2"/>
  </si>
  <si>
    <t>523501</t>
  </si>
  <si>
    <t>前開</t>
    <rPh sb="0" eb="1">
      <t>マエ</t>
    </rPh>
    <rPh sb="1" eb="2">
      <t>ビラ</t>
    </rPh>
    <phoneticPr fontId="2"/>
  </si>
  <si>
    <t>523500</t>
  </si>
  <si>
    <t>姫路</t>
    <rPh sb="0" eb="2">
      <t>ヒメジ</t>
    </rPh>
    <phoneticPr fontId="2"/>
  </si>
  <si>
    <t>矢名瀬</t>
    <rPh sb="0" eb="1">
      <t>ヤ</t>
    </rPh>
    <rPh sb="1" eb="3">
      <t>ナゼ</t>
    </rPh>
    <phoneticPr fontId="2"/>
  </si>
  <si>
    <t>但馬竹田</t>
    <rPh sb="0" eb="2">
      <t>タジマ</t>
    </rPh>
    <rPh sb="2" eb="4">
      <t>タケダ</t>
    </rPh>
    <phoneticPr fontId="2"/>
  </si>
  <si>
    <t>523477</t>
  </si>
  <si>
    <t>523476</t>
  </si>
  <si>
    <t>大屋市場</t>
    <rPh sb="0" eb="4">
      <t>オオヤイチバ</t>
    </rPh>
    <phoneticPr fontId="2"/>
  </si>
  <si>
    <t>523475</t>
  </si>
  <si>
    <t>戸倉峠</t>
    <rPh sb="0" eb="2">
      <t>トグラ</t>
    </rPh>
    <rPh sb="2" eb="3">
      <t>トウゲ</t>
    </rPh>
    <phoneticPr fontId="2"/>
  </si>
  <si>
    <t>523474</t>
  </si>
  <si>
    <t>岩屋堂</t>
    <rPh sb="0" eb="3">
      <t>イワヤドウ</t>
    </rPh>
    <phoneticPr fontId="2"/>
  </si>
  <si>
    <t>坂根</t>
    <rPh sb="0" eb="2">
      <t>サカネ</t>
    </rPh>
    <phoneticPr fontId="2"/>
  </si>
  <si>
    <t>523473</t>
  </si>
  <si>
    <t>郷原</t>
    <rPh sb="0" eb="2">
      <t>ゴウハラ</t>
    </rPh>
    <phoneticPr fontId="2"/>
  </si>
  <si>
    <t>523472</t>
  </si>
  <si>
    <t>智頭</t>
    <rPh sb="0" eb="2">
      <t>チヅ</t>
    </rPh>
    <phoneticPr fontId="2"/>
  </si>
  <si>
    <t>523471</t>
  </si>
  <si>
    <t>加瀬木</t>
    <rPh sb="0" eb="3">
      <t>カセギ</t>
    </rPh>
    <phoneticPr fontId="2"/>
  </si>
  <si>
    <t>523470</t>
  </si>
  <si>
    <t>大名草</t>
    <rPh sb="0" eb="2">
      <t>オオナ</t>
    </rPh>
    <rPh sb="2" eb="3">
      <t>クサ</t>
    </rPh>
    <phoneticPr fontId="2"/>
  </si>
  <si>
    <t>523467</t>
  </si>
  <si>
    <t>NI-53-20-01-4</t>
  </si>
  <si>
    <t>但馬新井</t>
    <rPh sb="0" eb="2">
      <t>タジマ</t>
    </rPh>
    <rPh sb="2" eb="4">
      <t>アライ</t>
    </rPh>
    <phoneticPr fontId="2"/>
  </si>
  <si>
    <t>523466</t>
  </si>
  <si>
    <t>神子畑</t>
    <rPh sb="0" eb="2">
      <t>カミコ</t>
    </rPh>
    <rPh sb="2" eb="3">
      <t>バタケ</t>
    </rPh>
    <phoneticPr fontId="2"/>
  </si>
  <si>
    <t>523465</t>
  </si>
  <si>
    <t>音水湖</t>
    <rPh sb="0" eb="1">
      <t>オト</t>
    </rPh>
    <rPh sb="1" eb="2">
      <t>ミズ</t>
    </rPh>
    <rPh sb="2" eb="3">
      <t>コ</t>
    </rPh>
    <phoneticPr fontId="2"/>
  </si>
  <si>
    <t>523464</t>
  </si>
  <si>
    <t>西河内</t>
    <rPh sb="0" eb="1">
      <t>ニシ</t>
    </rPh>
    <rPh sb="1" eb="3">
      <t>コウチ</t>
    </rPh>
    <phoneticPr fontId="2"/>
  </si>
  <si>
    <t>523463</t>
  </si>
  <si>
    <t>523462</t>
  </si>
  <si>
    <t>大背</t>
    <rPh sb="0" eb="2">
      <t>オオセ</t>
    </rPh>
    <phoneticPr fontId="2"/>
  </si>
  <si>
    <t>523461</t>
  </si>
  <si>
    <t>美作加茂</t>
    <rPh sb="0" eb="2">
      <t>ミマサカ</t>
    </rPh>
    <rPh sb="2" eb="4">
      <t>カモ</t>
    </rPh>
    <phoneticPr fontId="2"/>
  </si>
  <si>
    <t>523460</t>
  </si>
  <si>
    <t>丹波和田</t>
    <rPh sb="0" eb="2">
      <t>タンバ</t>
    </rPh>
    <rPh sb="2" eb="4">
      <t>ワダ</t>
    </rPh>
    <phoneticPr fontId="2"/>
  </si>
  <si>
    <t>生野</t>
    <rPh sb="0" eb="2">
      <t>イクノ</t>
    </rPh>
    <phoneticPr fontId="2"/>
  </si>
  <si>
    <t>523457</t>
  </si>
  <si>
    <t>523456</t>
  </si>
  <si>
    <t>長谷</t>
    <rPh sb="0" eb="2">
      <t>ハセ</t>
    </rPh>
    <phoneticPr fontId="2"/>
  </si>
  <si>
    <t>山崎</t>
    <rPh sb="0" eb="2">
      <t>ヤマザキ</t>
    </rPh>
    <phoneticPr fontId="2"/>
  </si>
  <si>
    <t>523455</t>
  </si>
  <si>
    <t>安積</t>
    <rPh sb="0" eb="2">
      <t>ヤスヅミ</t>
    </rPh>
    <phoneticPr fontId="2"/>
  </si>
  <si>
    <t>523454</t>
  </si>
  <si>
    <t>千草</t>
    <rPh sb="0" eb="2">
      <t>チクサ</t>
    </rPh>
    <phoneticPr fontId="2"/>
  </si>
  <si>
    <t>佐用</t>
    <rPh sb="0" eb="2">
      <t>サヨウ</t>
    </rPh>
    <phoneticPr fontId="2"/>
  </si>
  <si>
    <t>523453</t>
  </si>
  <si>
    <t>古町</t>
    <rPh sb="0" eb="2">
      <t>フルマチ</t>
    </rPh>
    <phoneticPr fontId="2"/>
  </si>
  <si>
    <t>523452</t>
  </si>
  <si>
    <t>日本原</t>
    <rPh sb="0" eb="2">
      <t>ニホン</t>
    </rPh>
    <rPh sb="2" eb="3">
      <t>バラ</t>
    </rPh>
    <phoneticPr fontId="2"/>
  </si>
  <si>
    <t>津山東部</t>
    <rPh sb="0" eb="2">
      <t>ツヤマ</t>
    </rPh>
    <rPh sb="2" eb="4">
      <t>トウブ</t>
    </rPh>
    <phoneticPr fontId="2"/>
  </si>
  <si>
    <t>523451</t>
  </si>
  <si>
    <t>楢</t>
    <rPh sb="0" eb="1">
      <t>ナラ</t>
    </rPh>
    <phoneticPr fontId="2"/>
  </si>
  <si>
    <t>523450</t>
  </si>
  <si>
    <t>中村町</t>
    <rPh sb="0" eb="3">
      <t>ナカムラチョウ</t>
    </rPh>
    <phoneticPr fontId="2"/>
  </si>
  <si>
    <t>523447</t>
  </si>
  <si>
    <t>粟賀町</t>
    <rPh sb="0" eb="2">
      <t>アワガ</t>
    </rPh>
    <rPh sb="2" eb="3">
      <t>チョウ</t>
    </rPh>
    <phoneticPr fontId="2"/>
  </si>
  <si>
    <t>523446</t>
  </si>
  <si>
    <t>寺前</t>
    <rPh sb="0" eb="2">
      <t>テラマエ</t>
    </rPh>
    <phoneticPr fontId="2"/>
  </si>
  <si>
    <t>523445</t>
  </si>
  <si>
    <t>523444</t>
  </si>
  <si>
    <t>土万</t>
    <rPh sb="0" eb="1">
      <t>ド</t>
    </rPh>
    <rPh sb="1" eb="2">
      <t>マン</t>
    </rPh>
    <phoneticPr fontId="2"/>
  </si>
  <si>
    <t>523443</t>
  </si>
  <si>
    <t>523442</t>
  </si>
  <si>
    <t>真加部</t>
    <rPh sb="0" eb="3">
      <t>マカベ</t>
    </rPh>
    <phoneticPr fontId="2"/>
  </si>
  <si>
    <t>523441</t>
  </si>
  <si>
    <t>523440</t>
  </si>
  <si>
    <t>西脇</t>
    <rPh sb="0" eb="2">
      <t>ニシワキ</t>
    </rPh>
    <phoneticPr fontId="2"/>
  </si>
  <si>
    <t>北条</t>
    <rPh sb="0" eb="2">
      <t>ホウジョウ</t>
    </rPh>
    <phoneticPr fontId="2"/>
  </si>
  <si>
    <t>523437</t>
  </si>
  <si>
    <t>523436</t>
  </si>
  <si>
    <t>前ノ庄</t>
    <rPh sb="0" eb="1">
      <t>マエ</t>
    </rPh>
    <rPh sb="2" eb="3">
      <t>ショウ</t>
    </rPh>
    <phoneticPr fontId="2"/>
  </si>
  <si>
    <t>龍野</t>
    <rPh sb="0" eb="2">
      <t>タツノ</t>
    </rPh>
    <phoneticPr fontId="2"/>
  </si>
  <si>
    <t>523435</t>
  </si>
  <si>
    <t>安志</t>
    <rPh sb="0" eb="2">
      <t>ヤスシ</t>
    </rPh>
    <phoneticPr fontId="2"/>
  </si>
  <si>
    <t>523434</t>
  </si>
  <si>
    <t>三日月</t>
    <rPh sb="0" eb="3">
      <t>ミカヅキ</t>
    </rPh>
    <phoneticPr fontId="2"/>
  </si>
  <si>
    <t>上郡</t>
    <rPh sb="0" eb="2">
      <t>カミゴオリ</t>
    </rPh>
    <phoneticPr fontId="2"/>
  </si>
  <si>
    <t>523433</t>
  </si>
  <si>
    <t>上月</t>
    <rPh sb="0" eb="2">
      <t>ジョウヅキ</t>
    </rPh>
    <phoneticPr fontId="2"/>
  </si>
  <si>
    <t>523432</t>
  </si>
  <si>
    <t>林野</t>
    <rPh sb="0" eb="2">
      <t>ハヤシノ</t>
    </rPh>
    <phoneticPr fontId="2"/>
  </si>
  <si>
    <t>周匝</t>
    <rPh sb="0" eb="1">
      <t>シュウ</t>
    </rPh>
    <rPh sb="1" eb="2">
      <t>ソウ</t>
    </rPh>
    <phoneticPr fontId="2"/>
  </si>
  <si>
    <t>523431</t>
  </si>
  <si>
    <t>棚原</t>
    <rPh sb="0" eb="2">
      <t>タナハラ</t>
    </rPh>
    <phoneticPr fontId="2"/>
  </si>
  <si>
    <t>523430</t>
  </si>
  <si>
    <t>社</t>
    <rPh sb="0" eb="1">
      <t>ヤシロ</t>
    </rPh>
    <phoneticPr fontId="2"/>
  </si>
  <si>
    <t>523427</t>
  </si>
  <si>
    <t>笠原</t>
    <rPh sb="0" eb="2">
      <t>カサハラ</t>
    </rPh>
    <phoneticPr fontId="2"/>
  </si>
  <si>
    <t>523426</t>
  </si>
  <si>
    <t>姫路北部</t>
    <rPh sb="0" eb="2">
      <t>ヒメジ</t>
    </rPh>
    <rPh sb="2" eb="4">
      <t>ホクブ</t>
    </rPh>
    <phoneticPr fontId="2"/>
  </si>
  <si>
    <t>523425</t>
  </si>
  <si>
    <t>523424</t>
  </si>
  <si>
    <t>二木</t>
    <rPh sb="0" eb="2">
      <t>ニキ</t>
    </rPh>
    <phoneticPr fontId="2"/>
  </si>
  <si>
    <t>523423</t>
  </si>
  <si>
    <t>523422</t>
  </si>
  <si>
    <t>日笠</t>
    <rPh sb="0" eb="2">
      <t>ヒガサ</t>
    </rPh>
    <phoneticPr fontId="2"/>
  </si>
  <si>
    <t>523421</t>
  </si>
  <si>
    <t>523420</t>
  </si>
  <si>
    <t>三木</t>
    <rPh sb="0" eb="2">
      <t>ミキ</t>
    </rPh>
    <phoneticPr fontId="2"/>
  </si>
  <si>
    <t>高砂</t>
    <rPh sb="0" eb="2">
      <t>タカサゴ</t>
    </rPh>
    <phoneticPr fontId="2"/>
  </si>
  <si>
    <t>523417</t>
  </si>
  <si>
    <t>加古川</t>
    <rPh sb="0" eb="3">
      <t>カコガワ</t>
    </rPh>
    <phoneticPr fontId="2"/>
  </si>
  <si>
    <t>523416</t>
  </si>
  <si>
    <t>姫路南部</t>
    <rPh sb="0" eb="2">
      <t>ヒメジ</t>
    </rPh>
    <rPh sb="2" eb="4">
      <t>ナンブ</t>
    </rPh>
    <phoneticPr fontId="2"/>
  </si>
  <si>
    <t>523415</t>
  </si>
  <si>
    <t>網干</t>
    <rPh sb="0" eb="2">
      <t>アミホシ</t>
    </rPh>
    <phoneticPr fontId="2"/>
  </si>
  <si>
    <t>523414</t>
  </si>
  <si>
    <t>相生</t>
    <rPh sb="0" eb="2">
      <t>アイオイ</t>
    </rPh>
    <phoneticPr fontId="2"/>
  </si>
  <si>
    <t>播州赤穂</t>
    <rPh sb="0" eb="4">
      <t>バンシュウアコウ</t>
    </rPh>
    <phoneticPr fontId="2"/>
  </si>
  <si>
    <t>523413</t>
  </si>
  <si>
    <t>備前三石</t>
    <rPh sb="0" eb="2">
      <t>ビゼン</t>
    </rPh>
    <rPh sb="2" eb="4">
      <t>ミツイシ</t>
    </rPh>
    <phoneticPr fontId="2"/>
  </si>
  <si>
    <t>523412</t>
  </si>
  <si>
    <t>NI-53-20-15-1</t>
  </si>
  <si>
    <t>和気</t>
    <rPh sb="0" eb="2">
      <t>ワケ</t>
    </rPh>
    <phoneticPr fontId="2"/>
  </si>
  <si>
    <t>523411</t>
  </si>
  <si>
    <t>万富</t>
    <rPh sb="0" eb="2">
      <t>マントミ</t>
    </rPh>
    <phoneticPr fontId="2"/>
  </si>
  <si>
    <t>523410</t>
  </si>
  <si>
    <t>東二見</t>
    <rPh sb="0" eb="1">
      <t>ヒガシ</t>
    </rPh>
    <rPh sb="1" eb="3">
      <t>フタミ</t>
    </rPh>
    <phoneticPr fontId="2"/>
  </si>
  <si>
    <t>523407</t>
  </si>
  <si>
    <t>523406</t>
  </si>
  <si>
    <t>523405</t>
  </si>
  <si>
    <t>真浦</t>
    <rPh sb="0" eb="2">
      <t>マウラ</t>
    </rPh>
    <phoneticPr fontId="2"/>
  </si>
  <si>
    <t>523404</t>
  </si>
  <si>
    <t>523403</t>
  </si>
  <si>
    <t>日生</t>
    <rPh sb="0" eb="2">
      <t>ニッセイ</t>
    </rPh>
    <phoneticPr fontId="2"/>
  </si>
  <si>
    <t>523402</t>
  </si>
  <si>
    <t>片上</t>
    <rPh sb="0" eb="2">
      <t>カタカミ</t>
    </rPh>
    <phoneticPr fontId="2"/>
  </si>
  <si>
    <t>523401</t>
  </si>
  <si>
    <t>備前瀬戸</t>
    <rPh sb="0" eb="2">
      <t>ビゼン</t>
    </rPh>
    <rPh sb="2" eb="4">
      <t>セト</t>
    </rPh>
    <phoneticPr fontId="2"/>
  </si>
  <si>
    <t>523400</t>
  </si>
  <si>
    <t>高梁</t>
    <rPh sb="0" eb="2">
      <t>タカハシ</t>
    </rPh>
    <phoneticPr fontId="2"/>
  </si>
  <si>
    <t>上斎原</t>
    <rPh sb="0" eb="1">
      <t>カミ</t>
    </rPh>
    <rPh sb="1" eb="2">
      <t>サイ</t>
    </rPh>
    <rPh sb="2" eb="3">
      <t>ハラ</t>
    </rPh>
    <phoneticPr fontId="2"/>
  </si>
  <si>
    <t>奥津</t>
    <rPh sb="0" eb="2">
      <t>オクツ</t>
    </rPh>
    <phoneticPr fontId="2"/>
  </si>
  <si>
    <t>523377</t>
  </si>
  <si>
    <t>下鍛冶屋</t>
    <rPh sb="0" eb="1">
      <t>シモ</t>
    </rPh>
    <rPh sb="1" eb="4">
      <t>カジヤ</t>
    </rPh>
    <phoneticPr fontId="2"/>
  </si>
  <si>
    <t>523376</t>
  </si>
  <si>
    <t>蒜山</t>
    <rPh sb="0" eb="2">
      <t>ヒルゼン</t>
    </rPh>
    <phoneticPr fontId="2"/>
  </si>
  <si>
    <t>湯本</t>
    <rPh sb="0" eb="2">
      <t>ユモト</t>
    </rPh>
    <phoneticPr fontId="2"/>
  </si>
  <si>
    <t>523375</t>
  </si>
  <si>
    <t>延助</t>
    <rPh sb="0" eb="2">
      <t>ノブスケ</t>
    </rPh>
    <phoneticPr fontId="2"/>
  </si>
  <si>
    <t>523374</t>
  </si>
  <si>
    <t>江尾</t>
    <rPh sb="0" eb="2">
      <t>エオ</t>
    </rPh>
    <phoneticPr fontId="2"/>
  </si>
  <si>
    <t>根雨</t>
    <rPh sb="0" eb="2">
      <t>ネウ</t>
    </rPh>
    <phoneticPr fontId="2"/>
  </si>
  <si>
    <t>523373</t>
  </si>
  <si>
    <t>井尻</t>
    <rPh sb="0" eb="2">
      <t>イジリ</t>
    </rPh>
    <phoneticPr fontId="2"/>
  </si>
  <si>
    <t>523372</t>
  </si>
  <si>
    <t>布部</t>
    <rPh sb="0" eb="2">
      <t>ヌノベ</t>
    </rPh>
    <phoneticPr fontId="2"/>
  </si>
  <si>
    <t>横田</t>
    <rPh sb="0" eb="2">
      <t>ヨコタ</t>
    </rPh>
    <phoneticPr fontId="2"/>
  </si>
  <si>
    <t>523371</t>
  </si>
  <si>
    <t>上山佐</t>
    <rPh sb="0" eb="3">
      <t>カミヤマサ</t>
    </rPh>
    <phoneticPr fontId="2"/>
  </si>
  <si>
    <t>523370</t>
  </si>
  <si>
    <t>NI-53-26-01-2</t>
  </si>
  <si>
    <t>523367</t>
  </si>
  <si>
    <t>富西谷</t>
    <rPh sb="0" eb="1">
      <t>トミ</t>
    </rPh>
    <rPh sb="1" eb="3">
      <t>ニシタニ</t>
    </rPh>
    <phoneticPr fontId="2"/>
  </si>
  <si>
    <t>523366</t>
  </si>
  <si>
    <t>湯原湖</t>
    <rPh sb="0" eb="2">
      <t>ユハラ</t>
    </rPh>
    <rPh sb="2" eb="3">
      <t>コ</t>
    </rPh>
    <phoneticPr fontId="2"/>
  </si>
  <si>
    <t>523365</t>
  </si>
  <si>
    <t>美作新庄</t>
    <rPh sb="0" eb="2">
      <t>ミマサカ</t>
    </rPh>
    <rPh sb="2" eb="4">
      <t>シンジョウ</t>
    </rPh>
    <phoneticPr fontId="2"/>
  </si>
  <si>
    <t>523364</t>
  </si>
  <si>
    <t>523363</t>
  </si>
  <si>
    <t>印賀</t>
    <rPh sb="0" eb="1">
      <t>イン</t>
    </rPh>
    <rPh sb="1" eb="2">
      <t>ガ</t>
    </rPh>
    <phoneticPr fontId="2"/>
  </si>
  <si>
    <t>523362</t>
  </si>
  <si>
    <t>阿毘縁</t>
    <rPh sb="0" eb="1">
      <t>ア</t>
    </rPh>
    <rPh sb="1" eb="2">
      <t>ヒ</t>
    </rPh>
    <rPh sb="2" eb="3">
      <t>エン</t>
    </rPh>
    <phoneticPr fontId="2"/>
  </si>
  <si>
    <t>523361</t>
  </si>
  <si>
    <t>523360</t>
  </si>
  <si>
    <t>香々美</t>
    <rPh sb="0" eb="3">
      <t>カガミ</t>
    </rPh>
    <phoneticPr fontId="2"/>
  </si>
  <si>
    <t>津山西部</t>
    <rPh sb="0" eb="2">
      <t>ツヤマ</t>
    </rPh>
    <rPh sb="2" eb="4">
      <t>セイブ</t>
    </rPh>
    <phoneticPr fontId="2"/>
  </si>
  <si>
    <t>523357</t>
  </si>
  <si>
    <t>美作宮原</t>
    <rPh sb="0" eb="2">
      <t>ミマサカ</t>
    </rPh>
    <rPh sb="2" eb="4">
      <t>ミヤハラ</t>
    </rPh>
    <phoneticPr fontId="2"/>
  </si>
  <si>
    <t>523356</t>
  </si>
  <si>
    <t>横部</t>
    <rPh sb="0" eb="2">
      <t>ヨコベ</t>
    </rPh>
    <phoneticPr fontId="2"/>
  </si>
  <si>
    <t>勝山</t>
    <rPh sb="0" eb="2">
      <t>カツヤマ</t>
    </rPh>
    <phoneticPr fontId="2"/>
  </si>
  <si>
    <t>523355</t>
  </si>
  <si>
    <t>NI-53-26-06-3</t>
  </si>
  <si>
    <t>上刑部</t>
    <rPh sb="0" eb="1">
      <t>カミ</t>
    </rPh>
    <rPh sb="1" eb="3">
      <t>ギョウブ</t>
    </rPh>
    <phoneticPr fontId="2"/>
  </si>
  <si>
    <t>523354</t>
  </si>
  <si>
    <t>千屋実</t>
    <rPh sb="0" eb="2">
      <t>チヤ</t>
    </rPh>
    <rPh sb="2" eb="3">
      <t>ミ</t>
    </rPh>
    <phoneticPr fontId="2"/>
  </si>
  <si>
    <t>上石見</t>
    <rPh sb="0" eb="1">
      <t>カミ</t>
    </rPh>
    <rPh sb="1" eb="3">
      <t>イワミ</t>
    </rPh>
    <phoneticPr fontId="2"/>
  </si>
  <si>
    <t>523353</t>
  </si>
  <si>
    <t>523352</t>
  </si>
  <si>
    <t>多里</t>
    <rPh sb="0" eb="2">
      <t>タリ</t>
    </rPh>
    <phoneticPr fontId="2"/>
  </si>
  <si>
    <t>523351</t>
  </si>
  <si>
    <t>下横田</t>
    <rPh sb="0" eb="1">
      <t>シモ</t>
    </rPh>
    <rPh sb="1" eb="3">
      <t>ヨコタ</t>
    </rPh>
    <phoneticPr fontId="2"/>
  </si>
  <si>
    <t>523350</t>
  </si>
  <si>
    <t>523347</t>
  </si>
  <si>
    <t>久世</t>
    <rPh sb="0" eb="2">
      <t>クゼ</t>
    </rPh>
    <phoneticPr fontId="2"/>
  </si>
  <si>
    <t>523346</t>
  </si>
  <si>
    <t>523345</t>
  </si>
  <si>
    <t>刑部</t>
    <rPh sb="0" eb="2">
      <t>ギョウブ</t>
    </rPh>
    <phoneticPr fontId="2"/>
  </si>
  <si>
    <t>523344</t>
  </si>
  <si>
    <t>足立</t>
    <rPh sb="0" eb="2">
      <t>アダチ</t>
    </rPh>
    <phoneticPr fontId="2"/>
  </si>
  <si>
    <t>523343</t>
  </si>
  <si>
    <t>油野</t>
    <rPh sb="0" eb="2">
      <t>ユノ</t>
    </rPh>
    <phoneticPr fontId="2"/>
  </si>
  <si>
    <t>523342</t>
  </si>
  <si>
    <t>道後山</t>
    <rPh sb="0" eb="3">
      <t>ドウゴヤマ</t>
    </rPh>
    <phoneticPr fontId="2"/>
  </si>
  <si>
    <t>523341</t>
  </si>
  <si>
    <t>比婆山</t>
    <rPh sb="0" eb="3">
      <t>ヒバヤマ</t>
    </rPh>
    <phoneticPr fontId="2"/>
  </si>
  <si>
    <t>523340</t>
  </si>
  <si>
    <t>下弓削</t>
    <rPh sb="0" eb="1">
      <t>シモ</t>
    </rPh>
    <rPh sb="1" eb="3">
      <t>ユゲ</t>
    </rPh>
    <phoneticPr fontId="2"/>
  </si>
  <si>
    <t>福渡</t>
    <rPh sb="0" eb="2">
      <t>フクワタリ</t>
    </rPh>
    <phoneticPr fontId="2"/>
  </si>
  <si>
    <t>523337</t>
  </si>
  <si>
    <t>西川</t>
    <rPh sb="0" eb="2">
      <t>ニシカワ</t>
    </rPh>
    <phoneticPr fontId="2"/>
  </si>
  <si>
    <t>523336</t>
  </si>
  <si>
    <t>呰部</t>
    <rPh sb="0" eb="2">
      <t>アザエ</t>
    </rPh>
    <phoneticPr fontId="2"/>
  </si>
  <si>
    <r>
      <rPr>
        <sz val="11"/>
        <rFont val="ＭＳ Ｐゴシック"/>
        <family val="3"/>
        <charset val="128"/>
      </rPr>
      <t>呰</t>
    </r>
    <r>
      <rPr>
        <sz val="11"/>
        <rFont val="MS UI Gothic"/>
        <family val="3"/>
        <charset val="128"/>
      </rPr>
      <t>部</t>
    </r>
    <rPh sb="1" eb="2">
      <t>ベ</t>
    </rPh>
    <phoneticPr fontId="2"/>
  </si>
  <si>
    <t>523335</t>
  </si>
  <si>
    <t>井倉</t>
    <rPh sb="0" eb="2">
      <t>イグラ</t>
    </rPh>
    <phoneticPr fontId="2"/>
  </si>
  <si>
    <t>523334</t>
  </si>
  <si>
    <t>新見</t>
    <rPh sb="0" eb="2">
      <t>ニイミ</t>
    </rPh>
    <phoneticPr fontId="2"/>
  </si>
  <si>
    <t>523333</t>
  </si>
  <si>
    <t>備中矢田</t>
    <rPh sb="0" eb="2">
      <t>ビッチュウ</t>
    </rPh>
    <rPh sb="2" eb="4">
      <t>ヤタ</t>
    </rPh>
    <phoneticPr fontId="2"/>
  </si>
  <si>
    <t>523332</t>
  </si>
  <si>
    <t>小奴可</t>
    <rPh sb="0" eb="1">
      <t>コ</t>
    </rPh>
    <rPh sb="1" eb="2">
      <t>ヤッコ</t>
    </rPh>
    <rPh sb="2" eb="3">
      <t>カ</t>
    </rPh>
    <phoneticPr fontId="2"/>
  </si>
  <si>
    <t>庄原</t>
    <rPh sb="0" eb="2">
      <t>ショウバラ</t>
    </rPh>
    <phoneticPr fontId="2"/>
  </si>
  <si>
    <t>523331</t>
  </si>
  <si>
    <t>西城</t>
    <rPh sb="0" eb="2">
      <t>サイジョウ</t>
    </rPh>
    <phoneticPr fontId="2"/>
  </si>
  <si>
    <t>523330</t>
  </si>
  <si>
    <t>福渡</t>
    <rPh sb="0" eb="1">
      <t>フク</t>
    </rPh>
    <rPh sb="1" eb="2">
      <t>ワタリ</t>
    </rPh>
    <phoneticPr fontId="2"/>
  </si>
  <si>
    <t>523327</t>
  </si>
  <si>
    <t>下加茂</t>
    <rPh sb="0" eb="1">
      <t>シモ</t>
    </rPh>
    <rPh sb="1" eb="3">
      <t>カモ</t>
    </rPh>
    <phoneticPr fontId="2"/>
  </si>
  <si>
    <t>523326</t>
  </si>
  <si>
    <t>有漢市場</t>
    <rPh sb="0" eb="1">
      <t>ユウ</t>
    </rPh>
    <rPh sb="1" eb="2">
      <t>カン</t>
    </rPh>
    <rPh sb="2" eb="4">
      <t>イチバ</t>
    </rPh>
    <phoneticPr fontId="2"/>
  </si>
  <si>
    <t>523325</t>
  </si>
  <si>
    <t>川面市場</t>
    <rPh sb="0" eb="2">
      <t>カワモ</t>
    </rPh>
    <rPh sb="2" eb="4">
      <t>イチバ</t>
    </rPh>
    <phoneticPr fontId="2"/>
  </si>
  <si>
    <t>523324</t>
  </si>
  <si>
    <t>吹屋</t>
    <rPh sb="0" eb="2">
      <t>フキヤ</t>
    </rPh>
    <phoneticPr fontId="2"/>
  </si>
  <si>
    <t>523323</t>
  </si>
  <si>
    <t>東城</t>
    <rPh sb="0" eb="2">
      <t>トウジョウ</t>
    </rPh>
    <phoneticPr fontId="2"/>
  </si>
  <si>
    <t>523322</t>
  </si>
  <si>
    <t>NI-53-26-15-2</t>
  </si>
  <si>
    <t>帝釈峡</t>
    <rPh sb="0" eb="3">
      <t>タイシャクキョウ</t>
    </rPh>
    <phoneticPr fontId="2"/>
  </si>
  <si>
    <t>523321</t>
  </si>
  <si>
    <t>523320</t>
  </si>
  <si>
    <t>金川</t>
    <rPh sb="0" eb="2">
      <t>カネカワ</t>
    </rPh>
    <phoneticPr fontId="2"/>
  </si>
  <si>
    <t>岡山北部</t>
    <rPh sb="0" eb="2">
      <t>オカヤマ</t>
    </rPh>
    <rPh sb="2" eb="4">
      <t>ホクブ</t>
    </rPh>
    <phoneticPr fontId="2"/>
  </si>
  <si>
    <t>523317</t>
  </si>
  <si>
    <t>東山内</t>
    <rPh sb="0" eb="1">
      <t>ヒガシ</t>
    </rPh>
    <rPh sb="1" eb="3">
      <t>ヤマウチ</t>
    </rPh>
    <phoneticPr fontId="2"/>
  </si>
  <si>
    <t>523316</t>
  </si>
  <si>
    <t>豪渓</t>
    <rPh sb="0" eb="2">
      <t>ゴウケイ</t>
    </rPh>
    <phoneticPr fontId="2"/>
  </si>
  <si>
    <t>523315</t>
  </si>
  <si>
    <t>523314</t>
  </si>
  <si>
    <t>NI-53-26-12-1</t>
  </si>
  <si>
    <t>備中市場</t>
    <rPh sb="0" eb="2">
      <t>ビッチュウ</t>
    </rPh>
    <rPh sb="2" eb="4">
      <t>イチバ</t>
    </rPh>
    <phoneticPr fontId="2"/>
  </si>
  <si>
    <t>油木</t>
    <rPh sb="0" eb="2">
      <t>ユキ</t>
    </rPh>
    <phoneticPr fontId="2"/>
  </si>
  <si>
    <t>523313</t>
  </si>
  <si>
    <t>NI-53-26-12-3</t>
  </si>
  <si>
    <t>523312</t>
  </si>
  <si>
    <t>NI-53-26-16-1</t>
  </si>
  <si>
    <t>福永</t>
    <rPh sb="0" eb="2">
      <t>フクナガ</t>
    </rPh>
    <phoneticPr fontId="2"/>
  </si>
  <si>
    <t>上下</t>
    <rPh sb="0" eb="2">
      <t>ジョウゲ</t>
    </rPh>
    <phoneticPr fontId="2"/>
  </si>
  <si>
    <t>523311</t>
  </si>
  <si>
    <t>稲草</t>
    <rPh sb="0" eb="2">
      <t>イナクサ</t>
    </rPh>
    <phoneticPr fontId="2"/>
  </si>
  <si>
    <t>523310</t>
  </si>
  <si>
    <t>523307</t>
  </si>
  <si>
    <t>総社東部</t>
    <rPh sb="0" eb="2">
      <t>ソウジャ</t>
    </rPh>
    <rPh sb="2" eb="4">
      <t>トウブ</t>
    </rPh>
    <phoneticPr fontId="2"/>
  </si>
  <si>
    <t>523306</t>
  </si>
  <si>
    <t>総社西部</t>
    <rPh sb="0" eb="2">
      <t>ソウジャ</t>
    </rPh>
    <rPh sb="2" eb="4">
      <t>セイブ</t>
    </rPh>
    <phoneticPr fontId="2"/>
  </si>
  <si>
    <t>523305</t>
  </si>
  <si>
    <t>三山</t>
    <rPh sb="0" eb="2">
      <t>ミツヤマ</t>
    </rPh>
    <phoneticPr fontId="2"/>
  </si>
  <si>
    <t>523304</t>
  </si>
  <si>
    <t>地頭</t>
    <rPh sb="0" eb="2">
      <t>ジトウ</t>
    </rPh>
    <phoneticPr fontId="2"/>
  </si>
  <si>
    <t>523303</t>
  </si>
  <si>
    <t>小畠</t>
    <rPh sb="0" eb="2">
      <t>コバタケ</t>
    </rPh>
    <phoneticPr fontId="2"/>
  </si>
  <si>
    <t>523302</t>
  </si>
  <si>
    <t>高蓋</t>
    <rPh sb="0" eb="2">
      <t>タカフタ</t>
    </rPh>
    <phoneticPr fontId="2"/>
  </si>
  <si>
    <t>523301</t>
  </si>
  <si>
    <t>523300</t>
  </si>
  <si>
    <t>浜田</t>
    <rPh sb="0" eb="2">
      <t>ハマダ</t>
    </rPh>
    <phoneticPr fontId="2"/>
  </si>
  <si>
    <t>木次</t>
    <rPh sb="0" eb="2">
      <t>キツギ</t>
    </rPh>
    <phoneticPr fontId="2"/>
  </si>
  <si>
    <t>523277</t>
  </si>
  <si>
    <t>稗原</t>
    <rPh sb="0" eb="1">
      <t>ヒエ</t>
    </rPh>
    <rPh sb="1" eb="2">
      <t>ハラ</t>
    </rPh>
    <phoneticPr fontId="2"/>
  </si>
  <si>
    <t>523276</t>
  </si>
  <si>
    <t>神西湖</t>
    <rPh sb="0" eb="1">
      <t>カミ</t>
    </rPh>
    <rPh sb="1" eb="2">
      <t>ニシ</t>
    </rPh>
    <rPh sb="2" eb="3">
      <t>コ</t>
    </rPh>
    <phoneticPr fontId="2"/>
  </si>
  <si>
    <t>石見大田</t>
    <rPh sb="0" eb="2">
      <t>イワミ</t>
    </rPh>
    <rPh sb="2" eb="4">
      <t>オオタ</t>
    </rPh>
    <phoneticPr fontId="2"/>
  </si>
  <si>
    <t>523275</t>
  </si>
  <si>
    <t>田儀</t>
    <rPh sb="0" eb="2">
      <t>タギ</t>
    </rPh>
    <phoneticPr fontId="2"/>
  </si>
  <si>
    <t>523274</t>
  </si>
  <si>
    <t>湯村</t>
    <rPh sb="0" eb="2">
      <t>ユムラ</t>
    </rPh>
    <phoneticPr fontId="2"/>
  </si>
  <si>
    <t>523267</t>
  </si>
  <si>
    <t>掛合</t>
    <rPh sb="0" eb="2">
      <t>カケアイ</t>
    </rPh>
    <phoneticPr fontId="2"/>
  </si>
  <si>
    <t>523266</t>
  </si>
  <si>
    <t>反辺</t>
    <rPh sb="0" eb="1">
      <t>ハン</t>
    </rPh>
    <rPh sb="1" eb="2">
      <t>ヘン</t>
    </rPh>
    <phoneticPr fontId="2"/>
  </si>
  <si>
    <t>523265</t>
  </si>
  <si>
    <t>523264</t>
  </si>
  <si>
    <t>大浦</t>
    <rPh sb="0" eb="2">
      <t>オオウラ</t>
    </rPh>
    <phoneticPr fontId="2"/>
  </si>
  <si>
    <t>523263</t>
  </si>
  <si>
    <t>阿井町</t>
    <rPh sb="0" eb="2">
      <t>アイ</t>
    </rPh>
    <rPh sb="2" eb="3">
      <t>マチ</t>
    </rPh>
    <phoneticPr fontId="2"/>
  </si>
  <si>
    <t>頓原</t>
    <rPh sb="0" eb="2">
      <t>トンバラ</t>
    </rPh>
    <phoneticPr fontId="2"/>
  </si>
  <si>
    <t>523257</t>
  </si>
  <si>
    <t>523256</t>
  </si>
  <si>
    <t>三瓶山東部</t>
    <rPh sb="0" eb="3">
      <t>サンベサン</t>
    </rPh>
    <rPh sb="3" eb="5">
      <t>トウブ</t>
    </rPh>
    <phoneticPr fontId="2"/>
  </si>
  <si>
    <t>三瓶山</t>
    <rPh sb="0" eb="3">
      <t>サンベサン</t>
    </rPh>
    <phoneticPr fontId="2"/>
  </si>
  <si>
    <t>523255</t>
  </si>
  <si>
    <t>三瓶山西部</t>
    <rPh sb="0" eb="3">
      <t>サンベサン</t>
    </rPh>
    <rPh sb="3" eb="5">
      <t>セイブ</t>
    </rPh>
    <phoneticPr fontId="2"/>
  </si>
  <si>
    <t>523254</t>
  </si>
  <si>
    <t>仁方</t>
    <rPh sb="0" eb="1">
      <t>ニ</t>
    </rPh>
    <rPh sb="1" eb="2">
      <t>カタ</t>
    </rPh>
    <phoneticPr fontId="2"/>
  </si>
  <si>
    <t>温泉津</t>
    <rPh sb="0" eb="2">
      <t>オンセン</t>
    </rPh>
    <rPh sb="2" eb="3">
      <t>ツ</t>
    </rPh>
    <phoneticPr fontId="2"/>
  </si>
  <si>
    <t>523253</t>
  </si>
  <si>
    <t>523252</t>
  </si>
  <si>
    <t>523247</t>
  </si>
  <si>
    <t>523246</t>
  </si>
  <si>
    <t>野萱</t>
    <rPh sb="0" eb="2">
      <t>ノガヤ</t>
    </rPh>
    <phoneticPr fontId="2"/>
  </si>
  <si>
    <t>523245</t>
  </si>
  <si>
    <t>石見小原</t>
    <rPh sb="0" eb="2">
      <t>イワミ</t>
    </rPh>
    <rPh sb="2" eb="4">
      <t>オバラ</t>
    </rPh>
    <phoneticPr fontId="2"/>
  </si>
  <si>
    <t>523244</t>
  </si>
  <si>
    <t>大家</t>
    <rPh sb="0" eb="2">
      <t>オオヤ</t>
    </rPh>
    <phoneticPr fontId="2"/>
  </si>
  <si>
    <t>523243</t>
  </si>
  <si>
    <t>浅利</t>
    <rPh sb="0" eb="2">
      <t>アサリ</t>
    </rPh>
    <phoneticPr fontId="2"/>
  </si>
  <si>
    <t>523242</t>
  </si>
  <si>
    <t>江津</t>
    <rPh sb="0" eb="2">
      <t>エツ</t>
    </rPh>
    <phoneticPr fontId="2"/>
  </si>
  <si>
    <t>523241</t>
  </si>
  <si>
    <t>比和</t>
    <rPh sb="0" eb="2">
      <t>ヒワ</t>
    </rPh>
    <phoneticPr fontId="2"/>
  </si>
  <si>
    <t>上布野</t>
    <rPh sb="0" eb="1">
      <t>カミ</t>
    </rPh>
    <rPh sb="1" eb="3">
      <t>フノ</t>
    </rPh>
    <phoneticPr fontId="2"/>
  </si>
  <si>
    <t>523237</t>
  </si>
  <si>
    <t>櫃田</t>
    <rPh sb="0" eb="1">
      <t>ヒツ</t>
    </rPh>
    <rPh sb="1" eb="2">
      <t>タ</t>
    </rPh>
    <phoneticPr fontId="2"/>
  </si>
  <si>
    <t>523236</t>
  </si>
  <si>
    <t>赤名</t>
    <rPh sb="0" eb="2">
      <t>アカナ</t>
    </rPh>
    <phoneticPr fontId="2"/>
  </si>
  <si>
    <t>523235</t>
  </si>
  <si>
    <t>木路原</t>
    <rPh sb="0" eb="3">
      <t>キロハラ</t>
    </rPh>
    <phoneticPr fontId="2"/>
  </si>
  <si>
    <t>523234</t>
  </si>
  <si>
    <t>川本</t>
    <rPh sb="0" eb="2">
      <t>カワモト</t>
    </rPh>
    <phoneticPr fontId="2"/>
  </si>
  <si>
    <t>523233</t>
  </si>
  <si>
    <t>川戸</t>
    <rPh sb="0" eb="2">
      <t>カワト</t>
    </rPh>
    <phoneticPr fontId="2"/>
  </si>
  <si>
    <t>523232</t>
  </si>
  <si>
    <t>都野津</t>
    <rPh sb="0" eb="1">
      <t>ミヤコ</t>
    </rPh>
    <rPh sb="1" eb="2">
      <t>ノ</t>
    </rPh>
    <rPh sb="2" eb="3">
      <t>ツ</t>
    </rPh>
    <phoneticPr fontId="2"/>
  </si>
  <si>
    <t>523231</t>
  </si>
  <si>
    <t>下府</t>
    <rPh sb="0" eb="1">
      <t>シモ</t>
    </rPh>
    <rPh sb="1" eb="2">
      <t>フ</t>
    </rPh>
    <phoneticPr fontId="2"/>
  </si>
  <si>
    <t>523230</t>
  </si>
  <si>
    <t>永田</t>
    <rPh sb="0" eb="2">
      <t>ナガタ</t>
    </rPh>
    <phoneticPr fontId="2"/>
  </si>
  <si>
    <t>523227</t>
  </si>
  <si>
    <t>523226</t>
  </si>
  <si>
    <t>口羽町</t>
    <rPh sb="0" eb="1">
      <t>クチ</t>
    </rPh>
    <rPh sb="2" eb="3">
      <t>マチ</t>
    </rPh>
    <phoneticPr fontId="2"/>
  </si>
  <si>
    <t>523225</t>
  </si>
  <si>
    <t>出羽</t>
    <rPh sb="0" eb="2">
      <t>デワ</t>
    </rPh>
    <phoneticPr fontId="2"/>
  </si>
  <si>
    <t>523224</t>
  </si>
  <si>
    <t>矢上</t>
    <rPh sb="0" eb="2">
      <t>ヤガミ</t>
    </rPh>
    <phoneticPr fontId="2"/>
  </si>
  <si>
    <t>523223</t>
  </si>
  <si>
    <t>石見今市</t>
    <rPh sb="0" eb="2">
      <t>イワミ</t>
    </rPh>
    <rPh sb="2" eb="4">
      <t>イマイチ</t>
    </rPh>
    <phoneticPr fontId="2"/>
  </si>
  <si>
    <t>523222</t>
  </si>
  <si>
    <t>石見今福</t>
    <rPh sb="0" eb="2">
      <t>イワミ</t>
    </rPh>
    <rPh sb="2" eb="4">
      <t>イマフク</t>
    </rPh>
    <phoneticPr fontId="2"/>
  </si>
  <si>
    <t>523221</t>
  </si>
  <si>
    <t>523220</t>
  </si>
  <si>
    <t>NI-53-32-04-1</t>
  </si>
  <si>
    <t>三良坂</t>
    <rPh sb="0" eb="2">
      <t>ミツヨシ</t>
    </rPh>
    <rPh sb="2" eb="3">
      <t>ザカ</t>
    </rPh>
    <phoneticPr fontId="2"/>
  </si>
  <si>
    <t>三次</t>
    <rPh sb="0" eb="2">
      <t>サンジ</t>
    </rPh>
    <phoneticPr fontId="2"/>
  </si>
  <si>
    <t>523217</t>
  </si>
  <si>
    <t>三次</t>
    <rPh sb="0" eb="2">
      <t>ミヨシ</t>
    </rPh>
    <phoneticPr fontId="2"/>
  </si>
  <si>
    <t>523216</t>
  </si>
  <si>
    <t>前川</t>
    <rPh sb="0" eb="2">
      <t>マエカワ</t>
    </rPh>
    <phoneticPr fontId="2"/>
  </si>
  <si>
    <t>八重</t>
    <rPh sb="0" eb="2">
      <t>ヤエ</t>
    </rPh>
    <phoneticPr fontId="2"/>
  </si>
  <si>
    <t>523215</t>
  </si>
  <si>
    <t>生田</t>
    <rPh sb="0" eb="2">
      <t>イクタ</t>
    </rPh>
    <phoneticPr fontId="2"/>
  </si>
  <si>
    <t>523214</t>
  </si>
  <si>
    <t>大朝</t>
    <rPh sb="0" eb="2">
      <t>オオアサ</t>
    </rPh>
    <phoneticPr fontId="2"/>
  </si>
  <si>
    <t>523213</t>
  </si>
  <si>
    <t>NI-53-32-12-3</t>
  </si>
  <si>
    <t>石見坂本</t>
    <rPh sb="0" eb="2">
      <t>イワミ</t>
    </rPh>
    <rPh sb="2" eb="4">
      <t>サカモト</t>
    </rPh>
    <phoneticPr fontId="2"/>
  </si>
  <si>
    <t>大朝</t>
    <rPh sb="0" eb="1">
      <t>ダイ</t>
    </rPh>
    <rPh sb="1" eb="2">
      <t>チョウ</t>
    </rPh>
    <phoneticPr fontId="2"/>
  </si>
  <si>
    <t>523212</t>
  </si>
  <si>
    <t>波佐</t>
    <rPh sb="0" eb="1">
      <t>ナミ</t>
    </rPh>
    <rPh sb="1" eb="2">
      <t>サ</t>
    </rPh>
    <phoneticPr fontId="2"/>
  </si>
  <si>
    <t>木都賀</t>
    <rPh sb="0" eb="1">
      <t>キ</t>
    </rPh>
    <rPh sb="1" eb="3">
      <t>ツガ</t>
    </rPh>
    <phoneticPr fontId="2"/>
  </si>
  <si>
    <t>523211</t>
  </si>
  <si>
    <t>523210</t>
  </si>
  <si>
    <t>吉舎</t>
    <rPh sb="0" eb="1">
      <t>ヨシ</t>
    </rPh>
    <phoneticPr fontId="2"/>
  </si>
  <si>
    <t>523207</t>
  </si>
  <si>
    <t>甲立</t>
    <rPh sb="0" eb="1">
      <t>カブト</t>
    </rPh>
    <rPh sb="1" eb="2">
      <t>タ</t>
    </rPh>
    <phoneticPr fontId="2"/>
  </si>
  <si>
    <t>523206</t>
  </si>
  <si>
    <t>安芸横田</t>
    <rPh sb="0" eb="2">
      <t>アキ</t>
    </rPh>
    <rPh sb="2" eb="4">
      <t>ヨコタ</t>
    </rPh>
    <phoneticPr fontId="2"/>
  </si>
  <si>
    <t>523205</t>
  </si>
  <si>
    <t>523204</t>
  </si>
  <si>
    <t>志路原</t>
    <rPh sb="0" eb="1">
      <t>シ</t>
    </rPh>
    <rPh sb="1" eb="2">
      <t>ミチ</t>
    </rPh>
    <rPh sb="2" eb="3">
      <t>ハラ</t>
    </rPh>
    <phoneticPr fontId="2"/>
  </si>
  <si>
    <t>523203</t>
  </si>
  <si>
    <t>大仙原</t>
    <rPh sb="0" eb="2">
      <t>ダイセン</t>
    </rPh>
    <rPh sb="2" eb="3">
      <t>ハラ</t>
    </rPh>
    <phoneticPr fontId="2"/>
  </si>
  <si>
    <t>523202</t>
  </si>
  <si>
    <t>臥龍山</t>
    <rPh sb="0" eb="2">
      <t>ガリュウ</t>
    </rPh>
    <rPh sb="2" eb="3">
      <t>サン</t>
    </rPh>
    <phoneticPr fontId="2"/>
  </si>
  <si>
    <t>523201</t>
  </si>
  <si>
    <t>宇津川</t>
    <rPh sb="0" eb="2">
      <t>ウツ</t>
    </rPh>
    <rPh sb="2" eb="3">
      <t>カワ</t>
    </rPh>
    <phoneticPr fontId="2"/>
  </si>
  <si>
    <t>523200</t>
  </si>
  <si>
    <t>見島</t>
    <rPh sb="0" eb="2">
      <t>ミシマ</t>
    </rPh>
    <phoneticPr fontId="2"/>
  </si>
  <si>
    <t>NI-52</t>
  </si>
  <si>
    <t>523127</t>
  </si>
  <si>
    <t>523126</t>
  </si>
  <si>
    <t>三隅</t>
    <rPh sb="0" eb="1">
      <t>ミスミ</t>
    </rPh>
    <phoneticPr fontId="2"/>
  </si>
  <si>
    <t>益田</t>
    <rPh sb="0" eb="1">
      <t>マスダ</t>
    </rPh>
    <phoneticPr fontId="2"/>
  </si>
  <si>
    <t>523117</t>
  </si>
  <si>
    <t>（高島）</t>
    <rPh sb="0" eb="2">
      <t>タカシマ</t>
    </rPh>
    <phoneticPr fontId="2"/>
  </si>
  <si>
    <t>523116</t>
  </si>
  <si>
    <t>見島</t>
    <rPh sb="0" eb="1">
      <t>ミシマ</t>
    </rPh>
    <phoneticPr fontId="2"/>
  </si>
  <si>
    <t>523111</t>
  </si>
  <si>
    <t>仙道郷</t>
    <rPh sb="0" eb="1">
      <t>センドウ</t>
    </rPh>
    <rPh sb="1" eb="2">
      <t>ゴウ</t>
    </rPh>
    <phoneticPr fontId="2"/>
  </si>
  <si>
    <t>523107</t>
  </si>
  <si>
    <t>523106</t>
  </si>
  <si>
    <t>飯浦</t>
    <rPh sb="0" eb="1">
      <t>イイウラ</t>
    </rPh>
    <phoneticPr fontId="2"/>
  </si>
  <si>
    <t>523105</t>
  </si>
  <si>
    <t>飯浦</t>
  </si>
  <si>
    <t>523104</t>
  </si>
  <si>
    <t>523101</t>
  </si>
  <si>
    <t>御前崎</t>
    <rPh sb="0" eb="3">
      <t>オマエザキ</t>
    </rPh>
    <phoneticPr fontId="2"/>
  </si>
  <si>
    <t>33</t>
  </si>
  <si>
    <t>NI-54-33-01-1</t>
  </si>
  <si>
    <t>神子元島</t>
  </si>
  <si>
    <t>513877</t>
  </si>
  <si>
    <t>NI-54-33-01-3</t>
  </si>
  <si>
    <t>石廊崎</t>
    <rPh sb="0" eb="3">
      <t>ｲﾛｳｻﾞｷ</t>
    </rPh>
    <phoneticPr fontId="14" type="noConversion"/>
  </si>
  <si>
    <t>神子元島</t>
    <rPh sb="0" eb="2">
      <t>ﾐｺ</t>
    </rPh>
    <rPh sb="2" eb="4">
      <t>ﾓﾄｼﾞﾏ</t>
    </rPh>
    <phoneticPr fontId="14" type="noConversion"/>
  </si>
  <si>
    <t>513876</t>
  </si>
  <si>
    <t>NI-54-33-13-1</t>
  </si>
  <si>
    <t>513871</t>
  </si>
  <si>
    <t>千浜</t>
    <rPh sb="0" eb="1">
      <t>チ</t>
    </rPh>
    <rPh sb="1" eb="2">
      <t>ハマ</t>
    </rPh>
    <phoneticPr fontId="2"/>
  </si>
  <si>
    <t>513870</t>
  </si>
  <si>
    <t>伊良湖岬</t>
    <rPh sb="0" eb="3">
      <t>イラゴ</t>
    </rPh>
    <rPh sb="3" eb="4">
      <t>ミサキ</t>
    </rPh>
    <phoneticPr fontId="2"/>
  </si>
  <si>
    <t>掛塚</t>
    <rPh sb="0" eb="2">
      <t>カケツカ</t>
    </rPh>
    <phoneticPr fontId="2"/>
  </si>
  <si>
    <t>513777</t>
  </si>
  <si>
    <t>513776</t>
  </si>
  <si>
    <t>513775</t>
  </si>
  <si>
    <t>田原</t>
    <rPh sb="0" eb="2">
      <t>タハラ</t>
    </rPh>
    <phoneticPr fontId="2"/>
  </si>
  <si>
    <t>513773</t>
  </si>
  <si>
    <t>513772</t>
  </si>
  <si>
    <t>513771</t>
  </si>
  <si>
    <t>513770</t>
  </si>
  <si>
    <t>513761</t>
  </si>
  <si>
    <t>513760</t>
  </si>
  <si>
    <t>伊勢</t>
    <rPh sb="0" eb="2">
      <t>イセ</t>
    </rPh>
    <phoneticPr fontId="2"/>
  </si>
  <si>
    <t>09</t>
  </si>
  <si>
    <t>松阪</t>
    <rPh sb="0" eb="2">
      <t>マツザカ</t>
    </rPh>
    <phoneticPr fontId="2"/>
  </si>
  <si>
    <t>513675</t>
  </si>
  <si>
    <t>松阪港</t>
    <rPh sb="0" eb="2">
      <t>マツザカ</t>
    </rPh>
    <rPh sb="2" eb="3">
      <t>コウ</t>
    </rPh>
    <phoneticPr fontId="2"/>
  </si>
  <si>
    <t>513674</t>
  </si>
  <si>
    <t>大仰</t>
    <rPh sb="0" eb="1">
      <t>オオ</t>
    </rPh>
    <phoneticPr fontId="2"/>
  </si>
  <si>
    <t>二本木</t>
    <rPh sb="0" eb="3">
      <t>ニホンギ</t>
    </rPh>
    <phoneticPr fontId="2"/>
  </si>
  <si>
    <t>513673</t>
  </si>
  <si>
    <t>513672</t>
  </si>
  <si>
    <t>阿保</t>
    <rPh sb="0" eb="2">
      <t>アホ</t>
    </rPh>
    <phoneticPr fontId="2"/>
  </si>
  <si>
    <t>名張</t>
    <rPh sb="0" eb="2">
      <t>ナバリ</t>
    </rPh>
    <phoneticPr fontId="2"/>
  </si>
  <si>
    <t>513671</t>
  </si>
  <si>
    <t>513670</t>
  </si>
  <si>
    <t>答志</t>
    <rPh sb="0" eb="2">
      <t>トウシ</t>
    </rPh>
    <phoneticPr fontId="2"/>
  </si>
  <si>
    <t>513667</t>
  </si>
  <si>
    <t>二見</t>
    <rPh sb="0" eb="2">
      <t>フタミ</t>
    </rPh>
    <phoneticPr fontId="2"/>
  </si>
  <si>
    <t>513666</t>
  </si>
  <si>
    <t>明野</t>
    <rPh sb="0" eb="2">
      <t>アケノ</t>
    </rPh>
    <phoneticPr fontId="2"/>
  </si>
  <si>
    <t>513665</t>
  </si>
  <si>
    <t>513664</t>
  </si>
  <si>
    <t>大河内</t>
    <rPh sb="0" eb="3">
      <t>オオコウチ</t>
    </rPh>
    <phoneticPr fontId="2"/>
  </si>
  <si>
    <t>513663</t>
  </si>
  <si>
    <t>伊勢奥津</t>
    <rPh sb="0" eb="2">
      <t>イセ</t>
    </rPh>
    <rPh sb="2" eb="4">
      <t>オクツ</t>
    </rPh>
    <phoneticPr fontId="2"/>
  </si>
  <si>
    <t>513662</t>
  </si>
  <si>
    <t>倶留尊山</t>
    <rPh sb="0" eb="1">
      <t>グ</t>
    </rPh>
    <rPh sb="1" eb="2">
      <t>ル</t>
    </rPh>
    <rPh sb="2" eb="3">
      <t>ソン</t>
    </rPh>
    <rPh sb="3" eb="4">
      <t>ヤマ</t>
    </rPh>
    <phoneticPr fontId="2"/>
  </si>
  <si>
    <t>513661</t>
  </si>
  <si>
    <t>大和大野</t>
    <rPh sb="0" eb="2">
      <t>ヤマト</t>
    </rPh>
    <rPh sb="2" eb="4">
      <t>オオノ</t>
    </rPh>
    <phoneticPr fontId="2"/>
  </si>
  <si>
    <t>513660</t>
  </si>
  <si>
    <t>浦村</t>
    <rPh sb="0" eb="1">
      <t>ウラ</t>
    </rPh>
    <rPh sb="1" eb="2">
      <t>ムラ</t>
    </rPh>
    <phoneticPr fontId="2"/>
  </si>
  <si>
    <t>鳥羽</t>
    <rPh sb="0" eb="2">
      <t>トバ</t>
    </rPh>
    <phoneticPr fontId="2"/>
  </si>
  <si>
    <t>513657</t>
  </si>
  <si>
    <t>513656</t>
  </si>
  <si>
    <t>513655</t>
  </si>
  <si>
    <t>国束山</t>
    <rPh sb="0" eb="1">
      <t>クニ</t>
    </rPh>
    <rPh sb="1" eb="2">
      <t>タバ</t>
    </rPh>
    <rPh sb="2" eb="3">
      <t>ヤマ</t>
    </rPh>
    <phoneticPr fontId="2"/>
  </si>
  <si>
    <t>513654</t>
  </si>
  <si>
    <t>横野</t>
    <rPh sb="0" eb="2">
      <t>ヨコノ</t>
    </rPh>
    <phoneticPr fontId="2"/>
  </si>
  <si>
    <t>丹生</t>
    <rPh sb="0" eb="2">
      <t>ニュウ</t>
    </rPh>
    <phoneticPr fontId="2"/>
  </si>
  <si>
    <t>513653</t>
  </si>
  <si>
    <t>宮前</t>
    <rPh sb="0" eb="2">
      <t>ミヤマエ</t>
    </rPh>
    <phoneticPr fontId="2"/>
  </si>
  <si>
    <t>513652</t>
  </si>
  <si>
    <t>菅野</t>
    <rPh sb="0" eb="2">
      <t>スガノ</t>
    </rPh>
    <phoneticPr fontId="2"/>
  </si>
  <si>
    <t>高見山</t>
    <rPh sb="0" eb="2">
      <t>タカミ</t>
    </rPh>
    <rPh sb="2" eb="3">
      <t>ヤマ</t>
    </rPh>
    <phoneticPr fontId="2"/>
  </si>
  <si>
    <t>513651</t>
  </si>
  <si>
    <t>513650</t>
  </si>
  <si>
    <t>安乗</t>
    <rPh sb="0" eb="2">
      <t>アノリ</t>
    </rPh>
    <phoneticPr fontId="2"/>
  </si>
  <si>
    <t>513647</t>
  </si>
  <si>
    <t>磯部</t>
    <rPh sb="0" eb="2">
      <t>イソベ</t>
    </rPh>
    <phoneticPr fontId="2"/>
  </si>
  <si>
    <t>513646</t>
  </si>
  <si>
    <t>五ヶ所浦</t>
    <rPh sb="0" eb="3">
      <t>ゴカショ</t>
    </rPh>
    <rPh sb="3" eb="4">
      <t>ウラ</t>
    </rPh>
    <phoneticPr fontId="2"/>
  </si>
  <si>
    <t>513645</t>
  </si>
  <si>
    <t>脇出</t>
    <rPh sb="0" eb="2">
      <t>ワキデ</t>
    </rPh>
    <phoneticPr fontId="2"/>
  </si>
  <si>
    <t>513644</t>
  </si>
  <si>
    <t>伊勢佐原</t>
    <rPh sb="0" eb="2">
      <t>イセ</t>
    </rPh>
    <rPh sb="2" eb="4">
      <t>サワラ</t>
    </rPh>
    <phoneticPr fontId="2"/>
  </si>
  <si>
    <t>513643</t>
  </si>
  <si>
    <t>江馬</t>
    <rPh sb="0" eb="2">
      <t>エマ</t>
    </rPh>
    <phoneticPr fontId="2"/>
  </si>
  <si>
    <t>513642</t>
  </si>
  <si>
    <t>七日市</t>
    <rPh sb="0" eb="3">
      <t>ナノカイチ</t>
    </rPh>
    <phoneticPr fontId="2"/>
  </si>
  <si>
    <t>513641</t>
  </si>
  <si>
    <t>大豆生</t>
    <rPh sb="0" eb="2">
      <t>ダイズ</t>
    </rPh>
    <rPh sb="2" eb="3">
      <t>ナマ</t>
    </rPh>
    <phoneticPr fontId="2"/>
  </si>
  <si>
    <t>513640</t>
  </si>
  <si>
    <t>波切</t>
    <rPh sb="0" eb="1">
      <t>ナミ</t>
    </rPh>
    <rPh sb="1" eb="2">
      <t>キリ</t>
    </rPh>
    <phoneticPr fontId="2"/>
  </si>
  <si>
    <t>513637</t>
  </si>
  <si>
    <t>浜島</t>
    <rPh sb="0" eb="2">
      <t>ハマシマ</t>
    </rPh>
    <phoneticPr fontId="2"/>
  </si>
  <si>
    <t>513636</t>
  </si>
  <si>
    <t>相賀浦</t>
    <rPh sb="0" eb="2">
      <t>アイガ</t>
    </rPh>
    <rPh sb="2" eb="3">
      <t>ウラ</t>
    </rPh>
    <phoneticPr fontId="2"/>
  </si>
  <si>
    <t>にえ浦</t>
    <rPh sb="2" eb="3">
      <t>ウラ</t>
    </rPh>
    <phoneticPr fontId="2"/>
  </si>
  <si>
    <t>513635</t>
  </si>
  <si>
    <t>贄浦</t>
    <rPh sb="0" eb="1">
      <t>ニエ</t>
    </rPh>
    <rPh sb="1" eb="2">
      <t>ウラ</t>
    </rPh>
    <phoneticPr fontId="2"/>
  </si>
  <si>
    <t>513634</t>
  </si>
  <si>
    <t>古和浦</t>
    <rPh sb="0" eb="2">
      <t>コワ</t>
    </rPh>
    <rPh sb="2" eb="3">
      <t>ウラ</t>
    </rPh>
    <phoneticPr fontId="2"/>
  </si>
  <si>
    <t>長島</t>
    <rPh sb="0" eb="2">
      <t>ナガシマ</t>
    </rPh>
    <phoneticPr fontId="2"/>
  </si>
  <si>
    <t>513633</t>
  </si>
  <si>
    <t>間弓</t>
    <rPh sb="0" eb="1">
      <t>アイダ</t>
    </rPh>
    <rPh sb="1" eb="2">
      <t>ユミ</t>
    </rPh>
    <phoneticPr fontId="2"/>
  </si>
  <si>
    <t>513632</t>
  </si>
  <si>
    <t>NI-53-09-15-1</t>
  </si>
  <si>
    <t>宮川貯水池</t>
    <rPh sb="0" eb="2">
      <t>ミヤガワ</t>
    </rPh>
    <rPh sb="2" eb="5">
      <t>チョスイチ</t>
    </rPh>
    <phoneticPr fontId="2"/>
  </si>
  <si>
    <t>大台ケ原</t>
    <rPh sb="0" eb="4">
      <t>オオダイガハラ</t>
    </rPh>
    <phoneticPr fontId="2"/>
  </si>
  <si>
    <t>513631</t>
  </si>
  <si>
    <t>大和柏木</t>
    <rPh sb="0" eb="2">
      <t>ヤマト</t>
    </rPh>
    <rPh sb="2" eb="4">
      <t>カシワギ</t>
    </rPh>
    <phoneticPr fontId="2"/>
  </si>
  <si>
    <t>513630</t>
  </si>
  <si>
    <t>513627</t>
  </si>
  <si>
    <t>片田</t>
    <rPh sb="0" eb="2">
      <t>カタダ</t>
    </rPh>
    <phoneticPr fontId="2"/>
  </si>
  <si>
    <t>513626</t>
  </si>
  <si>
    <t>513624</t>
  </si>
  <si>
    <t>錦</t>
    <rPh sb="0" eb="1">
      <t>ニシキ</t>
    </rPh>
    <phoneticPr fontId="2"/>
  </si>
  <si>
    <t>513623</t>
  </si>
  <si>
    <t>513622</t>
  </si>
  <si>
    <t>NI-53-09-15-2</t>
  </si>
  <si>
    <t>大杉峡谷</t>
    <rPh sb="0" eb="2">
      <t>オオスギ</t>
    </rPh>
    <rPh sb="2" eb="4">
      <t>キョウコク</t>
    </rPh>
    <phoneticPr fontId="2"/>
  </si>
  <si>
    <t>513621</t>
  </si>
  <si>
    <t>NI-53-09-15-4</t>
  </si>
  <si>
    <t>513620</t>
  </si>
  <si>
    <t>島勝浦</t>
    <rPh sb="0" eb="1">
      <t>シマ</t>
    </rPh>
    <rPh sb="1" eb="3">
      <t>カツウラ</t>
    </rPh>
    <phoneticPr fontId="2"/>
  </si>
  <si>
    <t>513612</t>
  </si>
  <si>
    <t>引本浦</t>
    <rPh sb="0" eb="1">
      <t>ヒ</t>
    </rPh>
    <rPh sb="1" eb="2">
      <t>モト</t>
    </rPh>
    <rPh sb="2" eb="3">
      <t>ウラ</t>
    </rPh>
    <phoneticPr fontId="2"/>
  </si>
  <si>
    <t>尾鷲</t>
    <rPh sb="0" eb="2">
      <t>オワセ</t>
    </rPh>
    <phoneticPr fontId="2"/>
  </si>
  <si>
    <t>513611</t>
  </si>
  <si>
    <t>河合</t>
    <rPh sb="0" eb="2">
      <t>カワイ</t>
    </rPh>
    <phoneticPr fontId="2"/>
  </si>
  <si>
    <t>513610</t>
  </si>
  <si>
    <t>九鬼</t>
    <rPh sb="0" eb="2">
      <t>クキ</t>
    </rPh>
    <phoneticPr fontId="2"/>
  </si>
  <si>
    <t>513602</t>
  </si>
  <si>
    <t>513601</t>
  </si>
  <si>
    <t>高代山</t>
    <rPh sb="0" eb="2">
      <t>タカシロ</t>
    </rPh>
    <rPh sb="2" eb="3">
      <t>ヤマ</t>
    </rPh>
    <phoneticPr fontId="2"/>
  </si>
  <si>
    <t>513600</t>
  </si>
  <si>
    <t>和歌山</t>
    <rPh sb="0" eb="3">
      <t>ワカヤマ</t>
    </rPh>
    <phoneticPr fontId="2"/>
  </si>
  <si>
    <t>15</t>
  </si>
  <si>
    <t>大和白石</t>
    <rPh sb="0" eb="2">
      <t>ヤマト</t>
    </rPh>
    <rPh sb="2" eb="4">
      <t>シライシ</t>
    </rPh>
    <phoneticPr fontId="2"/>
  </si>
  <si>
    <t>桜井</t>
    <rPh sb="0" eb="2">
      <t>サクライ</t>
    </rPh>
    <phoneticPr fontId="2"/>
  </si>
  <si>
    <t>513577</t>
  </si>
  <si>
    <t>大和郡山</t>
    <rPh sb="0" eb="4">
      <t>ヤマトコオリヤマ</t>
    </rPh>
    <phoneticPr fontId="2"/>
  </si>
  <si>
    <t>513576</t>
  </si>
  <si>
    <t>信貴山</t>
    <rPh sb="0" eb="2">
      <t>ノブタカ</t>
    </rPh>
    <rPh sb="2" eb="3">
      <t>ヤマ</t>
    </rPh>
    <phoneticPr fontId="2"/>
  </si>
  <si>
    <t>大阪南部</t>
    <rPh sb="0" eb="2">
      <t>オオサカ</t>
    </rPh>
    <rPh sb="2" eb="4">
      <t>ナンブ</t>
    </rPh>
    <phoneticPr fontId="2"/>
  </si>
  <si>
    <t>513575</t>
  </si>
  <si>
    <t>大阪東南部</t>
    <rPh sb="0" eb="2">
      <t>オオサカ</t>
    </rPh>
    <rPh sb="2" eb="4">
      <t>トウナン</t>
    </rPh>
    <rPh sb="4" eb="5">
      <t>ブ</t>
    </rPh>
    <phoneticPr fontId="2"/>
  </si>
  <si>
    <t>513574</t>
  </si>
  <si>
    <t>大阪西南部</t>
    <rPh sb="0" eb="2">
      <t>オオサカ</t>
    </rPh>
    <rPh sb="2" eb="5">
      <t>セイナンブ</t>
    </rPh>
    <phoneticPr fontId="2"/>
  </si>
  <si>
    <t>513573</t>
  </si>
  <si>
    <t>神戸南部</t>
    <rPh sb="0" eb="2">
      <t>コウベ</t>
    </rPh>
    <rPh sb="2" eb="4">
      <t>ナンブ</t>
    </rPh>
    <phoneticPr fontId="2"/>
  </si>
  <si>
    <t>須磨</t>
    <rPh sb="0" eb="2">
      <t>スマ</t>
    </rPh>
    <phoneticPr fontId="2"/>
  </si>
  <si>
    <t>513571</t>
  </si>
  <si>
    <t>513570</t>
  </si>
  <si>
    <t>初瀬</t>
    <rPh sb="0" eb="2">
      <t>ハツセ</t>
    </rPh>
    <phoneticPr fontId="2"/>
  </si>
  <si>
    <t>513567</t>
  </si>
  <si>
    <t>513566</t>
  </si>
  <si>
    <t>大和高田</t>
    <rPh sb="0" eb="2">
      <t>ヤマト</t>
    </rPh>
    <rPh sb="2" eb="4">
      <t>タカダ</t>
    </rPh>
    <phoneticPr fontId="2"/>
  </si>
  <si>
    <t>513565</t>
  </si>
  <si>
    <t>古市</t>
    <rPh sb="0" eb="2">
      <t>フルイチ</t>
    </rPh>
    <phoneticPr fontId="2"/>
  </si>
  <si>
    <t>513564</t>
  </si>
  <si>
    <t>堺</t>
    <rPh sb="0" eb="1">
      <t>サカイ</t>
    </rPh>
    <phoneticPr fontId="2"/>
  </si>
  <si>
    <t>513563</t>
  </si>
  <si>
    <t>田之代</t>
    <rPh sb="0" eb="1">
      <t>タ</t>
    </rPh>
    <rPh sb="1" eb="2">
      <t>ノ</t>
    </rPh>
    <rPh sb="2" eb="3">
      <t>シロ</t>
    </rPh>
    <phoneticPr fontId="2"/>
  </si>
  <si>
    <t>513560</t>
  </si>
  <si>
    <t>古市場</t>
    <rPh sb="0" eb="3">
      <t>フルイチバ</t>
    </rPh>
    <phoneticPr fontId="2"/>
  </si>
  <si>
    <t>吉野山</t>
    <rPh sb="0" eb="3">
      <t>ヨシノヤマ</t>
    </rPh>
    <phoneticPr fontId="2"/>
  </si>
  <si>
    <t>513557</t>
  </si>
  <si>
    <t>畝傍山</t>
    <rPh sb="0" eb="1">
      <t>ウネ</t>
    </rPh>
    <rPh sb="1" eb="2">
      <t>ボウ</t>
    </rPh>
    <rPh sb="2" eb="3">
      <t>ヤマ</t>
    </rPh>
    <phoneticPr fontId="2"/>
  </si>
  <si>
    <t>513556</t>
  </si>
  <si>
    <t>御所</t>
    <rPh sb="0" eb="2">
      <t>ゴショ</t>
    </rPh>
    <phoneticPr fontId="2"/>
  </si>
  <si>
    <t>五條</t>
    <rPh sb="0" eb="2">
      <t>ゴジョウ</t>
    </rPh>
    <phoneticPr fontId="2"/>
  </si>
  <si>
    <t>513555</t>
  </si>
  <si>
    <t>富田林</t>
    <rPh sb="0" eb="3">
      <t>トンダバヤシ</t>
    </rPh>
    <phoneticPr fontId="2"/>
  </si>
  <si>
    <t>513554</t>
  </si>
  <si>
    <t>岸和田東部</t>
    <rPh sb="0" eb="3">
      <t>キシワダ</t>
    </rPh>
    <rPh sb="3" eb="5">
      <t>トウブ</t>
    </rPh>
    <phoneticPr fontId="2"/>
  </si>
  <si>
    <t>岸和田</t>
    <rPh sb="0" eb="3">
      <t>キシワダ</t>
    </rPh>
    <phoneticPr fontId="2"/>
  </si>
  <si>
    <t>513553</t>
  </si>
  <si>
    <t>岸和田西部</t>
    <rPh sb="0" eb="3">
      <t>キシワダ</t>
    </rPh>
    <rPh sb="3" eb="5">
      <t>セイブ</t>
    </rPh>
    <phoneticPr fontId="2"/>
  </si>
  <si>
    <t>513552</t>
  </si>
  <si>
    <t>尾崎</t>
    <rPh sb="0" eb="2">
      <t>オザキ</t>
    </rPh>
    <phoneticPr fontId="2"/>
  </si>
  <si>
    <t>513551</t>
  </si>
  <si>
    <t>新子</t>
    <rPh sb="0" eb="2">
      <t>シンコ</t>
    </rPh>
    <phoneticPr fontId="2"/>
  </si>
  <si>
    <t>513547</t>
  </si>
  <si>
    <t>513546</t>
  </si>
  <si>
    <t>513545</t>
  </si>
  <si>
    <t>岩湧山</t>
    <rPh sb="0" eb="1">
      <t>イワ</t>
    </rPh>
    <rPh sb="1" eb="2">
      <t>ワキ</t>
    </rPh>
    <rPh sb="2" eb="3">
      <t>ヤマ</t>
    </rPh>
    <phoneticPr fontId="2"/>
  </si>
  <si>
    <t>513544</t>
  </si>
  <si>
    <t>内畑</t>
    <rPh sb="0" eb="1">
      <t>ウチ</t>
    </rPh>
    <rPh sb="1" eb="2">
      <t>バタケ</t>
    </rPh>
    <phoneticPr fontId="2"/>
  </si>
  <si>
    <t>513543</t>
  </si>
  <si>
    <t>樽井</t>
    <rPh sb="0" eb="2">
      <t>タルイ</t>
    </rPh>
    <phoneticPr fontId="2"/>
  </si>
  <si>
    <t>513542</t>
  </si>
  <si>
    <t>513541</t>
  </si>
  <si>
    <t>洞川</t>
    <rPh sb="0" eb="1">
      <t>ホラ</t>
    </rPh>
    <rPh sb="1" eb="2">
      <t>カワ</t>
    </rPh>
    <phoneticPr fontId="2"/>
  </si>
  <si>
    <t>山上ヶ岳</t>
    <rPh sb="0" eb="2">
      <t>ヤマガミ</t>
    </rPh>
    <rPh sb="3" eb="4">
      <t>タケ</t>
    </rPh>
    <phoneticPr fontId="2"/>
  </si>
  <si>
    <t>513537</t>
  </si>
  <si>
    <t>中戸</t>
    <rPh sb="0" eb="2">
      <t>ナカト</t>
    </rPh>
    <phoneticPr fontId="2"/>
  </si>
  <si>
    <t>513536</t>
  </si>
  <si>
    <t>富貴</t>
    <rPh sb="0" eb="2">
      <t>フウキ</t>
    </rPh>
    <phoneticPr fontId="2"/>
  </si>
  <si>
    <t>高野山</t>
    <rPh sb="0" eb="3">
      <t>コウヤサン</t>
    </rPh>
    <phoneticPr fontId="2"/>
  </si>
  <si>
    <t>513535</t>
  </si>
  <si>
    <t>橋本</t>
    <rPh sb="0" eb="2">
      <t>ハシモト</t>
    </rPh>
    <phoneticPr fontId="2"/>
  </si>
  <si>
    <t>513534</t>
  </si>
  <si>
    <t>粉河</t>
    <rPh sb="0" eb="1">
      <t>コナ</t>
    </rPh>
    <rPh sb="1" eb="2">
      <t>カワ</t>
    </rPh>
    <phoneticPr fontId="2"/>
  </si>
  <si>
    <t>513533</t>
  </si>
  <si>
    <t>岩出</t>
    <rPh sb="0" eb="2">
      <t>イワデ</t>
    </rPh>
    <phoneticPr fontId="2"/>
  </si>
  <si>
    <t>513532</t>
  </si>
  <si>
    <t>淡輪</t>
    <rPh sb="0" eb="1">
      <t>タン</t>
    </rPh>
    <rPh sb="1" eb="2">
      <t>ワ</t>
    </rPh>
    <phoneticPr fontId="2"/>
  </si>
  <si>
    <t>513531</t>
  </si>
  <si>
    <t>加大</t>
    <rPh sb="0" eb="1">
      <t>カ</t>
    </rPh>
    <rPh sb="1" eb="2">
      <t>ダイ</t>
    </rPh>
    <phoneticPr fontId="2"/>
  </si>
  <si>
    <t>513530</t>
  </si>
  <si>
    <t>弥山</t>
    <rPh sb="0" eb="2">
      <t>ミセン</t>
    </rPh>
    <phoneticPr fontId="2"/>
  </si>
  <si>
    <t>513527</t>
  </si>
  <si>
    <t>南日裏</t>
    <rPh sb="0" eb="1">
      <t>ミナミ</t>
    </rPh>
    <rPh sb="1" eb="2">
      <t>ヒ</t>
    </rPh>
    <rPh sb="2" eb="3">
      <t>ウラ</t>
    </rPh>
    <phoneticPr fontId="2"/>
  </si>
  <si>
    <t>513526</t>
  </si>
  <si>
    <t>猿谷貯水池</t>
    <rPh sb="0" eb="2">
      <t>サルタニ</t>
    </rPh>
    <rPh sb="2" eb="5">
      <t>チョスイチ</t>
    </rPh>
    <phoneticPr fontId="2"/>
  </si>
  <si>
    <t>513525</t>
  </si>
  <si>
    <t>NI-53-15-07-4</t>
  </si>
  <si>
    <t>513524</t>
  </si>
  <si>
    <t>龍門山</t>
    <rPh sb="0" eb="1">
      <t>リュウ</t>
    </rPh>
    <rPh sb="1" eb="2">
      <t>モン</t>
    </rPh>
    <rPh sb="2" eb="3">
      <t>ヤマ</t>
    </rPh>
    <phoneticPr fontId="2"/>
  </si>
  <si>
    <t>513523</t>
  </si>
  <si>
    <t>丸栖</t>
    <rPh sb="0" eb="2">
      <t>マルス</t>
    </rPh>
    <phoneticPr fontId="2"/>
  </si>
  <si>
    <t>513522</t>
  </si>
  <si>
    <t>513521</t>
  </si>
  <si>
    <t>513520</t>
  </si>
  <si>
    <t>釈迦ヶ岳</t>
    <rPh sb="0" eb="2">
      <t>シャカ</t>
    </rPh>
    <rPh sb="3" eb="4">
      <t>タケ</t>
    </rPh>
    <phoneticPr fontId="2"/>
  </si>
  <si>
    <t>513517</t>
  </si>
  <si>
    <t>辻堂</t>
    <rPh sb="0" eb="2">
      <t>ツジドウ</t>
    </rPh>
    <phoneticPr fontId="2"/>
  </si>
  <si>
    <t>513516</t>
  </si>
  <si>
    <t>上垣内</t>
    <rPh sb="0" eb="1">
      <t>カミ</t>
    </rPh>
    <rPh sb="1" eb="2">
      <t>カキ</t>
    </rPh>
    <rPh sb="2" eb="3">
      <t>ウチ</t>
    </rPh>
    <phoneticPr fontId="2"/>
  </si>
  <si>
    <t>伯母子山</t>
    <rPh sb="0" eb="2">
      <t>オバ</t>
    </rPh>
    <rPh sb="2" eb="3">
      <t>コ</t>
    </rPh>
    <rPh sb="3" eb="4">
      <t>ヤマ</t>
    </rPh>
    <phoneticPr fontId="2"/>
  </si>
  <si>
    <t>513515</t>
  </si>
  <si>
    <t>梁瀬</t>
    <rPh sb="0" eb="2">
      <t>ヤナセ</t>
    </rPh>
    <phoneticPr fontId="2"/>
  </si>
  <si>
    <t>513514</t>
  </si>
  <si>
    <t>田</t>
    <rPh sb="0" eb="1">
      <t>タ</t>
    </rPh>
    <phoneticPr fontId="2"/>
  </si>
  <si>
    <t>動木</t>
    <rPh sb="0" eb="1">
      <t>ドウ</t>
    </rPh>
    <rPh sb="1" eb="2">
      <t>キ</t>
    </rPh>
    <phoneticPr fontId="2"/>
  </si>
  <si>
    <t>513513</t>
  </si>
  <si>
    <t>513512</t>
  </si>
  <si>
    <t>海南</t>
    <rPh sb="0" eb="2">
      <t>カイナン</t>
    </rPh>
    <phoneticPr fontId="2"/>
  </si>
  <si>
    <t>513511</t>
  </si>
  <si>
    <t>初島町</t>
    <rPh sb="0" eb="2">
      <t>ハツシマ</t>
    </rPh>
    <rPh sb="2" eb="3">
      <t>チョウ</t>
    </rPh>
    <phoneticPr fontId="2"/>
  </si>
  <si>
    <t>513510</t>
  </si>
  <si>
    <t>池原</t>
    <rPh sb="0" eb="2">
      <t>イケハラ</t>
    </rPh>
    <phoneticPr fontId="2"/>
  </si>
  <si>
    <t>513507</t>
  </si>
  <si>
    <t>風屋</t>
    <rPh sb="0" eb="2">
      <t>カゼヤ</t>
    </rPh>
    <phoneticPr fontId="2"/>
  </si>
  <si>
    <t>513506</t>
  </si>
  <si>
    <t>伯母子岳</t>
    <rPh sb="0" eb="2">
      <t>オバ</t>
    </rPh>
    <rPh sb="2" eb="3">
      <t>コ</t>
    </rPh>
    <rPh sb="3" eb="4">
      <t>ダケ</t>
    </rPh>
    <phoneticPr fontId="2"/>
  </si>
  <si>
    <t>513505</t>
  </si>
  <si>
    <t>NI-53-15-08-4</t>
  </si>
  <si>
    <t>護摩壇山</t>
    <rPh sb="0" eb="2">
      <t>ゴマ</t>
    </rPh>
    <rPh sb="2" eb="3">
      <t>ダン</t>
    </rPh>
    <rPh sb="3" eb="4">
      <t>ヤマ</t>
    </rPh>
    <phoneticPr fontId="2"/>
  </si>
  <si>
    <t>513504</t>
  </si>
  <si>
    <t>紀伊清水</t>
    <rPh sb="0" eb="2">
      <t>キイ</t>
    </rPh>
    <rPh sb="2" eb="4">
      <t>シミズ</t>
    </rPh>
    <phoneticPr fontId="2"/>
  </si>
  <si>
    <t>513503</t>
  </si>
  <si>
    <t>金屋</t>
    <rPh sb="0" eb="2">
      <t>カナヤ</t>
    </rPh>
    <phoneticPr fontId="2"/>
  </si>
  <si>
    <t>513502</t>
  </si>
  <si>
    <t>湯浅</t>
    <rPh sb="0" eb="2">
      <t>ユアサ</t>
    </rPh>
    <phoneticPr fontId="2"/>
  </si>
  <si>
    <t>513501</t>
  </si>
  <si>
    <t>箕島</t>
    <rPh sb="0" eb="2">
      <t>ミノシマ</t>
    </rPh>
    <phoneticPr fontId="2"/>
  </si>
  <si>
    <t>513500</t>
  </si>
  <si>
    <t>徳島</t>
    <rPh sb="0" eb="2">
      <t>トクシマ</t>
    </rPh>
    <phoneticPr fontId="2"/>
  </si>
  <si>
    <t>明石</t>
    <rPh sb="0" eb="2">
      <t>アカシ</t>
    </rPh>
    <phoneticPr fontId="2"/>
  </si>
  <si>
    <t>513477</t>
  </si>
  <si>
    <t>（　）</t>
  </si>
  <si>
    <t>坊勢島</t>
    <rPh sb="0" eb="1">
      <t>ボウ</t>
    </rPh>
    <rPh sb="1" eb="2">
      <t>セイ</t>
    </rPh>
    <rPh sb="2" eb="3">
      <t>シマ</t>
    </rPh>
    <phoneticPr fontId="2"/>
  </si>
  <si>
    <t>513474</t>
  </si>
  <si>
    <t>西島</t>
    <rPh sb="0" eb="2">
      <t>ニシジマ</t>
    </rPh>
    <phoneticPr fontId="2"/>
  </si>
  <si>
    <t>寒霞渓</t>
    <rPh sb="0" eb="3">
      <t>カンカケイ</t>
    </rPh>
    <phoneticPr fontId="2"/>
  </si>
  <si>
    <t>513473</t>
  </si>
  <si>
    <t>牛窓</t>
    <rPh sb="0" eb="2">
      <t>ウシマド</t>
    </rPh>
    <phoneticPr fontId="2"/>
  </si>
  <si>
    <t>西大寺</t>
    <rPh sb="0" eb="1">
      <t>ニシ</t>
    </rPh>
    <rPh sb="1" eb="3">
      <t>オオテラ</t>
    </rPh>
    <phoneticPr fontId="2"/>
  </si>
  <si>
    <t>513471</t>
  </si>
  <si>
    <t>513470</t>
  </si>
  <si>
    <t>仮屋</t>
    <rPh sb="0" eb="2">
      <t>カリヤ</t>
    </rPh>
    <phoneticPr fontId="2"/>
  </si>
  <si>
    <t>513467</t>
  </si>
  <si>
    <t>513466</t>
  </si>
  <si>
    <t>513462</t>
  </si>
  <si>
    <t>小江</t>
    <rPh sb="0" eb="1">
      <t>コ</t>
    </rPh>
    <rPh sb="1" eb="2">
      <t>エ</t>
    </rPh>
    <phoneticPr fontId="2"/>
  </si>
  <si>
    <t>513461</t>
  </si>
  <si>
    <t>犬島</t>
    <rPh sb="0" eb="1">
      <t>イヌ</t>
    </rPh>
    <rPh sb="1" eb="2">
      <t>シマ</t>
    </rPh>
    <phoneticPr fontId="2"/>
  </si>
  <si>
    <t>513460</t>
  </si>
  <si>
    <t>志筑</t>
    <rPh sb="0" eb="1">
      <t>シ</t>
    </rPh>
    <rPh sb="1" eb="2">
      <t>チク</t>
    </rPh>
    <phoneticPr fontId="2"/>
  </si>
  <si>
    <t>洲本</t>
    <rPh sb="0" eb="2">
      <t>スモト</t>
    </rPh>
    <phoneticPr fontId="2"/>
  </si>
  <si>
    <t>513457</t>
  </si>
  <si>
    <t>郡家</t>
    <rPh sb="0" eb="1">
      <t>グン</t>
    </rPh>
    <rPh sb="1" eb="2">
      <t>イエ</t>
    </rPh>
    <phoneticPr fontId="2"/>
  </si>
  <si>
    <t>513456</t>
  </si>
  <si>
    <t>草壁</t>
    <rPh sb="0" eb="2">
      <t>クサカベ</t>
    </rPh>
    <phoneticPr fontId="2"/>
  </si>
  <si>
    <t>513452</t>
  </si>
  <si>
    <t>土庄</t>
    <rPh sb="0" eb="2">
      <t>トノショウ</t>
    </rPh>
    <phoneticPr fontId="2"/>
  </si>
  <si>
    <t>高松</t>
    <rPh sb="0" eb="2">
      <t>タカマツ</t>
    </rPh>
    <phoneticPr fontId="2"/>
  </si>
  <si>
    <t>513451</t>
  </si>
  <si>
    <t>豊島</t>
    <rPh sb="0" eb="2">
      <t>テシマ</t>
    </rPh>
    <phoneticPr fontId="2"/>
  </si>
  <si>
    <t>513450</t>
  </si>
  <si>
    <t>513447</t>
  </si>
  <si>
    <t>都志</t>
    <rPh sb="0" eb="1">
      <t>ミヤコ</t>
    </rPh>
    <rPh sb="1" eb="2">
      <t>シ</t>
    </rPh>
    <phoneticPr fontId="2"/>
  </si>
  <si>
    <t>513446</t>
  </si>
  <si>
    <t>513445</t>
  </si>
  <si>
    <t>513442</t>
  </si>
  <si>
    <t>五剣山</t>
    <rPh sb="0" eb="1">
      <t>ゴ</t>
    </rPh>
    <rPh sb="1" eb="2">
      <t>ケン</t>
    </rPh>
    <rPh sb="2" eb="3">
      <t>サン</t>
    </rPh>
    <phoneticPr fontId="2"/>
  </si>
  <si>
    <t>513441</t>
  </si>
  <si>
    <t>高松北部</t>
    <rPh sb="0" eb="2">
      <t>タカマツ</t>
    </rPh>
    <rPh sb="2" eb="4">
      <t>ホクブ</t>
    </rPh>
    <phoneticPr fontId="2"/>
  </si>
  <si>
    <t>513440</t>
  </si>
  <si>
    <t>由良</t>
    <rPh sb="0" eb="2">
      <t>ユラ</t>
    </rPh>
    <phoneticPr fontId="2"/>
  </si>
  <si>
    <t>513437</t>
  </si>
  <si>
    <t>広田</t>
    <rPh sb="0" eb="2">
      <t>ヒロタ</t>
    </rPh>
    <phoneticPr fontId="2"/>
  </si>
  <si>
    <t>513436</t>
  </si>
  <si>
    <t>福良</t>
    <rPh sb="0" eb="1">
      <t>フク</t>
    </rPh>
    <rPh sb="1" eb="2">
      <t>ヨ</t>
    </rPh>
    <phoneticPr fontId="2"/>
  </si>
  <si>
    <t>鳴門海峡</t>
    <rPh sb="0" eb="2">
      <t>ナルト</t>
    </rPh>
    <rPh sb="2" eb="4">
      <t>カイキョウ</t>
    </rPh>
    <phoneticPr fontId="2"/>
  </si>
  <si>
    <t>513435</t>
  </si>
  <si>
    <t>讃岐津田</t>
    <rPh sb="0" eb="4">
      <t>サヌキツダ</t>
    </rPh>
    <phoneticPr fontId="2"/>
  </si>
  <si>
    <t>三本松</t>
    <rPh sb="0" eb="3">
      <t>サンボンマツ</t>
    </rPh>
    <phoneticPr fontId="2"/>
  </si>
  <si>
    <t>513432</t>
  </si>
  <si>
    <t>志度</t>
    <rPh sb="0" eb="2">
      <t>シド</t>
    </rPh>
    <phoneticPr fontId="2"/>
  </si>
  <si>
    <t>高松南部</t>
    <rPh sb="0" eb="2">
      <t>タカマツ</t>
    </rPh>
    <rPh sb="2" eb="4">
      <t>ナンブ</t>
    </rPh>
    <phoneticPr fontId="2"/>
  </si>
  <si>
    <t>513431</t>
  </si>
  <si>
    <t>513430</t>
  </si>
  <si>
    <t>513427</t>
  </si>
  <si>
    <t>諭鶴羽山</t>
    <rPh sb="0" eb="1">
      <t>ユ</t>
    </rPh>
    <rPh sb="1" eb="2">
      <t>ツル</t>
    </rPh>
    <rPh sb="2" eb="4">
      <t>ハヤマ</t>
    </rPh>
    <phoneticPr fontId="2"/>
  </si>
  <si>
    <t>513426</t>
  </si>
  <si>
    <t>513425</t>
  </si>
  <si>
    <t>撫養</t>
    <rPh sb="0" eb="1">
      <t>ナ</t>
    </rPh>
    <rPh sb="1" eb="2">
      <t>ヨウ</t>
    </rPh>
    <phoneticPr fontId="2"/>
  </si>
  <si>
    <t>513424</t>
  </si>
  <si>
    <t>引田</t>
    <rPh sb="0" eb="2">
      <t>ヒキタ</t>
    </rPh>
    <phoneticPr fontId="2"/>
  </si>
  <si>
    <t>513423</t>
  </si>
  <si>
    <t>513422</t>
  </si>
  <si>
    <t>鹿庭</t>
    <rPh sb="0" eb="1">
      <t>シカ</t>
    </rPh>
    <rPh sb="1" eb="2">
      <t>ニワ</t>
    </rPh>
    <phoneticPr fontId="2"/>
  </si>
  <si>
    <t>513421</t>
  </si>
  <si>
    <t>川東</t>
    <rPh sb="0" eb="1">
      <t>カワ</t>
    </rPh>
    <rPh sb="1" eb="2">
      <t>ヒガシ</t>
    </rPh>
    <phoneticPr fontId="2"/>
  </si>
  <si>
    <t>513420</t>
  </si>
  <si>
    <t>513416</t>
  </si>
  <si>
    <t>513415</t>
  </si>
  <si>
    <t>板東</t>
    <rPh sb="0" eb="2">
      <t>バンドウ</t>
    </rPh>
    <phoneticPr fontId="2"/>
  </si>
  <si>
    <t>513414</t>
  </si>
  <si>
    <t>大寺</t>
    <rPh sb="0" eb="2">
      <t>オオテラ</t>
    </rPh>
    <phoneticPr fontId="2"/>
  </si>
  <si>
    <t>川島</t>
    <rPh sb="0" eb="2">
      <t>カワシマ</t>
    </rPh>
    <phoneticPr fontId="2"/>
  </si>
  <si>
    <t>513413</t>
  </si>
  <si>
    <t>市場</t>
    <rPh sb="0" eb="2">
      <t>イチバ</t>
    </rPh>
    <phoneticPr fontId="2"/>
  </si>
  <si>
    <t>513412</t>
  </si>
  <si>
    <t>西赤谷</t>
    <rPh sb="0" eb="1">
      <t>ニシ</t>
    </rPh>
    <rPh sb="1" eb="3">
      <t>アカタニ</t>
    </rPh>
    <phoneticPr fontId="2"/>
  </si>
  <si>
    <t>脇町</t>
    <rPh sb="0" eb="2">
      <t>ワキマチ</t>
    </rPh>
    <phoneticPr fontId="2"/>
  </si>
  <si>
    <t>513411</t>
  </si>
  <si>
    <t>讃岐塩江</t>
    <rPh sb="0" eb="2">
      <t>サヌキ</t>
    </rPh>
    <rPh sb="2" eb="4">
      <t>シオエ</t>
    </rPh>
    <phoneticPr fontId="2"/>
  </si>
  <si>
    <t>513410</t>
  </si>
  <si>
    <t>513404</t>
  </si>
  <si>
    <t>石井</t>
    <rPh sb="0" eb="2">
      <t>イシイ</t>
    </rPh>
    <phoneticPr fontId="2"/>
  </si>
  <si>
    <t>513403</t>
  </si>
  <si>
    <t>513402</t>
  </si>
  <si>
    <t>513401</t>
  </si>
  <si>
    <t>貞光</t>
    <rPh sb="0" eb="2">
      <t>サダミツ</t>
    </rPh>
    <phoneticPr fontId="2"/>
  </si>
  <si>
    <t>513400</t>
  </si>
  <si>
    <t>岡山及丸亀</t>
    <rPh sb="0" eb="2">
      <t>オカヤマ</t>
    </rPh>
    <rPh sb="2" eb="3">
      <t>オヨ</t>
    </rPh>
    <rPh sb="3" eb="5">
      <t>マルガメ</t>
    </rPh>
    <phoneticPr fontId="2"/>
  </si>
  <si>
    <t>27</t>
  </si>
  <si>
    <t>岡山南部</t>
    <rPh sb="0" eb="2">
      <t>オカヤマ</t>
    </rPh>
    <rPh sb="2" eb="4">
      <t>ナンブ</t>
    </rPh>
    <phoneticPr fontId="2"/>
  </si>
  <si>
    <t>513377</t>
  </si>
  <si>
    <t>倉敷</t>
    <rPh sb="0" eb="2">
      <t>クラシキ</t>
    </rPh>
    <phoneticPr fontId="2"/>
  </si>
  <si>
    <t>513376</t>
  </si>
  <si>
    <t>箭田</t>
    <rPh sb="1" eb="2">
      <t>タ</t>
    </rPh>
    <phoneticPr fontId="2"/>
  </si>
  <si>
    <t>玉島</t>
    <rPh sb="0" eb="2">
      <t>タマシマ</t>
    </rPh>
    <phoneticPr fontId="2"/>
  </si>
  <si>
    <t>513375</t>
  </si>
  <si>
    <t>矢掛</t>
    <rPh sb="0" eb="2">
      <t>ヤカケ</t>
    </rPh>
    <phoneticPr fontId="2"/>
  </si>
  <si>
    <t>513374</t>
  </si>
  <si>
    <t>井原</t>
    <rPh sb="0" eb="2">
      <t>イハラ</t>
    </rPh>
    <phoneticPr fontId="2"/>
  </si>
  <si>
    <t>513373</t>
  </si>
  <si>
    <t>金丸</t>
    <rPh sb="0" eb="2">
      <t>カナマル</t>
    </rPh>
    <phoneticPr fontId="2"/>
  </si>
  <si>
    <t>513372</t>
  </si>
  <si>
    <t>木野山</t>
    <rPh sb="0" eb="2">
      <t>キノヤマ</t>
    </rPh>
    <phoneticPr fontId="2"/>
  </si>
  <si>
    <t>府中</t>
    <rPh sb="0" eb="2">
      <t>フチュウ</t>
    </rPh>
    <phoneticPr fontId="2"/>
  </si>
  <si>
    <t>513371</t>
  </si>
  <si>
    <t>本郷</t>
    <rPh sb="0" eb="1">
      <t>ホンゴウ</t>
    </rPh>
    <phoneticPr fontId="2"/>
  </si>
  <si>
    <t>513370</t>
  </si>
  <si>
    <t>八浜</t>
    <rPh sb="0" eb="2">
      <t>ハチハマ</t>
    </rPh>
    <phoneticPr fontId="2"/>
  </si>
  <si>
    <t>513367</t>
  </si>
  <si>
    <t>茶屋町</t>
    <rPh sb="0" eb="3">
      <t>チャヤマチ</t>
    </rPh>
    <phoneticPr fontId="2"/>
  </si>
  <si>
    <t>513366</t>
  </si>
  <si>
    <t>513365</t>
  </si>
  <si>
    <t>笠岡</t>
    <rPh sb="0" eb="2">
      <t>カサオカ</t>
    </rPh>
    <phoneticPr fontId="2"/>
  </si>
  <si>
    <t>513364</t>
  </si>
  <si>
    <t>神辺</t>
    <rPh sb="0" eb="2">
      <t>カンベ</t>
    </rPh>
    <phoneticPr fontId="2"/>
  </si>
  <si>
    <t>513363</t>
  </si>
  <si>
    <t>新市</t>
    <rPh sb="0" eb="2">
      <t>シンイチ</t>
    </rPh>
    <phoneticPr fontId="2"/>
  </si>
  <si>
    <t>513362</t>
  </si>
  <si>
    <t>府中</t>
    <rPh sb="0" eb="1">
      <t>フチュウ</t>
    </rPh>
    <phoneticPr fontId="2"/>
  </si>
  <si>
    <t>513361</t>
  </si>
  <si>
    <t>甲山</t>
    <rPh sb="0" eb="1">
      <t>ヤマ</t>
    </rPh>
    <phoneticPr fontId="2"/>
  </si>
  <si>
    <t>513360</t>
  </si>
  <si>
    <t>宇野</t>
    <rPh sb="0" eb="2">
      <t>ウノ</t>
    </rPh>
    <phoneticPr fontId="2"/>
  </si>
  <si>
    <t>玉野</t>
    <rPh sb="0" eb="2">
      <t>タマノ</t>
    </rPh>
    <phoneticPr fontId="2"/>
  </si>
  <si>
    <t>513357</t>
  </si>
  <si>
    <t>下津井</t>
    <rPh sb="0" eb="3">
      <t>シモツイ</t>
    </rPh>
    <phoneticPr fontId="2"/>
  </si>
  <si>
    <t>513356</t>
  </si>
  <si>
    <t>水島港</t>
    <rPh sb="0" eb="2">
      <t>ミズシマ</t>
    </rPh>
    <rPh sb="2" eb="3">
      <t>コウ</t>
    </rPh>
    <phoneticPr fontId="2"/>
  </si>
  <si>
    <t>寄島</t>
    <rPh sb="0" eb="2">
      <t>ヨリシマ</t>
    </rPh>
    <phoneticPr fontId="2"/>
  </si>
  <si>
    <t>513355</t>
  </si>
  <si>
    <t>513354</t>
  </si>
  <si>
    <t>福山東部</t>
    <rPh sb="0" eb="2">
      <t>フクヤマ</t>
    </rPh>
    <rPh sb="2" eb="4">
      <t>トウブ</t>
    </rPh>
    <phoneticPr fontId="2"/>
  </si>
  <si>
    <t>福山</t>
    <rPh sb="0" eb="2">
      <t>フクヤマ</t>
    </rPh>
    <phoneticPr fontId="2"/>
  </si>
  <si>
    <t>513353</t>
  </si>
  <si>
    <t>福山西部</t>
    <rPh sb="0" eb="2">
      <t>フクヤマ</t>
    </rPh>
    <rPh sb="2" eb="4">
      <t>セイブ</t>
    </rPh>
    <phoneticPr fontId="2"/>
  </si>
  <si>
    <t>513352</t>
  </si>
  <si>
    <t>三成</t>
    <rPh sb="0" eb="1">
      <t>ミツナリ</t>
    </rPh>
    <phoneticPr fontId="2"/>
  </si>
  <si>
    <t>尾道</t>
    <rPh sb="0" eb="2">
      <t>オノミチ</t>
    </rPh>
    <phoneticPr fontId="2"/>
  </si>
  <si>
    <t>513351</t>
  </si>
  <si>
    <t>垣内</t>
    <rPh sb="0" eb="1">
      <t>カキウチ</t>
    </rPh>
    <phoneticPr fontId="2"/>
  </si>
  <si>
    <t>513350</t>
  </si>
  <si>
    <t>五色台</t>
    <rPh sb="0" eb="2">
      <t>ゴシキ</t>
    </rPh>
    <rPh sb="2" eb="3">
      <t>ダイ</t>
    </rPh>
    <phoneticPr fontId="2"/>
  </si>
  <si>
    <t>513347</t>
  </si>
  <si>
    <t>本島</t>
    <rPh sb="0" eb="2">
      <t>ホントウ</t>
    </rPh>
    <phoneticPr fontId="2"/>
  </si>
  <si>
    <t>513346</t>
  </si>
  <si>
    <t>讃岐広島</t>
    <rPh sb="0" eb="2">
      <t>サヌキ</t>
    </rPh>
    <rPh sb="2" eb="4">
      <t>ヒロシマ</t>
    </rPh>
    <phoneticPr fontId="2"/>
  </si>
  <si>
    <t>513345</t>
  </si>
  <si>
    <t>白石島</t>
    <rPh sb="0" eb="2">
      <t>シライシ</t>
    </rPh>
    <rPh sb="2" eb="3">
      <t>シマ</t>
    </rPh>
    <phoneticPr fontId="2"/>
  </si>
  <si>
    <t>513344</t>
  </si>
  <si>
    <t>鞆</t>
    <rPh sb="0" eb="1">
      <t>トモ</t>
    </rPh>
    <phoneticPr fontId="2"/>
  </si>
  <si>
    <t>513343</t>
  </si>
  <si>
    <t>常石</t>
    <rPh sb="0" eb="2">
      <t>ツネイシ</t>
    </rPh>
    <phoneticPr fontId="2"/>
  </si>
  <si>
    <t>513342</t>
  </si>
  <si>
    <t>尾道</t>
    <rPh sb="0" eb="1">
      <t>オノミチ</t>
    </rPh>
    <phoneticPr fontId="2"/>
  </si>
  <si>
    <t>513341</t>
  </si>
  <si>
    <t>三原</t>
    <rPh sb="0" eb="1">
      <t>ミハラ</t>
    </rPh>
    <phoneticPr fontId="2"/>
  </si>
  <si>
    <t>513340</t>
  </si>
  <si>
    <t>白峰山</t>
    <rPh sb="0" eb="1">
      <t>シロ</t>
    </rPh>
    <rPh sb="1" eb="2">
      <t>ミネ</t>
    </rPh>
    <rPh sb="2" eb="3">
      <t>ヤマ</t>
    </rPh>
    <phoneticPr fontId="2"/>
  </si>
  <si>
    <t>丸亀</t>
    <rPh sb="0" eb="2">
      <t>マルガメ</t>
    </rPh>
    <phoneticPr fontId="2"/>
  </si>
  <si>
    <t>513337</t>
  </si>
  <si>
    <t>513336</t>
  </si>
  <si>
    <t>讃岐粟島</t>
    <rPh sb="0" eb="2">
      <t>サヌキ</t>
    </rPh>
    <rPh sb="2" eb="4">
      <t>アワシマ</t>
    </rPh>
    <phoneticPr fontId="2"/>
  </si>
  <si>
    <t>仁尾</t>
    <rPh sb="0" eb="2">
      <t>ニオ</t>
    </rPh>
    <phoneticPr fontId="2"/>
  </si>
  <si>
    <t>513335</t>
  </si>
  <si>
    <t>六島</t>
    <rPh sb="0" eb="1">
      <t>ロク</t>
    </rPh>
    <rPh sb="1" eb="2">
      <t>シマ</t>
    </rPh>
    <phoneticPr fontId="2"/>
  </si>
  <si>
    <t>513334</t>
  </si>
  <si>
    <t>魚島</t>
    <rPh sb="0" eb="2">
      <t>ウオジマ</t>
    </rPh>
    <phoneticPr fontId="2"/>
  </si>
  <si>
    <t>513333</t>
  </si>
  <si>
    <t>百貫島</t>
    <rPh sb="0" eb="1">
      <t>ヒャッカン</t>
    </rPh>
    <rPh sb="1" eb="2">
      <t>シマ</t>
    </rPh>
    <phoneticPr fontId="2"/>
  </si>
  <si>
    <t>513332</t>
  </si>
  <si>
    <t>備後土生</t>
    <rPh sb="0" eb="1">
      <t>ビンゴ</t>
    </rPh>
    <rPh sb="1" eb="2">
      <t>ツチ</t>
    </rPh>
    <rPh sb="2" eb="3">
      <t>ナマ</t>
    </rPh>
    <phoneticPr fontId="2"/>
  </si>
  <si>
    <t>土生</t>
    <rPh sb="0" eb="1">
      <t>ツチ</t>
    </rPh>
    <rPh sb="1" eb="2">
      <t>ナマ</t>
    </rPh>
    <phoneticPr fontId="2"/>
  </si>
  <si>
    <t>513331</t>
  </si>
  <si>
    <t>瀬戸田</t>
    <rPh sb="0" eb="2">
      <t>セトダ</t>
    </rPh>
    <phoneticPr fontId="2"/>
  </si>
  <si>
    <t>513330</t>
  </si>
  <si>
    <t>滝宮</t>
    <rPh sb="0" eb="1">
      <t>タキ</t>
    </rPh>
    <rPh sb="1" eb="2">
      <t>ミヤ</t>
    </rPh>
    <phoneticPr fontId="2"/>
  </si>
  <si>
    <t>513327</t>
  </si>
  <si>
    <t>善通寺</t>
    <rPh sb="0" eb="3">
      <t>ゼンツウジ</t>
    </rPh>
    <phoneticPr fontId="2"/>
  </si>
  <si>
    <t>513326</t>
  </si>
  <si>
    <t>513325</t>
  </si>
  <si>
    <t>紫雲出山</t>
    <rPh sb="0" eb="2">
      <t>シウン</t>
    </rPh>
    <rPh sb="2" eb="3">
      <t>デ</t>
    </rPh>
    <rPh sb="3" eb="4">
      <t>ヤマ</t>
    </rPh>
    <phoneticPr fontId="2"/>
  </si>
  <si>
    <t>513324</t>
  </si>
  <si>
    <t>513323</t>
  </si>
  <si>
    <t>魚島</t>
    <rPh sb="0" eb="1">
      <t>ウオシマ</t>
    </rPh>
    <phoneticPr fontId="2"/>
  </si>
  <si>
    <t>513322</t>
  </si>
  <si>
    <t>岩城</t>
    <rPh sb="0" eb="1">
      <t>イワシロ</t>
    </rPh>
    <phoneticPr fontId="2"/>
  </si>
  <si>
    <t>513321</t>
  </si>
  <si>
    <t>木浦</t>
    <rPh sb="0" eb="1">
      <t>キウラ</t>
    </rPh>
    <phoneticPr fontId="2"/>
  </si>
  <si>
    <t>513320</t>
  </si>
  <si>
    <t>内田</t>
    <rPh sb="0" eb="2">
      <t>ウチダ</t>
    </rPh>
    <phoneticPr fontId="2"/>
  </si>
  <si>
    <t>池田</t>
    <rPh sb="0" eb="2">
      <t>イケダ</t>
    </rPh>
    <phoneticPr fontId="2"/>
  </si>
  <si>
    <t>513317</t>
  </si>
  <si>
    <t>福良見</t>
    <rPh sb="0" eb="1">
      <t>フク</t>
    </rPh>
    <rPh sb="1" eb="2">
      <t>ヨ</t>
    </rPh>
    <rPh sb="2" eb="3">
      <t>ミ</t>
    </rPh>
    <phoneticPr fontId="2"/>
  </si>
  <si>
    <t>513316</t>
  </si>
  <si>
    <t>観音寺</t>
    <rPh sb="0" eb="3">
      <t>カンオンジ</t>
    </rPh>
    <phoneticPr fontId="2"/>
  </si>
  <si>
    <t>観音寺</t>
    <rPh sb="0" eb="3">
      <t>カンノンジ</t>
    </rPh>
    <phoneticPr fontId="2"/>
  </si>
  <si>
    <t>513315</t>
  </si>
  <si>
    <t>伊吹島</t>
    <rPh sb="0" eb="2">
      <t>イブキ</t>
    </rPh>
    <rPh sb="2" eb="3">
      <t>ジマ</t>
    </rPh>
    <phoneticPr fontId="2"/>
  </si>
  <si>
    <t>513314</t>
  </si>
  <si>
    <t>股島</t>
    <rPh sb="0" eb="1">
      <t>マタ</t>
    </rPh>
    <rPh sb="1" eb="2">
      <t>シマ</t>
    </rPh>
    <phoneticPr fontId="2"/>
  </si>
  <si>
    <t>513313</t>
  </si>
  <si>
    <t>513312</t>
  </si>
  <si>
    <t>四阪島</t>
    <rPh sb="0" eb="1">
      <t>サカ</t>
    </rPh>
    <rPh sb="1" eb="2">
      <t>シマ</t>
    </rPh>
    <phoneticPr fontId="2"/>
  </si>
  <si>
    <t>今治東部</t>
    <rPh sb="0" eb="2">
      <t>イマバリ</t>
    </rPh>
    <rPh sb="2" eb="4">
      <t>トウブ</t>
    </rPh>
    <phoneticPr fontId="2"/>
  </si>
  <si>
    <t>513311</t>
  </si>
  <si>
    <t>幸新田</t>
    <rPh sb="0" eb="2">
      <t>シンデン</t>
    </rPh>
    <phoneticPr fontId="2"/>
  </si>
  <si>
    <t>513310</t>
  </si>
  <si>
    <t>辻</t>
    <rPh sb="0" eb="1">
      <t>ツジ</t>
    </rPh>
    <phoneticPr fontId="2"/>
  </si>
  <si>
    <t>513307</t>
  </si>
  <si>
    <t>阿波池田</t>
    <rPh sb="0" eb="4">
      <t>アワイケダ</t>
    </rPh>
    <phoneticPr fontId="2"/>
  </si>
  <si>
    <t>513306</t>
  </si>
  <si>
    <t>讃岐豊浜</t>
    <rPh sb="0" eb="2">
      <t>サヌキ</t>
    </rPh>
    <rPh sb="2" eb="4">
      <t>トヨハマ</t>
    </rPh>
    <phoneticPr fontId="2"/>
  </si>
  <si>
    <t>513305</t>
  </si>
  <si>
    <t>川之江</t>
    <rPh sb="0" eb="3">
      <t>カワノエ</t>
    </rPh>
    <phoneticPr fontId="2"/>
  </si>
  <si>
    <t>513304</t>
  </si>
  <si>
    <t>513303</t>
  </si>
  <si>
    <t>513302</t>
  </si>
  <si>
    <t>513301</t>
  </si>
  <si>
    <t>今治東部</t>
    <rPh sb="0" eb="1">
      <t>イマバリ</t>
    </rPh>
    <rPh sb="1" eb="3">
      <t>トウブ</t>
    </rPh>
    <phoneticPr fontId="2"/>
  </si>
  <si>
    <t>513300</t>
  </si>
  <si>
    <t>広島</t>
    <rPh sb="0" eb="2">
      <t>ヒロシマ</t>
    </rPh>
    <phoneticPr fontId="2"/>
  </si>
  <si>
    <t>備後小国</t>
    <rPh sb="0" eb="2">
      <t>ビンゴ</t>
    </rPh>
    <rPh sb="2" eb="4">
      <t>オクニ</t>
    </rPh>
    <phoneticPr fontId="2"/>
  </si>
  <si>
    <t>乃美</t>
    <rPh sb="0" eb="2">
      <t>ノミ</t>
    </rPh>
    <phoneticPr fontId="2"/>
  </si>
  <si>
    <t>513277</t>
  </si>
  <si>
    <t>藪名</t>
    <rPh sb="0" eb="1">
      <t>ヤブ</t>
    </rPh>
    <rPh sb="1" eb="2">
      <t>ナ</t>
    </rPh>
    <phoneticPr fontId="2"/>
  </si>
  <si>
    <t>513276</t>
  </si>
  <si>
    <t>安芸吉田</t>
    <rPh sb="0" eb="2">
      <t>アキ</t>
    </rPh>
    <rPh sb="2" eb="4">
      <t>ヨシダ</t>
    </rPh>
    <phoneticPr fontId="2"/>
  </si>
  <si>
    <t>可部</t>
    <rPh sb="0" eb="2">
      <t>カベ</t>
    </rPh>
    <phoneticPr fontId="2"/>
  </si>
  <si>
    <t>513275</t>
  </si>
  <si>
    <t>佐々井</t>
    <rPh sb="0" eb="3">
      <t>ササイ</t>
    </rPh>
    <phoneticPr fontId="2"/>
  </si>
  <si>
    <t>513274</t>
  </si>
  <si>
    <t>琴谷</t>
    <rPh sb="0" eb="1">
      <t>コト</t>
    </rPh>
    <rPh sb="1" eb="2">
      <t>タニ</t>
    </rPh>
    <phoneticPr fontId="2"/>
  </si>
  <si>
    <t>加計</t>
    <rPh sb="0" eb="1">
      <t>カ</t>
    </rPh>
    <rPh sb="1" eb="2">
      <t>ケイ</t>
    </rPh>
    <phoneticPr fontId="2"/>
  </si>
  <si>
    <t>513273</t>
  </si>
  <si>
    <t>NI-53-33-09-3</t>
  </si>
  <si>
    <t>加計</t>
    <rPh sb="0" eb="2">
      <t>カケ</t>
    </rPh>
    <phoneticPr fontId="2"/>
  </si>
  <si>
    <t>513272</t>
  </si>
  <si>
    <t>NI-53-33-13-1</t>
  </si>
  <si>
    <t>三段峡</t>
    <rPh sb="0" eb="3">
      <t>サンダンキョウ</t>
    </rPh>
    <phoneticPr fontId="2"/>
  </si>
  <si>
    <t>513271</t>
  </si>
  <si>
    <t>出合原</t>
    <rPh sb="0" eb="2">
      <t>デアイ</t>
    </rPh>
    <rPh sb="2" eb="3">
      <t>ハラ</t>
    </rPh>
    <phoneticPr fontId="2"/>
  </si>
  <si>
    <t>513270</t>
  </si>
  <si>
    <t>下徳良</t>
    <rPh sb="0" eb="1">
      <t>シモ</t>
    </rPh>
    <rPh sb="1" eb="2">
      <t>トク</t>
    </rPh>
    <rPh sb="2" eb="3">
      <t>ヨ</t>
    </rPh>
    <phoneticPr fontId="2"/>
  </si>
  <si>
    <t>513267</t>
  </si>
  <si>
    <t>513266</t>
  </si>
  <si>
    <t>井原市</t>
    <rPh sb="0" eb="2">
      <t>イハラ</t>
    </rPh>
    <rPh sb="2" eb="3">
      <t>シ</t>
    </rPh>
    <phoneticPr fontId="2"/>
  </si>
  <si>
    <t>513265</t>
  </si>
  <si>
    <t>513264</t>
  </si>
  <si>
    <t>飯室</t>
    <rPh sb="0" eb="2">
      <t>イイムロ</t>
    </rPh>
    <phoneticPr fontId="2"/>
  </si>
  <si>
    <t>513263</t>
  </si>
  <si>
    <t>NI-53-33-09-4</t>
  </si>
  <si>
    <t>坪野</t>
    <rPh sb="0" eb="2">
      <t>ツボノ</t>
    </rPh>
    <phoneticPr fontId="2"/>
  </si>
  <si>
    <t>513262</t>
  </si>
  <si>
    <t>戸河内</t>
    <rPh sb="0" eb="3">
      <t>トゴウチ</t>
    </rPh>
    <phoneticPr fontId="2"/>
  </si>
  <si>
    <t>513261</t>
  </si>
  <si>
    <t>野入</t>
    <rPh sb="0" eb="2">
      <t>ノイリ</t>
    </rPh>
    <phoneticPr fontId="2"/>
  </si>
  <si>
    <t>513260</t>
  </si>
  <si>
    <t>河内</t>
    <rPh sb="0" eb="2">
      <t>カワウチ</t>
    </rPh>
    <phoneticPr fontId="2"/>
  </si>
  <si>
    <t>竹原</t>
    <rPh sb="0" eb="2">
      <t>タケハラ</t>
    </rPh>
    <phoneticPr fontId="2"/>
  </si>
  <si>
    <t>513257</t>
  </si>
  <si>
    <t>白市</t>
    <rPh sb="0" eb="2">
      <t>シライチ</t>
    </rPh>
    <phoneticPr fontId="2"/>
  </si>
  <si>
    <t>513256</t>
  </si>
  <si>
    <t>安芸西条</t>
    <rPh sb="0" eb="2">
      <t>アキ</t>
    </rPh>
    <rPh sb="2" eb="4">
      <t>サイジョウ</t>
    </rPh>
    <phoneticPr fontId="2"/>
  </si>
  <si>
    <t>海田市</t>
    <rPh sb="0" eb="1">
      <t>ウミ</t>
    </rPh>
    <rPh sb="1" eb="2">
      <t>タ</t>
    </rPh>
    <rPh sb="2" eb="3">
      <t>シ</t>
    </rPh>
    <phoneticPr fontId="2"/>
  </si>
  <si>
    <t>513255</t>
  </si>
  <si>
    <t>NI-53-33-06-2</t>
  </si>
  <si>
    <t>中深川</t>
    <rPh sb="0" eb="3">
      <t>ナカフカワ</t>
    </rPh>
    <phoneticPr fontId="2"/>
  </si>
  <si>
    <t>513254</t>
  </si>
  <si>
    <t>祇園</t>
    <rPh sb="0" eb="2">
      <t>ギオン</t>
    </rPh>
    <phoneticPr fontId="2"/>
  </si>
  <si>
    <t>513253</t>
  </si>
  <si>
    <t>川角</t>
    <rPh sb="0" eb="2">
      <t>カワカド</t>
    </rPh>
    <phoneticPr fontId="2"/>
  </si>
  <si>
    <t>513252</t>
  </si>
  <si>
    <t>NI-53-33-14-1</t>
  </si>
  <si>
    <t>湯来</t>
    <rPh sb="0" eb="2">
      <t>ユキ</t>
    </rPh>
    <phoneticPr fontId="2"/>
  </si>
  <si>
    <t>津田</t>
    <rPh sb="0" eb="2">
      <t>ツダ</t>
    </rPh>
    <phoneticPr fontId="2"/>
  </si>
  <si>
    <t>513251</t>
  </si>
  <si>
    <t>NI-53-33-14-3</t>
  </si>
  <si>
    <t>安芸冠山</t>
    <rPh sb="0" eb="2">
      <t>アキ</t>
    </rPh>
    <rPh sb="2" eb="4">
      <t>カンムリヤマ</t>
    </rPh>
    <phoneticPr fontId="2"/>
  </si>
  <si>
    <t>513250</t>
  </si>
  <si>
    <t>513247</t>
  </si>
  <si>
    <t>田万里市</t>
    <rPh sb="0" eb="1">
      <t>タ</t>
    </rPh>
    <rPh sb="1" eb="3">
      <t>バンリ</t>
    </rPh>
    <rPh sb="3" eb="4">
      <t>イチ</t>
    </rPh>
    <phoneticPr fontId="2"/>
  </si>
  <si>
    <t>513246</t>
  </si>
  <si>
    <t>清水原</t>
    <rPh sb="0" eb="3">
      <t>シミズハラ</t>
    </rPh>
    <phoneticPr fontId="2"/>
  </si>
  <si>
    <t>513245</t>
  </si>
  <si>
    <t>海田市</t>
    <rPh sb="0" eb="3">
      <t>カイタイチ</t>
    </rPh>
    <phoneticPr fontId="2"/>
  </si>
  <si>
    <t>513244</t>
  </si>
  <si>
    <t>NI-53-33-10-2</t>
  </si>
  <si>
    <t>513243</t>
  </si>
  <si>
    <t>廿日市</t>
    <rPh sb="0" eb="3">
      <t>ハツカイチ</t>
    </rPh>
    <phoneticPr fontId="2"/>
  </si>
  <si>
    <t>513242</t>
  </si>
  <si>
    <t>NI-53-33-14-2</t>
  </si>
  <si>
    <t>513241</t>
  </si>
  <si>
    <t>NI-53-33-14-4</t>
  </si>
  <si>
    <t>宇佐郷</t>
    <rPh sb="0" eb="2">
      <t>ウサ</t>
    </rPh>
    <rPh sb="2" eb="3">
      <t>ゴウ</t>
    </rPh>
    <phoneticPr fontId="2"/>
  </si>
  <si>
    <t>513240</t>
  </si>
  <si>
    <t>白水</t>
    <rPh sb="0" eb="2">
      <t>シロミズ</t>
    </rPh>
    <phoneticPr fontId="2"/>
  </si>
  <si>
    <t>三津</t>
    <rPh sb="0" eb="2">
      <t>ミツ</t>
    </rPh>
    <phoneticPr fontId="2"/>
  </si>
  <si>
    <t>513237</t>
  </si>
  <si>
    <t>513236</t>
  </si>
  <si>
    <t>安芸内海</t>
    <rPh sb="0" eb="2">
      <t>アキ</t>
    </rPh>
    <rPh sb="2" eb="4">
      <t>ウチウミ</t>
    </rPh>
    <phoneticPr fontId="2"/>
  </si>
  <si>
    <t>呉</t>
    <rPh sb="0" eb="1">
      <t>クレ</t>
    </rPh>
    <phoneticPr fontId="2"/>
  </si>
  <si>
    <t>513235</t>
  </si>
  <si>
    <t>NI-53-33-07-3</t>
  </si>
  <si>
    <t>吉浦</t>
    <rPh sb="0" eb="2">
      <t>ヨシウラ</t>
    </rPh>
    <phoneticPr fontId="2"/>
  </si>
  <si>
    <t>513234</t>
  </si>
  <si>
    <t>似島</t>
    <rPh sb="0" eb="1">
      <t>ニ</t>
    </rPh>
    <rPh sb="1" eb="2">
      <t>シマ</t>
    </rPh>
    <phoneticPr fontId="2"/>
  </si>
  <si>
    <t>厳島</t>
    <rPh sb="0" eb="2">
      <t>イツクシマ</t>
    </rPh>
    <phoneticPr fontId="2"/>
  </si>
  <si>
    <t>513233</t>
  </si>
  <si>
    <t>NI-53-33-11-3</t>
  </si>
  <si>
    <t>513232</t>
  </si>
  <si>
    <t>玖波</t>
    <rPh sb="0" eb="2">
      <t>クバ</t>
    </rPh>
    <phoneticPr fontId="2"/>
  </si>
  <si>
    <t>大竹</t>
    <rPh sb="0" eb="2">
      <t>オオタケ</t>
    </rPh>
    <phoneticPr fontId="2"/>
  </si>
  <si>
    <t>513231</t>
  </si>
  <si>
    <t>周防本郷</t>
    <rPh sb="0" eb="2">
      <t>スオウ</t>
    </rPh>
    <rPh sb="2" eb="4">
      <t>ホンゴウ</t>
    </rPh>
    <phoneticPr fontId="2"/>
  </si>
  <si>
    <t>513230</t>
  </si>
  <si>
    <t>木江</t>
    <rPh sb="0" eb="2">
      <t>キノエ</t>
    </rPh>
    <phoneticPr fontId="2"/>
  </si>
  <si>
    <t>513227</t>
  </si>
  <si>
    <t>大長</t>
    <rPh sb="0" eb="2">
      <t>オオナガ</t>
    </rPh>
    <phoneticPr fontId="2"/>
  </si>
  <si>
    <t>513226</t>
  </si>
  <si>
    <t>513225</t>
  </si>
  <si>
    <t>513224</t>
  </si>
  <si>
    <t>江田島</t>
    <rPh sb="0" eb="3">
      <t>エタジマ</t>
    </rPh>
    <phoneticPr fontId="2"/>
  </si>
  <si>
    <t>513223</t>
  </si>
  <si>
    <t>阿多田島</t>
    <rPh sb="0" eb="2">
      <t>アタ</t>
    </rPh>
    <rPh sb="2" eb="4">
      <t>タジマ</t>
    </rPh>
    <phoneticPr fontId="2"/>
  </si>
  <si>
    <t>513222</t>
  </si>
  <si>
    <t>513221</t>
  </si>
  <si>
    <t>渋前</t>
    <rPh sb="0" eb="1">
      <t>シブ</t>
    </rPh>
    <rPh sb="1" eb="2">
      <t>マエ</t>
    </rPh>
    <phoneticPr fontId="2"/>
  </si>
  <si>
    <t>513220</t>
  </si>
  <si>
    <t>波止浜</t>
    <rPh sb="0" eb="2">
      <t>ハト</t>
    </rPh>
    <rPh sb="2" eb="3">
      <t>ハマ</t>
    </rPh>
    <phoneticPr fontId="2"/>
  </si>
  <si>
    <t>今治西部</t>
    <rPh sb="0" eb="2">
      <t>イマバリ</t>
    </rPh>
    <rPh sb="2" eb="4">
      <t>セイブ</t>
    </rPh>
    <phoneticPr fontId="2"/>
  </si>
  <si>
    <t>513217</t>
  </si>
  <si>
    <t>大浜</t>
    <rPh sb="0" eb="2">
      <t>オオハマ</t>
    </rPh>
    <phoneticPr fontId="2"/>
  </si>
  <si>
    <t>513216</t>
  </si>
  <si>
    <t>上黒島</t>
    <rPh sb="0" eb="1">
      <t>カミ</t>
    </rPh>
    <rPh sb="1" eb="3">
      <t>クロシマ</t>
    </rPh>
    <phoneticPr fontId="2"/>
  </si>
  <si>
    <t>倉橋島</t>
    <rPh sb="0" eb="2">
      <t>クラハシ</t>
    </rPh>
    <rPh sb="2" eb="3">
      <t>ジマ</t>
    </rPh>
    <phoneticPr fontId="2"/>
  </si>
  <si>
    <t>513215</t>
  </si>
  <si>
    <t>513214</t>
  </si>
  <si>
    <t>大君</t>
    <rPh sb="0" eb="2">
      <t>オオキミ</t>
    </rPh>
    <phoneticPr fontId="2"/>
  </si>
  <si>
    <t>柱島</t>
    <rPh sb="0" eb="2">
      <t>ハシラジマ</t>
    </rPh>
    <phoneticPr fontId="2"/>
  </si>
  <si>
    <t>513213</t>
  </si>
  <si>
    <t>甲島</t>
    <rPh sb="0" eb="1">
      <t>カブト</t>
    </rPh>
    <rPh sb="1" eb="2">
      <t>ジマ</t>
    </rPh>
    <phoneticPr fontId="2"/>
  </si>
  <si>
    <t>513212</t>
  </si>
  <si>
    <t>岩国</t>
    <rPh sb="0" eb="2">
      <t>イワクニ</t>
    </rPh>
    <phoneticPr fontId="2"/>
  </si>
  <si>
    <t>513211</t>
  </si>
  <si>
    <t>玖珂</t>
    <rPh sb="0" eb="2">
      <t>クガ</t>
    </rPh>
    <phoneticPr fontId="2"/>
  </si>
  <si>
    <t>513210</t>
  </si>
  <si>
    <t>513207</t>
  </si>
  <si>
    <t>菊間</t>
    <rPh sb="0" eb="2">
      <t>キクマ</t>
    </rPh>
    <phoneticPr fontId="2"/>
  </si>
  <si>
    <t>513206</t>
  </si>
  <si>
    <t>安居島</t>
    <rPh sb="0" eb="2">
      <t>ヤスイ</t>
    </rPh>
    <rPh sb="2" eb="3">
      <t>シマ</t>
    </rPh>
    <phoneticPr fontId="2"/>
  </si>
  <si>
    <t>513205</t>
  </si>
  <si>
    <t>鹿老渡</t>
    <rPh sb="0" eb="1">
      <t>シカ</t>
    </rPh>
    <rPh sb="1" eb="2">
      <t>ロウ</t>
    </rPh>
    <rPh sb="2" eb="3">
      <t>ト</t>
    </rPh>
    <phoneticPr fontId="2"/>
  </si>
  <si>
    <t>513204</t>
  </si>
  <si>
    <t>513203</t>
  </si>
  <si>
    <t>伊勢小島</t>
    <rPh sb="0" eb="2">
      <t>イセ</t>
    </rPh>
    <rPh sb="2" eb="4">
      <t>コジマ</t>
    </rPh>
    <phoneticPr fontId="2"/>
  </si>
  <si>
    <t>513202</t>
  </si>
  <si>
    <t>由宇</t>
    <rPh sb="0" eb="2">
      <t>ユウ</t>
    </rPh>
    <phoneticPr fontId="2"/>
  </si>
  <si>
    <t>513201</t>
  </si>
  <si>
    <t>上久原</t>
    <rPh sb="0" eb="1">
      <t>カミ</t>
    </rPh>
    <rPh sb="1" eb="3">
      <t>クハラ</t>
    </rPh>
    <phoneticPr fontId="2"/>
  </si>
  <si>
    <t>513200</t>
  </si>
  <si>
    <t>山口</t>
    <rPh sb="0" eb="2">
      <t>ヤマグチ</t>
    </rPh>
    <phoneticPr fontId="2"/>
  </si>
  <si>
    <r>
      <t>0</t>
    </r>
    <r>
      <rPr>
        <sz val="11"/>
        <rFont val="ＭＳ Ｐゴシック"/>
        <family val="3"/>
        <charset val="128"/>
      </rPr>
      <t>3</t>
    </r>
    <phoneticPr fontId="2"/>
  </si>
  <si>
    <r>
      <t>NI-5</t>
    </r>
    <r>
      <rPr>
        <sz val="11"/>
        <rFont val="ＭＳ Ｐゴシック"/>
        <family val="3"/>
        <charset val="128"/>
      </rPr>
      <t>2</t>
    </r>
    <phoneticPr fontId="2"/>
  </si>
  <si>
    <t>都茂郷</t>
    <rPh sb="0" eb="2">
      <t>ツモ</t>
    </rPh>
    <rPh sb="2" eb="3">
      <t>ゴウ</t>
    </rPh>
    <phoneticPr fontId="2"/>
  </si>
  <si>
    <t>日原</t>
    <rPh sb="0" eb="2">
      <t>ニチハラ</t>
    </rPh>
    <phoneticPr fontId="2"/>
  </si>
  <si>
    <t>513177</t>
  </si>
  <si>
    <t>石見横田</t>
    <rPh sb="0" eb="2">
      <t>イワミ</t>
    </rPh>
    <rPh sb="2" eb="4">
      <t>ヨコタ</t>
    </rPh>
    <phoneticPr fontId="2"/>
  </si>
  <si>
    <t>513176</t>
  </si>
  <si>
    <t>江崎</t>
    <rPh sb="0" eb="2">
      <t>エザキ</t>
    </rPh>
    <phoneticPr fontId="2"/>
  </si>
  <si>
    <t>須佐</t>
    <rPh sb="0" eb="2">
      <t>スサ</t>
    </rPh>
    <phoneticPr fontId="2"/>
  </si>
  <si>
    <t>513175</t>
  </si>
  <si>
    <t>513174</t>
  </si>
  <si>
    <t>石谷</t>
    <rPh sb="0" eb="2">
      <t>イシタニ</t>
    </rPh>
    <phoneticPr fontId="2"/>
  </si>
  <si>
    <t>513167</t>
  </si>
  <si>
    <t>513166</t>
  </si>
  <si>
    <t>長門新市</t>
    <rPh sb="0" eb="2">
      <t>ナガト</t>
    </rPh>
    <rPh sb="2" eb="4">
      <t>シンイチ</t>
    </rPh>
    <phoneticPr fontId="2"/>
  </si>
  <si>
    <t>513165</t>
  </si>
  <si>
    <t>宇田</t>
    <rPh sb="0" eb="2">
      <t>ウダ</t>
    </rPh>
    <phoneticPr fontId="2"/>
  </si>
  <si>
    <t>513164</t>
  </si>
  <si>
    <t>櫃島</t>
    <rPh sb="0" eb="1">
      <t>ヒツ</t>
    </rPh>
    <rPh sb="1" eb="2">
      <t>ジマ</t>
    </rPh>
    <phoneticPr fontId="2"/>
  </si>
  <si>
    <t>相島</t>
    <rPh sb="0" eb="2">
      <t>アイジマ</t>
    </rPh>
    <phoneticPr fontId="2"/>
  </si>
  <si>
    <t>513163</t>
  </si>
  <si>
    <t>513162</t>
  </si>
  <si>
    <t>安蔵寺山</t>
    <rPh sb="0" eb="2">
      <t>アンゾウ</t>
    </rPh>
    <rPh sb="2" eb="4">
      <t>テラヤマ</t>
    </rPh>
    <phoneticPr fontId="2"/>
  </si>
  <si>
    <t>津和野</t>
    <rPh sb="0" eb="2">
      <t>ツワ</t>
    </rPh>
    <rPh sb="2" eb="3">
      <t>ノ</t>
    </rPh>
    <phoneticPr fontId="2"/>
  </si>
  <si>
    <t>513157</t>
  </si>
  <si>
    <t>津和野</t>
    <rPh sb="0" eb="3">
      <t>ツワノ</t>
    </rPh>
    <phoneticPr fontId="2"/>
  </si>
  <si>
    <t>513156</t>
  </si>
  <si>
    <t>十種峰</t>
    <rPh sb="0" eb="2">
      <t>ジュウシュ</t>
    </rPh>
    <rPh sb="2" eb="3">
      <t>ミネ</t>
    </rPh>
    <phoneticPr fontId="2"/>
  </si>
  <si>
    <t>徳佐中</t>
    <rPh sb="0" eb="2">
      <t>トクサ</t>
    </rPh>
    <rPh sb="2" eb="3">
      <t>ナカ</t>
    </rPh>
    <phoneticPr fontId="2"/>
  </si>
  <si>
    <t>513155</t>
  </si>
  <si>
    <t>長門広瀬</t>
    <rPh sb="0" eb="2">
      <t>ナガト</t>
    </rPh>
    <rPh sb="2" eb="4">
      <t>ヒロセ</t>
    </rPh>
    <phoneticPr fontId="2"/>
  </si>
  <si>
    <t>513154</t>
  </si>
  <si>
    <t>越ヶ浜</t>
    <rPh sb="0" eb="3">
      <t>コシガハマ</t>
    </rPh>
    <phoneticPr fontId="2"/>
  </si>
  <si>
    <t>萩</t>
    <rPh sb="0" eb="1">
      <t>ハギ</t>
    </rPh>
    <phoneticPr fontId="2"/>
  </si>
  <si>
    <t>513153</t>
  </si>
  <si>
    <t>通</t>
    <rPh sb="0" eb="1">
      <t>ツウ</t>
    </rPh>
    <phoneticPr fontId="2"/>
  </si>
  <si>
    <t>513152</t>
  </si>
  <si>
    <t>青海島北部</t>
    <rPh sb="0" eb="2">
      <t>アオウミ</t>
    </rPh>
    <rPh sb="2" eb="3">
      <t>シマ</t>
    </rPh>
    <rPh sb="3" eb="5">
      <t>ホクブ</t>
    </rPh>
    <phoneticPr fontId="2"/>
  </si>
  <si>
    <t>仙崎</t>
    <rPh sb="0" eb="2">
      <t>センザキ</t>
    </rPh>
    <phoneticPr fontId="2"/>
  </si>
  <si>
    <t>513151</t>
  </si>
  <si>
    <t>513150</t>
  </si>
  <si>
    <t>六日市</t>
    <rPh sb="0" eb="3">
      <t>ムイカイチ</t>
    </rPh>
    <phoneticPr fontId="2"/>
  </si>
  <si>
    <t>513147</t>
  </si>
  <si>
    <t>糀谷</t>
    <rPh sb="0" eb="2">
      <t>コウジタニ</t>
    </rPh>
    <phoneticPr fontId="2"/>
  </si>
  <si>
    <t>513146</t>
  </si>
  <si>
    <t>513145</t>
  </si>
  <si>
    <t>生雲中</t>
    <rPh sb="0" eb="1">
      <t>ウブ</t>
    </rPh>
    <rPh sb="1" eb="2">
      <t>クモ</t>
    </rPh>
    <rPh sb="2" eb="3">
      <t>ナカ</t>
    </rPh>
    <phoneticPr fontId="2"/>
  </si>
  <si>
    <t>513144</t>
  </si>
  <si>
    <t>513143</t>
  </si>
  <si>
    <t>三隅中</t>
    <rPh sb="0" eb="2">
      <t>ミスミ</t>
    </rPh>
    <rPh sb="2" eb="3">
      <t>ナカ</t>
    </rPh>
    <phoneticPr fontId="2"/>
  </si>
  <si>
    <t>513142</t>
  </si>
  <si>
    <t>513141</t>
  </si>
  <si>
    <t>長門古市</t>
    <rPh sb="0" eb="4">
      <t>ナガトフルイチ</t>
    </rPh>
    <phoneticPr fontId="2"/>
  </si>
  <si>
    <t>513140</t>
  </si>
  <si>
    <t>周防広瀬</t>
    <rPh sb="0" eb="2">
      <t>スオウ</t>
    </rPh>
    <rPh sb="2" eb="4">
      <t>ヒロセ</t>
    </rPh>
    <phoneticPr fontId="2"/>
  </si>
  <si>
    <t>鹿野</t>
    <rPh sb="0" eb="2">
      <t>カノ</t>
    </rPh>
    <phoneticPr fontId="2"/>
  </si>
  <si>
    <t>513137</t>
  </si>
  <si>
    <t>莇ヶ岳</t>
    <rPh sb="0" eb="1">
      <t>アザミ</t>
    </rPh>
    <rPh sb="2" eb="3">
      <t>タケ</t>
    </rPh>
    <phoneticPr fontId="2"/>
  </si>
  <si>
    <t>513136</t>
  </si>
  <si>
    <t>大原湖</t>
    <rPh sb="0" eb="2">
      <t>オオハラ</t>
    </rPh>
    <rPh sb="2" eb="3">
      <t>コ</t>
    </rPh>
    <phoneticPr fontId="2"/>
  </si>
  <si>
    <t>長門峡</t>
    <rPh sb="0" eb="2">
      <t>ナガト</t>
    </rPh>
    <rPh sb="2" eb="3">
      <t>キョウ</t>
    </rPh>
    <phoneticPr fontId="2"/>
  </si>
  <si>
    <t>513135</t>
  </si>
  <si>
    <t>513134</t>
  </si>
  <si>
    <t>佐々並</t>
    <rPh sb="0" eb="3">
      <t>ササナミ</t>
    </rPh>
    <phoneticPr fontId="2"/>
  </si>
  <si>
    <t>513133</t>
  </si>
  <si>
    <t>秋吉台北部</t>
    <rPh sb="0" eb="3">
      <t>アキヨシダイ</t>
    </rPh>
    <rPh sb="3" eb="5">
      <t>ホクブ</t>
    </rPh>
    <phoneticPr fontId="2"/>
  </si>
  <si>
    <t>513132</t>
  </si>
  <si>
    <t>長門湯本</t>
    <rPh sb="0" eb="4">
      <t>ナガトユモト</t>
    </rPh>
    <phoneticPr fontId="2"/>
  </si>
  <si>
    <t>西市</t>
    <rPh sb="0" eb="1">
      <t>ニシ</t>
    </rPh>
    <rPh sb="1" eb="2">
      <t>イチ</t>
    </rPh>
    <phoneticPr fontId="2"/>
  </si>
  <si>
    <t>513131</t>
  </si>
  <si>
    <t>俵山</t>
    <rPh sb="0" eb="2">
      <t>タワラヤマ</t>
    </rPh>
    <phoneticPr fontId="2"/>
  </si>
  <si>
    <t>513130</t>
  </si>
  <si>
    <t>周防須万</t>
    <rPh sb="0" eb="2">
      <t>スオウ</t>
    </rPh>
    <rPh sb="2" eb="4">
      <t>スマ</t>
    </rPh>
    <phoneticPr fontId="2"/>
  </si>
  <si>
    <t>513127</t>
  </si>
  <si>
    <t>周防鹿野</t>
    <rPh sb="0" eb="2">
      <t>スオウ</t>
    </rPh>
    <rPh sb="2" eb="4">
      <t>カノ</t>
    </rPh>
    <phoneticPr fontId="2"/>
  </si>
  <si>
    <t>513126</t>
  </si>
  <si>
    <t>堀</t>
    <rPh sb="0" eb="1">
      <t>ホリ</t>
    </rPh>
    <phoneticPr fontId="2"/>
  </si>
  <si>
    <t>513125</t>
  </si>
  <si>
    <t>仁保</t>
    <rPh sb="0" eb="2">
      <t>ニホ</t>
    </rPh>
    <phoneticPr fontId="2"/>
  </si>
  <si>
    <t>513124</t>
  </si>
  <si>
    <t>513123</t>
  </si>
  <si>
    <t>秋吉台</t>
    <rPh sb="0" eb="3">
      <t>アキヨシダイ</t>
    </rPh>
    <phoneticPr fontId="2"/>
  </si>
  <si>
    <t>513122</t>
  </si>
  <si>
    <t>於福</t>
    <rPh sb="0" eb="1">
      <t>オ</t>
    </rPh>
    <rPh sb="1" eb="2">
      <t>フク</t>
    </rPh>
    <phoneticPr fontId="2"/>
  </si>
  <si>
    <t>513121</t>
  </si>
  <si>
    <t>513120</t>
  </si>
  <si>
    <t>萱野湖</t>
    <rPh sb="0" eb="2">
      <t>カヤノ</t>
    </rPh>
    <rPh sb="2" eb="3">
      <t>コ</t>
    </rPh>
    <phoneticPr fontId="2"/>
  </si>
  <si>
    <t>徳山</t>
    <rPh sb="0" eb="2">
      <t>トクヤマ</t>
    </rPh>
    <phoneticPr fontId="2"/>
  </si>
  <si>
    <t>513117</t>
  </si>
  <si>
    <t>須々万本郷</t>
    <rPh sb="0" eb="3">
      <t>ススマ</t>
    </rPh>
    <rPh sb="3" eb="5">
      <t>ホンゴウ</t>
    </rPh>
    <phoneticPr fontId="2"/>
  </si>
  <si>
    <t>513116</t>
  </si>
  <si>
    <t>島地</t>
    <rPh sb="0" eb="1">
      <t>シマ</t>
    </rPh>
    <rPh sb="1" eb="2">
      <t>チ</t>
    </rPh>
    <phoneticPr fontId="2"/>
  </si>
  <si>
    <t>防府</t>
    <rPh sb="0" eb="2">
      <t>ホウフ</t>
    </rPh>
    <phoneticPr fontId="2"/>
  </si>
  <si>
    <t>513115</t>
  </si>
  <si>
    <t>矢田</t>
    <rPh sb="0" eb="2">
      <t>ヤタ</t>
    </rPh>
    <phoneticPr fontId="2"/>
  </si>
  <si>
    <t>513114</t>
  </si>
  <si>
    <t>小郡</t>
    <rPh sb="0" eb="2">
      <t>オゴオリ</t>
    </rPh>
    <phoneticPr fontId="2"/>
  </si>
  <si>
    <t>513113</t>
  </si>
  <si>
    <t>湯ノ口</t>
    <rPh sb="0" eb="1">
      <t>ユ</t>
    </rPh>
    <rPh sb="2" eb="3">
      <t>クチ</t>
    </rPh>
    <phoneticPr fontId="2"/>
  </si>
  <si>
    <t>513112</t>
  </si>
  <si>
    <t>伊佐</t>
    <rPh sb="0" eb="2">
      <t>イサ</t>
    </rPh>
    <phoneticPr fontId="2"/>
  </si>
  <si>
    <t>厚狭</t>
    <rPh sb="0" eb="1">
      <t>アツ</t>
    </rPh>
    <rPh sb="1" eb="2">
      <t>サ</t>
    </rPh>
    <phoneticPr fontId="2"/>
  </si>
  <si>
    <t>513111</t>
  </si>
  <si>
    <t>田部</t>
    <rPh sb="0" eb="2">
      <t>タベ</t>
    </rPh>
    <phoneticPr fontId="2"/>
  </si>
  <si>
    <t>513110</t>
  </si>
  <si>
    <t>呼坂</t>
    <rPh sb="0" eb="1">
      <t>ヨ</t>
    </rPh>
    <rPh sb="1" eb="2">
      <t>サカ</t>
    </rPh>
    <phoneticPr fontId="2"/>
  </si>
  <si>
    <t>513107</t>
  </si>
  <si>
    <t>513106</t>
  </si>
  <si>
    <t>福川</t>
    <rPh sb="0" eb="2">
      <t>フクカワ</t>
    </rPh>
    <phoneticPr fontId="2"/>
  </si>
  <si>
    <t>513105</t>
  </si>
  <si>
    <t>513104</t>
  </si>
  <si>
    <t>台道</t>
    <rPh sb="0" eb="1">
      <t>ダイ</t>
    </rPh>
    <rPh sb="1" eb="2">
      <t>ミチ</t>
    </rPh>
    <phoneticPr fontId="2"/>
  </si>
  <si>
    <t>513103</t>
  </si>
  <si>
    <t>阿知須</t>
    <rPh sb="0" eb="2">
      <t>アチ</t>
    </rPh>
    <rPh sb="2" eb="3">
      <t>ス</t>
    </rPh>
    <phoneticPr fontId="2"/>
  </si>
  <si>
    <t>513102</t>
  </si>
  <si>
    <t>513101</t>
  </si>
  <si>
    <t>小月</t>
    <rPh sb="0" eb="1">
      <t>コ</t>
    </rPh>
    <rPh sb="1" eb="2">
      <t>ツキ</t>
    </rPh>
    <phoneticPr fontId="2"/>
  </si>
  <si>
    <t>513100</t>
  </si>
  <si>
    <t>小串</t>
    <rPh sb="0" eb="2">
      <t>オグシ</t>
    </rPh>
    <phoneticPr fontId="2"/>
  </si>
  <si>
    <t>長門川尻</t>
    <rPh sb="0" eb="2">
      <t>ナガト</t>
    </rPh>
    <rPh sb="2" eb="4">
      <t>カワジリ</t>
    </rPh>
    <phoneticPr fontId="2"/>
  </si>
  <si>
    <t>阿川</t>
    <rPh sb="0" eb="2">
      <t>アガワ</t>
    </rPh>
    <phoneticPr fontId="2"/>
  </si>
  <si>
    <t>513057</t>
  </si>
  <si>
    <t>513056</t>
  </si>
  <si>
    <t>513047</t>
  </si>
  <si>
    <t>角島</t>
    <rPh sb="0" eb="2">
      <t>ツノシマ</t>
    </rPh>
    <phoneticPr fontId="2"/>
  </si>
  <si>
    <t>513046</t>
  </si>
  <si>
    <t>滝部</t>
    <rPh sb="0" eb="2">
      <t>タキベ</t>
    </rPh>
    <phoneticPr fontId="2"/>
  </si>
  <si>
    <t>513037</t>
  </si>
  <si>
    <t>513036</t>
  </si>
  <si>
    <t>513027</t>
  </si>
  <si>
    <t>513026</t>
  </si>
  <si>
    <t>（沖島）</t>
    <rPh sb="0" eb="2">
      <t>オキシマ</t>
    </rPh>
    <phoneticPr fontId="2"/>
  </si>
  <si>
    <t>（神湊）</t>
    <rPh sb="0" eb="1">
      <t>カミ</t>
    </rPh>
    <rPh sb="1" eb="2">
      <t>ミナト</t>
    </rPh>
    <phoneticPr fontId="2"/>
  </si>
  <si>
    <t>513020</t>
  </si>
  <si>
    <t>川棚温泉</t>
    <rPh sb="0" eb="1">
      <t>カワダナ</t>
    </rPh>
    <rPh sb="1" eb="3">
      <t>オンセン</t>
    </rPh>
    <phoneticPr fontId="2"/>
  </si>
  <si>
    <t>安岡</t>
    <rPh sb="0" eb="2">
      <t>ヤスオカ</t>
    </rPh>
    <phoneticPr fontId="2"/>
  </si>
  <si>
    <t>513017</t>
  </si>
  <si>
    <t>蓋井島</t>
    <rPh sb="0" eb="1">
      <t>イ</t>
    </rPh>
    <rPh sb="1" eb="2">
      <t>シマ</t>
    </rPh>
    <phoneticPr fontId="2"/>
  </si>
  <si>
    <t>513016</t>
  </si>
  <si>
    <t>NI-52-09-04-2</t>
  </si>
  <si>
    <t>513007</t>
  </si>
  <si>
    <t>513006</t>
  </si>
  <si>
    <t>白島</t>
    <rPh sb="0" eb="1">
      <t>ハクシマ</t>
    </rPh>
    <phoneticPr fontId="2"/>
  </si>
  <si>
    <t>513005</t>
  </si>
  <si>
    <t>木本</t>
    <rPh sb="0" eb="2">
      <t>キモト</t>
    </rPh>
    <phoneticPr fontId="2"/>
  </si>
  <si>
    <t>503672</t>
  </si>
  <si>
    <t>賀田</t>
    <rPh sb="0" eb="1">
      <t>ガ</t>
    </rPh>
    <rPh sb="1" eb="2">
      <t>タ</t>
    </rPh>
    <phoneticPr fontId="2"/>
  </si>
  <si>
    <t>503671</t>
  </si>
  <si>
    <t>NI-53-10-13-3</t>
  </si>
  <si>
    <t>七色貯水池</t>
    <rPh sb="0" eb="2">
      <t>ナナイロ</t>
    </rPh>
    <rPh sb="2" eb="5">
      <t>チョスイチ</t>
    </rPh>
    <phoneticPr fontId="2"/>
  </si>
  <si>
    <t>503670</t>
  </si>
  <si>
    <t>磯崎</t>
    <rPh sb="0" eb="2">
      <t>イソザキ</t>
    </rPh>
    <phoneticPr fontId="2"/>
  </si>
  <si>
    <t>503661</t>
  </si>
  <si>
    <t>503660</t>
  </si>
  <si>
    <t>阿田和</t>
    <rPh sb="0" eb="2">
      <t>アタワ</t>
    </rPh>
    <phoneticPr fontId="2"/>
  </si>
  <si>
    <t>503650</t>
  </si>
  <si>
    <t>鵜殿</t>
    <rPh sb="0" eb="1">
      <t>ウドノ</t>
    </rPh>
    <phoneticPr fontId="2"/>
  </si>
  <si>
    <t>503640</t>
  </si>
  <si>
    <t>16</t>
  </si>
  <si>
    <t>大沼</t>
    <rPh sb="0" eb="2">
      <t>オオヌマ</t>
    </rPh>
    <phoneticPr fontId="2"/>
  </si>
  <si>
    <t>十津川</t>
    <rPh sb="0" eb="3">
      <t>トツカワ</t>
    </rPh>
    <phoneticPr fontId="2"/>
  </si>
  <si>
    <t>503577</t>
  </si>
  <si>
    <t>十津川温泉</t>
    <rPh sb="0" eb="3">
      <t>トツカワ</t>
    </rPh>
    <rPh sb="3" eb="5">
      <t>オンセン</t>
    </rPh>
    <phoneticPr fontId="2"/>
  </si>
  <si>
    <t>503576</t>
  </si>
  <si>
    <t>重里</t>
    <rPh sb="0" eb="2">
      <t>シゲサト</t>
    </rPh>
    <phoneticPr fontId="2"/>
  </si>
  <si>
    <t>龍神</t>
    <rPh sb="0" eb="2">
      <t>リュウジン</t>
    </rPh>
    <phoneticPr fontId="2"/>
  </si>
  <si>
    <t>503575</t>
  </si>
  <si>
    <t>NI-53-16-05-3</t>
  </si>
  <si>
    <t>503574</t>
  </si>
  <si>
    <t>寒川</t>
    <rPh sb="0" eb="1">
      <t>サムカワ</t>
    </rPh>
    <phoneticPr fontId="2"/>
  </si>
  <si>
    <t>川原河</t>
    <rPh sb="0" eb="2">
      <t>カワハラ</t>
    </rPh>
    <rPh sb="2" eb="3">
      <t>カワ</t>
    </rPh>
    <phoneticPr fontId="2"/>
  </si>
  <si>
    <t>503573</t>
  </si>
  <si>
    <t>川原河</t>
    <rPh sb="0" eb="1">
      <t>カワラ</t>
    </rPh>
    <rPh sb="1" eb="2">
      <t>カワ</t>
    </rPh>
    <phoneticPr fontId="2"/>
  </si>
  <si>
    <t>503572</t>
  </si>
  <si>
    <t>高家</t>
    <rPh sb="0" eb="2">
      <t>タカイエ</t>
    </rPh>
    <phoneticPr fontId="2"/>
  </si>
  <si>
    <t>御坊</t>
    <rPh sb="0" eb="2">
      <t>ゴボウ</t>
    </rPh>
    <phoneticPr fontId="2"/>
  </si>
  <si>
    <t>503571</t>
  </si>
  <si>
    <t>紀伊由良</t>
    <rPh sb="0" eb="4">
      <t>キイユラ</t>
    </rPh>
    <phoneticPr fontId="2"/>
  </si>
  <si>
    <t>503570</t>
  </si>
  <si>
    <t>瀞八丁</t>
    <rPh sb="0" eb="1">
      <t>トロ</t>
    </rPh>
    <rPh sb="1" eb="3">
      <t>ハッチョウ</t>
    </rPh>
    <phoneticPr fontId="2"/>
  </si>
  <si>
    <t>503567</t>
  </si>
  <si>
    <t>伏拝</t>
    <rPh sb="0" eb="1">
      <t>フ</t>
    </rPh>
    <rPh sb="1" eb="2">
      <t>オガ</t>
    </rPh>
    <phoneticPr fontId="2"/>
  </si>
  <si>
    <t>503566</t>
  </si>
  <si>
    <t>発心門</t>
    <rPh sb="0" eb="2">
      <t>ホッシン</t>
    </rPh>
    <rPh sb="2" eb="3">
      <t>モン</t>
    </rPh>
    <phoneticPr fontId="2"/>
  </si>
  <si>
    <t>503565</t>
  </si>
  <si>
    <t>恩行司</t>
    <rPh sb="0" eb="1">
      <t>オン</t>
    </rPh>
    <rPh sb="1" eb="2">
      <t>ギョウ</t>
    </rPh>
    <rPh sb="2" eb="3">
      <t>シ</t>
    </rPh>
    <phoneticPr fontId="2"/>
  </si>
  <si>
    <t>503564</t>
  </si>
  <si>
    <t>西</t>
    <rPh sb="0" eb="1">
      <t>ニシ</t>
    </rPh>
    <phoneticPr fontId="2"/>
  </si>
  <si>
    <t>503563</t>
  </si>
  <si>
    <t>古井</t>
    <rPh sb="0" eb="1">
      <t>フルイ</t>
    </rPh>
    <phoneticPr fontId="2"/>
  </si>
  <si>
    <t>503562</t>
  </si>
  <si>
    <t>503561</t>
  </si>
  <si>
    <t>三尾</t>
    <rPh sb="0" eb="2">
      <t>ミツオ</t>
    </rPh>
    <phoneticPr fontId="2"/>
  </si>
  <si>
    <t>503560</t>
  </si>
  <si>
    <t>大里</t>
    <rPh sb="0" eb="2">
      <t>オオサト</t>
    </rPh>
    <phoneticPr fontId="2"/>
  </si>
  <si>
    <t>新宮</t>
    <rPh sb="0" eb="2">
      <t>シングウ</t>
    </rPh>
    <phoneticPr fontId="2"/>
  </si>
  <si>
    <t>503557</t>
  </si>
  <si>
    <t>本宮</t>
    <rPh sb="0" eb="2">
      <t>ホングウ</t>
    </rPh>
    <phoneticPr fontId="2"/>
  </si>
  <si>
    <t>503556</t>
  </si>
  <si>
    <t>皆地</t>
    <rPh sb="0" eb="2">
      <t>ミナチ</t>
    </rPh>
    <phoneticPr fontId="2"/>
  </si>
  <si>
    <t>栗栖川</t>
    <rPh sb="0" eb="3">
      <t>クリスガワ</t>
    </rPh>
    <phoneticPr fontId="2"/>
  </si>
  <si>
    <t>503555</t>
  </si>
  <si>
    <t>503554</t>
  </si>
  <si>
    <t>NI-53-16-10-1</t>
  </si>
  <si>
    <t>秋津川</t>
    <rPh sb="0" eb="2">
      <t>アキツ</t>
    </rPh>
    <rPh sb="2" eb="3">
      <t>ガワ</t>
    </rPh>
    <phoneticPr fontId="2"/>
  </si>
  <si>
    <t>田辺</t>
  </si>
  <si>
    <t>503553</t>
  </si>
  <si>
    <t>紀伊南部</t>
    <rPh sb="0" eb="2">
      <t>キイ</t>
    </rPh>
    <rPh sb="2" eb="4">
      <t>ナンブ</t>
    </rPh>
    <phoneticPr fontId="2"/>
  </si>
  <si>
    <t>503552</t>
  </si>
  <si>
    <t>印南</t>
    <rPh sb="0" eb="2">
      <t>インナン</t>
    </rPh>
    <phoneticPr fontId="2"/>
  </si>
  <si>
    <t>503551</t>
  </si>
  <si>
    <t>503547</t>
  </si>
  <si>
    <t>紀伊大野</t>
    <rPh sb="0" eb="2">
      <t>キイ</t>
    </rPh>
    <rPh sb="2" eb="4">
      <t>オオノ</t>
    </rPh>
    <phoneticPr fontId="2"/>
  </si>
  <si>
    <t>503546</t>
  </si>
  <si>
    <t>木守</t>
    <rPh sb="0" eb="2">
      <t>キモリ</t>
    </rPh>
    <phoneticPr fontId="2"/>
  </si>
  <si>
    <t>503545</t>
  </si>
  <si>
    <t>合川</t>
    <rPh sb="0" eb="2">
      <t>アイカワ</t>
    </rPh>
    <phoneticPr fontId="2"/>
  </si>
  <si>
    <t>503544</t>
  </si>
  <si>
    <t>紀伊田辺</t>
    <rPh sb="0" eb="4">
      <t>キイタナベ</t>
    </rPh>
    <phoneticPr fontId="2"/>
  </si>
  <si>
    <t>503543</t>
  </si>
  <si>
    <t>NI-53-16-10-4</t>
  </si>
  <si>
    <t>紀伊白浜</t>
  </si>
  <si>
    <t>503542</t>
  </si>
  <si>
    <t>紀伊勝浦</t>
    <rPh sb="0" eb="4">
      <t>キイカツウラ</t>
    </rPh>
    <phoneticPr fontId="2"/>
  </si>
  <si>
    <t>那智勝浦</t>
    <rPh sb="0" eb="4">
      <t>ナチカツウラ</t>
    </rPh>
    <phoneticPr fontId="2"/>
  </si>
  <si>
    <t>503537</t>
  </si>
  <si>
    <t>滝の拝</t>
    <rPh sb="0" eb="1">
      <t>タキ</t>
    </rPh>
    <rPh sb="2" eb="3">
      <t>オガ</t>
    </rPh>
    <phoneticPr fontId="2"/>
  </si>
  <si>
    <t>503536</t>
  </si>
  <si>
    <t>NI-53-16-07-2</t>
  </si>
  <si>
    <t>下露</t>
    <rPh sb="0" eb="2">
      <t>シモツユ</t>
    </rPh>
    <phoneticPr fontId="2"/>
  </si>
  <si>
    <t>江住</t>
    <rPh sb="0" eb="1">
      <t>エ</t>
    </rPh>
    <rPh sb="1" eb="2">
      <t>ス</t>
    </rPh>
    <phoneticPr fontId="2"/>
  </si>
  <si>
    <t>503535</t>
  </si>
  <si>
    <t>市鹿野</t>
    <rPh sb="0" eb="1">
      <t>イチ</t>
    </rPh>
    <rPh sb="1" eb="3">
      <t>カノ</t>
    </rPh>
    <phoneticPr fontId="2"/>
  </si>
  <si>
    <t>503534</t>
  </si>
  <si>
    <t>富田</t>
    <rPh sb="0" eb="2">
      <t>トミタ</t>
    </rPh>
    <phoneticPr fontId="2"/>
  </si>
  <si>
    <t>周参見</t>
    <rPh sb="0" eb="3">
      <t>スサミ</t>
    </rPh>
    <phoneticPr fontId="2"/>
  </si>
  <si>
    <t>503533</t>
  </si>
  <si>
    <t>503532</t>
  </si>
  <si>
    <t>NI-53-16-03-2</t>
  </si>
  <si>
    <t>下里</t>
    <rPh sb="0" eb="2">
      <t>シモサト</t>
    </rPh>
    <phoneticPr fontId="2"/>
  </si>
  <si>
    <t>503527</t>
  </si>
  <si>
    <t>古座</t>
    <rPh sb="0" eb="2">
      <t>コザ</t>
    </rPh>
    <phoneticPr fontId="2"/>
  </si>
  <si>
    <t>503526</t>
  </si>
  <si>
    <t>三尾川</t>
    <rPh sb="0" eb="2">
      <t>ミツオ</t>
    </rPh>
    <rPh sb="2" eb="3">
      <t>ガワ</t>
    </rPh>
    <phoneticPr fontId="2"/>
  </si>
  <si>
    <t>503525</t>
  </si>
  <si>
    <t>江住</t>
    <rPh sb="0" eb="2">
      <t>エスミ</t>
    </rPh>
    <phoneticPr fontId="2"/>
  </si>
  <si>
    <t>503524</t>
  </si>
  <si>
    <t>NI-53-16-11-2</t>
  </si>
  <si>
    <t>紀伊日置</t>
    <rPh sb="0" eb="2">
      <t>キイ</t>
    </rPh>
    <rPh sb="2" eb="4">
      <t>ヒキ</t>
    </rPh>
    <phoneticPr fontId="2"/>
  </si>
  <si>
    <t>503523</t>
  </si>
  <si>
    <t>串本</t>
    <rPh sb="0" eb="2">
      <t>クシモト</t>
    </rPh>
    <phoneticPr fontId="2"/>
  </si>
  <si>
    <t>503516</t>
  </si>
  <si>
    <t>田並</t>
    <rPh sb="0" eb="2">
      <t>タナミ</t>
    </rPh>
    <phoneticPr fontId="2"/>
  </si>
  <si>
    <t>503515</t>
  </si>
  <si>
    <t>503514</t>
  </si>
  <si>
    <t>剣山</t>
    <rPh sb="0" eb="2">
      <t>ツルギサン</t>
    </rPh>
    <phoneticPr fontId="2"/>
  </si>
  <si>
    <t>22</t>
  </si>
  <si>
    <t>NI-53-22-05-4</t>
  </si>
  <si>
    <t>阿波富岡</t>
    <rPh sb="0" eb="2">
      <t>アワ</t>
    </rPh>
    <rPh sb="2" eb="4">
      <t>トミオカ</t>
    </rPh>
    <phoneticPr fontId="2"/>
  </si>
  <si>
    <t>503475</t>
  </si>
  <si>
    <t>立江</t>
    <rPh sb="0" eb="2">
      <t>タチエ</t>
    </rPh>
    <phoneticPr fontId="2"/>
  </si>
  <si>
    <t>503474</t>
  </si>
  <si>
    <t>阿波三渓</t>
    <rPh sb="0" eb="2">
      <t>アワ</t>
    </rPh>
    <rPh sb="2" eb="4">
      <t>サンケイ</t>
    </rPh>
    <phoneticPr fontId="2"/>
  </si>
  <si>
    <t>雲早山</t>
    <rPh sb="0" eb="1">
      <t>クモ</t>
    </rPh>
    <rPh sb="1" eb="2">
      <t>ハヤ</t>
    </rPh>
    <rPh sb="2" eb="3">
      <t>ヤマ</t>
    </rPh>
    <phoneticPr fontId="2"/>
  </si>
  <si>
    <t>503473</t>
  </si>
  <si>
    <t>阿波寄井</t>
    <rPh sb="0" eb="2">
      <t>アワ</t>
    </rPh>
    <rPh sb="2" eb="4">
      <t>ヨリイ</t>
    </rPh>
    <phoneticPr fontId="2"/>
  </si>
  <si>
    <t>503472</t>
  </si>
  <si>
    <t>NI-53-22-13-1</t>
  </si>
  <si>
    <t>阿波川井</t>
    <rPh sb="0" eb="2">
      <t>アワ</t>
    </rPh>
    <rPh sb="2" eb="4">
      <t>カワイ</t>
    </rPh>
    <phoneticPr fontId="2"/>
  </si>
  <si>
    <t>剣山</t>
    <rPh sb="0" eb="2">
      <t>ﾂﾙｷﾞｻﾝ</t>
    </rPh>
    <phoneticPr fontId="14" type="noConversion"/>
  </si>
  <si>
    <t>503471</t>
  </si>
  <si>
    <t>阿波古見</t>
    <rPh sb="0" eb="2">
      <t>アワ</t>
    </rPh>
    <rPh sb="2" eb="4">
      <t>コミ</t>
    </rPh>
    <phoneticPr fontId="2"/>
  </si>
  <si>
    <t>503470</t>
  </si>
  <si>
    <t>（伊島）</t>
    <rPh sb="1" eb="3">
      <t>イシマ</t>
    </rPh>
    <phoneticPr fontId="2"/>
  </si>
  <si>
    <t>伊島</t>
    <rPh sb="0" eb="2">
      <t>イシマ</t>
    </rPh>
    <phoneticPr fontId="2"/>
  </si>
  <si>
    <t>503466</t>
  </si>
  <si>
    <t>NI-53-22-05-2</t>
  </si>
  <si>
    <t>橘</t>
    <rPh sb="0" eb="1">
      <t>タチバナ</t>
    </rPh>
    <phoneticPr fontId="2"/>
  </si>
  <si>
    <t>503465</t>
  </si>
  <si>
    <t>馬場</t>
    <rPh sb="0" eb="2">
      <t>ババ</t>
    </rPh>
    <phoneticPr fontId="2"/>
  </si>
  <si>
    <t>503464</t>
  </si>
  <si>
    <t>NI-53-22-09-2</t>
  </si>
  <si>
    <t>阿井</t>
    <rPh sb="0" eb="2">
      <t>アイ</t>
    </rPh>
    <phoneticPr fontId="2"/>
  </si>
  <si>
    <t>503463</t>
  </si>
  <si>
    <t>503462</t>
  </si>
  <si>
    <t>谷口</t>
    <rPh sb="0" eb="2">
      <t>タニグチ</t>
    </rPh>
    <phoneticPr fontId="2"/>
  </si>
  <si>
    <t>503461</t>
  </si>
  <si>
    <t>NI-53-22-13-4</t>
  </si>
  <si>
    <t>503460</t>
  </si>
  <si>
    <t>阿部</t>
    <rPh sb="0" eb="2">
      <t>アベ</t>
    </rPh>
    <phoneticPr fontId="2"/>
  </si>
  <si>
    <t>日和佐</t>
    <rPh sb="0" eb="3">
      <t>ヒワサ</t>
    </rPh>
    <phoneticPr fontId="2"/>
  </si>
  <si>
    <t>503455</t>
  </si>
  <si>
    <t>NI-53-22-06-3</t>
  </si>
  <si>
    <t>阿波由岐</t>
    <rPh sb="0" eb="2">
      <t>アワ</t>
    </rPh>
    <rPh sb="2" eb="4">
      <t>ユキ</t>
    </rPh>
    <phoneticPr fontId="2"/>
  </si>
  <si>
    <t>503454</t>
  </si>
  <si>
    <t>桜谷</t>
    <rPh sb="0" eb="2">
      <t>サクラタニ</t>
    </rPh>
    <phoneticPr fontId="2"/>
  </si>
  <si>
    <t>桜谷</t>
    <rPh sb="0" eb="1">
      <t>サクラ</t>
    </rPh>
    <rPh sb="1" eb="2">
      <t>タニ</t>
    </rPh>
    <phoneticPr fontId="2"/>
  </si>
  <si>
    <t>503453</t>
  </si>
  <si>
    <t>NI-53-22-10-3</t>
  </si>
  <si>
    <t>長安口貯水池</t>
    <rPh sb="0" eb="2">
      <t>ナガヤス</t>
    </rPh>
    <rPh sb="2" eb="3">
      <t>クチ</t>
    </rPh>
    <rPh sb="3" eb="6">
      <t>チョスイチ</t>
    </rPh>
    <phoneticPr fontId="2"/>
  </si>
  <si>
    <t>503452</t>
  </si>
  <si>
    <t>NI-53-22-14-1</t>
  </si>
  <si>
    <t>阿波出原</t>
    <rPh sb="0" eb="2">
      <t>アワ</t>
    </rPh>
    <rPh sb="2" eb="3">
      <t>デ</t>
    </rPh>
    <rPh sb="3" eb="4">
      <t>ハラ</t>
    </rPh>
    <phoneticPr fontId="2"/>
  </si>
  <si>
    <t>北川</t>
    <rPh sb="0" eb="2">
      <t>キタガワ</t>
    </rPh>
    <phoneticPr fontId="2"/>
  </si>
  <si>
    <t>503451</t>
  </si>
  <si>
    <t>NI-53-22-14-3</t>
  </si>
  <si>
    <t>北川</t>
  </si>
  <si>
    <t>503450</t>
  </si>
  <si>
    <t>503444</t>
  </si>
  <si>
    <t>山河内</t>
    <rPh sb="0" eb="1">
      <t>ヤマ</t>
    </rPh>
    <rPh sb="1" eb="3">
      <t>カワウチ</t>
    </rPh>
    <phoneticPr fontId="2"/>
  </si>
  <si>
    <t>503443</t>
  </si>
  <si>
    <t>NI-53-22-10-4</t>
  </si>
  <si>
    <t>小川口</t>
    <rPh sb="0" eb="2">
      <t>オガワ</t>
    </rPh>
    <rPh sb="2" eb="3">
      <t>クチ</t>
    </rPh>
    <phoneticPr fontId="2"/>
  </si>
  <si>
    <t>503442</t>
  </si>
  <si>
    <t>湯桶丸</t>
    <rPh sb="0" eb="1">
      <t>ユ</t>
    </rPh>
    <rPh sb="1" eb="2">
      <t>オケ</t>
    </rPh>
    <rPh sb="2" eb="3">
      <t>マル</t>
    </rPh>
    <phoneticPr fontId="15"/>
  </si>
  <si>
    <t>北川</t>
    <rPh sb="0" eb="2">
      <t>キタガワ</t>
    </rPh>
    <phoneticPr fontId="15"/>
  </si>
  <si>
    <t>503441</t>
  </si>
  <si>
    <t>NI-53-22-14-4</t>
  </si>
  <si>
    <t>赤城尾山</t>
    <rPh sb="0" eb="2">
      <t>アカギ</t>
    </rPh>
    <rPh sb="2" eb="4">
      <t>オヤマ</t>
    </rPh>
    <phoneticPr fontId="15"/>
  </si>
  <si>
    <t>503440</t>
  </si>
  <si>
    <t>NI-53-22-11-1</t>
  </si>
  <si>
    <t>牟岐</t>
    <rPh sb="0" eb="2">
      <t>ムギ</t>
    </rPh>
    <phoneticPr fontId="2"/>
  </si>
  <si>
    <t>甲浦</t>
    <rPh sb="0" eb="2">
      <t>カンノウラ</t>
    </rPh>
    <phoneticPr fontId="2"/>
  </si>
  <si>
    <t>503433</t>
  </si>
  <si>
    <t>NI-53-22-11-3</t>
  </si>
  <si>
    <t>奥浦</t>
    <rPh sb="0" eb="1">
      <t>オク</t>
    </rPh>
    <rPh sb="1" eb="2">
      <t>ウラ</t>
    </rPh>
    <phoneticPr fontId="2"/>
  </si>
  <si>
    <t>503432</t>
  </si>
  <si>
    <t>久尾</t>
    <rPh sb="0" eb="2">
      <t>ヒサオ</t>
    </rPh>
    <phoneticPr fontId="15"/>
  </si>
  <si>
    <t>馬路</t>
    <rPh sb="0" eb="2">
      <t>ウマジ</t>
    </rPh>
    <phoneticPr fontId="15"/>
  </si>
  <si>
    <t>503431</t>
  </si>
  <si>
    <t>NI-53-22-15-3</t>
  </si>
  <si>
    <t>土佐魚梁瀬</t>
    <rPh sb="0" eb="2">
      <t>トサ</t>
    </rPh>
    <rPh sb="2" eb="3">
      <t>ウオ</t>
    </rPh>
    <rPh sb="3" eb="5">
      <t>ヤナセ</t>
    </rPh>
    <phoneticPr fontId="15"/>
  </si>
  <si>
    <t>503430</t>
  </si>
  <si>
    <t>NI-53-22-11-4</t>
  </si>
  <si>
    <t>503422</t>
  </si>
  <si>
    <t>名留川</t>
    <rPh sb="0" eb="1">
      <t>ナ</t>
    </rPh>
    <rPh sb="1" eb="2">
      <t>トメ</t>
    </rPh>
    <rPh sb="2" eb="3">
      <t>カワ</t>
    </rPh>
    <phoneticPr fontId="15"/>
  </si>
  <si>
    <t>503421</t>
  </si>
  <si>
    <t>NI-53-22-15-4</t>
  </si>
  <si>
    <t>503420</t>
  </si>
  <si>
    <t>503412</t>
  </si>
  <si>
    <t>NI-53-22-16-1</t>
  </si>
  <si>
    <t>入木</t>
    <rPh sb="0" eb="1">
      <t>イ</t>
    </rPh>
    <rPh sb="1" eb="2">
      <t>キ</t>
    </rPh>
    <phoneticPr fontId="2"/>
  </si>
  <si>
    <t>奈半利</t>
    <rPh sb="0" eb="3">
      <t>ナハリ</t>
    </rPh>
    <phoneticPr fontId="2"/>
  </si>
  <si>
    <t>503411</t>
  </si>
  <si>
    <t>503410</t>
  </si>
  <si>
    <t>佐喜浜</t>
    <rPh sb="0" eb="1">
      <t>サ</t>
    </rPh>
    <rPh sb="1" eb="2">
      <t>キ</t>
    </rPh>
    <rPh sb="2" eb="3">
      <t>ハマ</t>
    </rPh>
    <phoneticPr fontId="2"/>
  </si>
  <si>
    <t>503401</t>
  </si>
  <si>
    <t>羽根</t>
    <rPh sb="0" eb="2">
      <t>ハネ</t>
    </rPh>
    <phoneticPr fontId="2"/>
  </si>
  <si>
    <t>503400</t>
  </si>
  <si>
    <t>高知</t>
    <rPh sb="0" eb="2">
      <t>コウチ</t>
    </rPh>
    <phoneticPr fontId="2"/>
  </si>
  <si>
    <t>28</t>
  </si>
  <si>
    <t>阿波中津</t>
    <rPh sb="0" eb="2">
      <t>ｱﾜ</t>
    </rPh>
    <rPh sb="2" eb="4">
      <t>ﾅｶﾂ</t>
    </rPh>
    <phoneticPr fontId="14" type="noConversion"/>
  </si>
  <si>
    <t>川口</t>
    <rPh sb="0" eb="2">
      <t>ｶﾜｸﾞﾁ</t>
    </rPh>
    <phoneticPr fontId="14" type="noConversion"/>
  </si>
  <si>
    <t>503377</t>
  </si>
  <si>
    <t>阿波川口</t>
    <rPh sb="0" eb="4">
      <t>ｱﾜｶﾜｸﾞﾁ</t>
    </rPh>
    <phoneticPr fontId="14" type="noConversion"/>
  </si>
  <si>
    <t>503376</t>
  </si>
  <si>
    <t>伊予新宮</t>
    <rPh sb="0" eb="2">
      <t>イヨ</t>
    </rPh>
    <rPh sb="2" eb="4">
      <t>シングウ</t>
    </rPh>
    <phoneticPr fontId="2"/>
  </si>
  <si>
    <t>伊予三島</t>
    <rPh sb="0" eb="4">
      <t>イヨミシマ</t>
    </rPh>
    <phoneticPr fontId="2"/>
  </si>
  <si>
    <t>503375</t>
  </si>
  <si>
    <t>503374</t>
  </si>
  <si>
    <t>東予土居</t>
    <rPh sb="0" eb="2">
      <t>トウヨ</t>
    </rPh>
    <rPh sb="2" eb="4">
      <t>ドイ</t>
    </rPh>
    <phoneticPr fontId="2"/>
  </si>
  <si>
    <t>新居浜</t>
    <rPh sb="0" eb="3">
      <t>ニイハマ</t>
    </rPh>
    <phoneticPr fontId="2"/>
  </si>
  <si>
    <t>503373</t>
  </si>
  <si>
    <t>503372</t>
  </si>
  <si>
    <t>西条北部</t>
    <rPh sb="0" eb="2">
      <t>サイジョウ</t>
    </rPh>
    <rPh sb="2" eb="4">
      <t>ホクブ</t>
    </rPh>
    <phoneticPr fontId="2"/>
  </si>
  <si>
    <t>西条</t>
    <rPh sb="0" eb="2">
      <t>サイジョウ</t>
    </rPh>
    <phoneticPr fontId="2"/>
  </si>
  <si>
    <t>503371</t>
  </si>
  <si>
    <t>壬生川</t>
    <rPh sb="0" eb="3">
      <t>ミブガワ</t>
    </rPh>
    <phoneticPr fontId="2"/>
  </si>
  <si>
    <t>503370</t>
  </si>
  <si>
    <t>京上</t>
    <rPh sb="0" eb="2">
      <t>ｷｮｳｼﾞｮｳ</t>
    </rPh>
    <phoneticPr fontId="14" type="noConversion"/>
  </si>
  <si>
    <t>503367</t>
  </si>
  <si>
    <t>大歩危</t>
    <rPh sb="0" eb="3">
      <t>ｵｵﾎﾞｹ</t>
    </rPh>
    <phoneticPr fontId="14" type="noConversion"/>
  </si>
  <si>
    <t>503366</t>
  </si>
  <si>
    <t>野鹿池山</t>
    <rPh sb="0" eb="1">
      <t>ノ</t>
    </rPh>
    <rPh sb="1" eb="2">
      <t>シカ</t>
    </rPh>
    <rPh sb="2" eb="4">
      <t>イケヤマ</t>
    </rPh>
    <phoneticPr fontId="2"/>
  </si>
  <si>
    <t>503365</t>
  </si>
  <si>
    <t>佐々連尾山</t>
    <rPh sb="0" eb="2">
      <t>ササ</t>
    </rPh>
    <rPh sb="2" eb="3">
      <t>ツ</t>
    </rPh>
    <rPh sb="3" eb="4">
      <t>オ</t>
    </rPh>
    <rPh sb="4" eb="5">
      <t>ヤマ</t>
    </rPh>
    <phoneticPr fontId="2"/>
  </si>
  <si>
    <t>503364</t>
  </si>
  <si>
    <t>弟地</t>
    <rPh sb="0" eb="1">
      <t>オトウト</t>
    </rPh>
    <rPh sb="1" eb="2">
      <t>チ</t>
    </rPh>
    <phoneticPr fontId="2"/>
  </si>
  <si>
    <t>503363</t>
  </si>
  <si>
    <t>別子銅山</t>
    <rPh sb="0" eb="4">
      <t>ベッシドウザン</t>
    </rPh>
    <phoneticPr fontId="2"/>
  </si>
  <si>
    <t>503362</t>
  </si>
  <si>
    <t>503361</t>
  </si>
  <si>
    <t>伊予小松</t>
    <rPh sb="0" eb="4">
      <t>イヨコマツ</t>
    </rPh>
    <phoneticPr fontId="2"/>
  </si>
  <si>
    <t>503360</t>
  </si>
  <si>
    <t>久保沼</t>
    <rPh sb="0" eb="3">
      <t>クボヌマ</t>
    </rPh>
    <phoneticPr fontId="2"/>
  </si>
  <si>
    <t>大栃</t>
  </si>
  <si>
    <t>503357</t>
  </si>
  <si>
    <t>NI-53-28-02-3</t>
  </si>
  <si>
    <t>東土居</t>
    <rPh sb="0" eb="1">
      <t>ﾋｶﾞｼ</t>
    </rPh>
    <rPh sb="1" eb="3">
      <t>ﾄﾞｲ</t>
    </rPh>
    <phoneticPr fontId="14" type="noConversion"/>
  </si>
  <si>
    <t>大栃</t>
    <rPh sb="0" eb="1">
      <t>ｵｵ</t>
    </rPh>
    <rPh sb="1" eb="2">
      <t>ﾄﾁ</t>
    </rPh>
    <phoneticPr fontId="14" type="noConversion"/>
  </si>
  <si>
    <t>503356</t>
  </si>
  <si>
    <t>杉</t>
    <rPh sb="0" eb="1">
      <t>スギ</t>
    </rPh>
    <phoneticPr fontId="2"/>
  </si>
  <si>
    <t>本山</t>
    <rPh sb="0" eb="2">
      <t>モトヤマ</t>
    </rPh>
    <phoneticPr fontId="2"/>
  </si>
  <si>
    <t>503355</t>
  </si>
  <si>
    <t>NI-53-28-06-3</t>
  </si>
  <si>
    <t>503354</t>
  </si>
  <si>
    <t>土佐小松</t>
    <rPh sb="0" eb="2">
      <t>トサ</t>
    </rPh>
    <rPh sb="2" eb="4">
      <t>コマツ</t>
    </rPh>
    <phoneticPr fontId="2"/>
  </si>
  <si>
    <t>日比原</t>
    <rPh sb="0" eb="3">
      <t>ヒビハラ</t>
    </rPh>
    <phoneticPr fontId="2"/>
  </si>
  <si>
    <t>503353</t>
  </si>
  <si>
    <t>日ノ浦</t>
    <rPh sb="0" eb="1">
      <t>ヒ</t>
    </rPh>
    <rPh sb="2" eb="3">
      <t>ウラ</t>
    </rPh>
    <phoneticPr fontId="2"/>
  </si>
  <si>
    <t>503352</t>
  </si>
  <si>
    <t>NI-53-28-14-1</t>
  </si>
  <si>
    <t>瓶ケ森</t>
    <rPh sb="0" eb="1">
      <t>ｶﾒ</t>
    </rPh>
    <rPh sb="2" eb="3">
      <t>ﾓﾘ</t>
    </rPh>
    <phoneticPr fontId="14" type="noConversion"/>
  </si>
  <si>
    <t>石鎚山</t>
    <rPh sb="0" eb="3">
      <t>ｲｼﾂﾞﾁﾔﾏ</t>
    </rPh>
    <phoneticPr fontId="14" type="noConversion"/>
  </si>
  <si>
    <t>503351</t>
  </si>
  <si>
    <t>NI-53-28-14-03</t>
  </si>
  <si>
    <t>503350</t>
  </si>
  <si>
    <t>503347</t>
  </si>
  <si>
    <t>奈呂</t>
    <rPh sb="0" eb="1">
      <t>ナ</t>
    </rPh>
    <rPh sb="1" eb="2">
      <t>ロ</t>
    </rPh>
    <phoneticPr fontId="2"/>
  </si>
  <si>
    <t>503346</t>
  </si>
  <si>
    <t>NI-53-28-06-2</t>
  </si>
  <si>
    <t>繁藤</t>
    <rPh sb="0" eb="2">
      <t>シゲトウ</t>
    </rPh>
    <phoneticPr fontId="2"/>
  </si>
  <si>
    <t>503345</t>
  </si>
  <si>
    <t>NI-53-28-06-4</t>
  </si>
  <si>
    <t>田井</t>
    <rPh sb="0" eb="2">
      <t>タイ</t>
    </rPh>
    <phoneticPr fontId="2"/>
  </si>
  <si>
    <t>503344</t>
  </si>
  <si>
    <t>西石原</t>
    <rPh sb="0" eb="1">
      <t>ニシ</t>
    </rPh>
    <rPh sb="1" eb="3">
      <t>イシハラ</t>
    </rPh>
    <phoneticPr fontId="2"/>
  </si>
  <si>
    <t>503343</t>
  </si>
  <si>
    <t>503342</t>
  </si>
  <si>
    <t>NI-53-28-14-02</t>
  </si>
  <si>
    <t>筒上山</t>
    <rPh sb="0" eb="1">
      <t>ﾂﾂ</t>
    </rPh>
    <rPh sb="1" eb="3">
      <t>ｶﾐﾔﾏ</t>
    </rPh>
    <phoneticPr fontId="14" type="noConversion"/>
  </si>
  <si>
    <t>503341</t>
  </si>
  <si>
    <t>NI-53-28-14-04</t>
  </si>
  <si>
    <t>面河渓</t>
    <rPh sb="0" eb="3">
      <t>ｵﾓｺﾞｹｲ</t>
    </rPh>
    <phoneticPr fontId="14" type="noConversion"/>
  </si>
  <si>
    <t>503340</t>
  </si>
  <si>
    <t>畑山</t>
    <rPh sb="0" eb="2">
      <t>ハタヤマ</t>
    </rPh>
    <phoneticPr fontId="2"/>
  </si>
  <si>
    <t>手結</t>
    <rPh sb="0" eb="2">
      <t>テイ</t>
    </rPh>
    <phoneticPr fontId="2"/>
  </si>
  <si>
    <t>503337</t>
  </si>
  <si>
    <t>美良布</t>
    <rPh sb="0" eb="1">
      <t>ビ</t>
    </rPh>
    <rPh sb="1" eb="2">
      <t>ヨ</t>
    </rPh>
    <rPh sb="2" eb="3">
      <t>ヌノ</t>
    </rPh>
    <phoneticPr fontId="2"/>
  </si>
  <si>
    <t>503336</t>
  </si>
  <si>
    <t>土佐山田</t>
    <rPh sb="0" eb="4">
      <t>トサヤマダ</t>
    </rPh>
    <phoneticPr fontId="2"/>
  </si>
  <si>
    <t>503335</t>
  </si>
  <si>
    <t>NI-53-28-07-3</t>
  </si>
  <si>
    <t>土佐山</t>
    <rPh sb="0" eb="3">
      <t>トサヤマ</t>
    </rPh>
    <phoneticPr fontId="2"/>
  </si>
  <si>
    <t>503334</t>
  </si>
  <si>
    <t>川口</t>
    <rPh sb="0" eb="2">
      <t>カワグチ</t>
    </rPh>
    <phoneticPr fontId="2"/>
  </si>
  <si>
    <t>いの</t>
  </si>
  <si>
    <t>503333</t>
  </si>
  <si>
    <t>思地</t>
    <rPh sb="0" eb="1">
      <t>オモ</t>
    </rPh>
    <rPh sb="1" eb="2">
      <t>チ</t>
    </rPh>
    <phoneticPr fontId="2"/>
  </si>
  <si>
    <t>503332</t>
  </si>
  <si>
    <t>NI-53-28-15-1</t>
  </si>
  <si>
    <t>上土居</t>
    <rPh sb="0" eb="1">
      <t>カミ</t>
    </rPh>
    <rPh sb="1" eb="3">
      <t>ドイ</t>
    </rPh>
    <phoneticPr fontId="2"/>
  </si>
  <si>
    <t>503331</t>
  </si>
  <si>
    <t>東川</t>
    <rPh sb="0" eb="2">
      <t>ヒガシカワ</t>
    </rPh>
    <phoneticPr fontId="2"/>
  </si>
  <si>
    <t>503330</t>
  </si>
  <si>
    <t>土佐土居</t>
    <rPh sb="0" eb="2">
      <t>トサ</t>
    </rPh>
    <rPh sb="2" eb="4">
      <t>ドイ</t>
    </rPh>
    <phoneticPr fontId="2"/>
  </si>
  <si>
    <t>503327</t>
  </si>
  <si>
    <t>503326</t>
  </si>
  <si>
    <t>後免</t>
    <rPh sb="0" eb="2">
      <t>ゴメン</t>
    </rPh>
    <phoneticPr fontId="2"/>
  </si>
  <si>
    <t>503325</t>
  </si>
  <si>
    <t>503324</t>
  </si>
  <si>
    <t>NI-53-28-11-2</t>
  </si>
  <si>
    <t>503323</t>
  </si>
  <si>
    <t>越知</t>
    <rPh sb="0" eb="2">
      <t>オチ</t>
    </rPh>
    <phoneticPr fontId="2"/>
  </si>
  <si>
    <t>503322</t>
  </si>
  <si>
    <t>NI-53-28-15-2</t>
  </si>
  <si>
    <t>大崎</t>
    <rPh sb="0" eb="2">
      <t>オオサキ</t>
    </rPh>
    <phoneticPr fontId="2"/>
  </si>
  <si>
    <t>503321</t>
  </si>
  <si>
    <t>柳井川</t>
    <rPh sb="0" eb="3">
      <t>ヤナイガワ</t>
    </rPh>
    <phoneticPr fontId="2"/>
  </si>
  <si>
    <t>503320</t>
  </si>
  <si>
    <t>安芸</t>
    <rPh sb="0" eb="2">
      <t>アキ</t>
    </rPh>
    <phoneticPr fontId="2"/>
  </si>
  <si>
    <t>503317</t>
  </si>
  <si>
    <t>（安芸）</t>
    <rPh sb="1" eb="3">
      <t>アキ</t>
    </rPh>
    <phoneticPr fontId="2"/>
  </si>
  <si>
    <t>503316</t>
  </si>
  <si>
    <t>土佐長浜</t>
    <rPh sb="0" eb="2">
      <t>トサ</t>
    </rPh>
    <rPh sb="2" eb="4">
      <t>ナガハマ</t>
    </rPh>
    <phoneticPr fontId="2"/>
  </si>
  <si>
    <t>503314</t>
  </si>
  <si>
    <t>土佐高岡</t>
    <rPh sb="0" eb="2">
      <t>トサ</t>
    </rPh>
    <rPh sb="2" eb="4">
      <t>タカオカ</t>
    </rPh>
    <phoneticPr fontId="2"/>
  </si>
  <si>
    <t>須崎</t>
    <rPh sb="0" eb="2">
      <t>スザキ</t>
    </rPh>
    <phoneticPr fontId="2"/>
  </si>
  <si>
    <t>503313</t>
  </si>
  <si>
    <t>佐川</t>
    <rPh sb="0" eb="2">
      <t>サガワ</t>
    </rPh>
    <phoneticPr fontId="2"/>
  </si>
  <si>
    <t>503312</t>
  </si>
  <si>
    <t>長者</t>
    <rPh sb="0" eb="2">
      <t>チョウジャ</t>
    </rPh>
    <phoneticPr fontId="2"/>
  </si>
  <si>
    <t>新田</t>
    <rPh sb="0" eb="2">
      <t>シンデン</t>
    </rPh>
    <phoneticPr fontId="2"/>
  </si>
  <si>
    <t>503311</t>
  </si>
  <si>
    <t>NI-53-28-16-3</t>
  </si>
  <si>
    <t>王在家</t>
  </si>
  <si>
    <t>新田</t>
  </si>
  <si>
    <t>503310</t>
  </si>
  <si>
    <t>503307</t>
  </si>
  <si>
    <t>甲崎</t>
    <rPh sb="0" eb="1">
      <t>カブト</t>
    </rPh>
    <rPh sb="1" eb="2">
      <t>ザキ</t>
    </rPh>
    <phoneticPr fontId="2"/>
  </si>
  <si>
    <t>503303</t>
  </si>
  <si>
    <t>503302</t>
  </si>
  <si>
    <t>NI-53-28-16-2</t>
  </si>
  <si>
    <t>萩中</t>
    <rPh sb="0" eb="1">
      <t>ハギ</t>
    </rPh>
    <rPh sb="1" eb="2">
      <t>ナカ</t>
    </rPh>
    <phoneticPr fontId="2"/>
  </si>
  <si>
    <t>新田</t>
    <rPh sb="0" eb="1">
      <t>シン</t>
    </rPh>
    <rPh sb="1" eb="2">
      <t>タ</t>
    </rPh>
    <phoneticPr fontId="2"/>
  </si>
  <si>
    <t>503301</t>
  </si>
  <si>
    <t>NI-53-28-16-4</t>
  </si>
  <si>
    <t>503300</t>
  </si>
  <si>
    <t>松山</t>
    <rPh sb="0" eb="2">
      <t>マツヤマ</t>
    </rPh>
    <phoneticPr fontId="2"/>
  </si>
  <si>
    <t>34</t>
  </si>
  <si>
    <t>鈍川</t>
    <rPh sb="0" eb="2">
      <t>ニブカワ</t>
    </rPh>
    <phoneticPr fontId="2"/>
  </si>
  <si>
    <t>松山北部</t>
    <rPh sb="0" eb="2">
      <t>マツヤマ</t>
    </rPh>
    <rPh sb="2" eb="4">
      <t>ホクブ</t>
    </rPh>
    <phoneticPr fontId="2"/>
  </si>
  <si>
    <t>503277</t>
  </si>
  <si>
    <t>伊予北条</t>
    <rPh sb="0" eb="2">
      <t>イヨ</t>
    </rPh>
    <rPh sb="2" eb="4">
      <t>ホウジョウ</t>
    </rPh>
    <phoneticPr fontId="2"/>
  </si>
  <si>
    <t>503276</t>
  </si>
  <si>
    <t>伊予小浜</t>
    <rPh sb="0" eb="2">
      <t>イヨ</t>
    </rPh>
    <rPh sb="2" eb="4">
      <t>オバマ</t>
    </rPh>
    <phoneticPr fontId="20"/>
  </si>
  <si>
    <t>三津浜</t>
    <rPh sb="0" eb="3">
      <t>ミツハマ</t>
    </rPh>
    <phoneticPr fontId="20"/>
  </si>
  <si>
    <t>503275</t>
  </si>
  <si>
    <t>津和地</t>
    <rPh sb="0" eb="2">
      <t>ツワ</t>
    </rPh>
    <rPh sb="2" eb="3">
      <t>チ</t>
    </rPh>
    <phoneticPr fontId="20"/>
  </si>
  <si>
    <t>503274</t>
  </si>
  <si>
    <t>伊保田</t>
    <rPh sb="0" eb="3">
      <t>イホタ</t>
    </rPh>
    <phoneticPr fontId="20"/>
  </si>
  <si>
    <t>久賀</t>
    <rPh sb="0" eb="2">
      <t>クガ</t>
    </rPh>
    <phoneticPr fontId="20"/>
  </si>
  <si>
    <t>503273</t>
  </si>
  <si>
    <t>503272</t>
  </si>
  <si>
    <t>大畠</t>
    <rPh sb="0" eb="2">
      <t>オオハタ</t>
    </rPh>
    <phoneticPr fontId="2"/>
  </si>
  <si>
    <t>柳井</t>
    <rPh sb="0" eb="2">
      <t>ヤナイ</t>
    </rPh>
    <phoneticPr fontId="20"/>
  </si>
  <si>
    <t>503271</t>
  </si>
  <si>
    <t>柳井</t>
    <rPh sb="0" eb="2">
      <t>ヤナイ</t>
    </rPh>
    <phoneticPr fontId="2"/>
  </si>
  <si>
    <t>503270</t>
  </si>
  <si>
    <t>東三方ヶ森</t>
    <rPh sb="0" eb="1">
      <t>ヒガシ</t>
    </rPh>
    <rPh sb="1" eb="3">
      <t>サンポウ</t>
    </rPh>
    <rPh sb="4" eb="5">
      <t>モリ</t>
    </rPh>
    <phoneticPr fontId="2"/>
  </si>
  <si>
    <t>503267</t>
  </si>
  <si>
    <t>503266</t>
  </si>
  <si>
    <t>503265</t>
  </si>
  <si>
    <t>由利島</t>
    <rPh sb="0" eb="2">
      <t>ユリ</t>
    </rPh>
    <rPh sb="2" eb="3">
      <t>シマ</t>
    </rPh>
    <phoneticPr fontId="20"/>
  </si>
  <si>
    <t>503264</t>
  </si>
  <si>
    <t>503263</t>
  </si>
  <si>
    <t>安下庄</t>
    <rPh sb="0" eb="1">
      <t>ヤス</t>
    </rPh>
    <rPh sb="1" eb="2">
      <t>シタ</t>
    </rPh>
    <rPh sb="2" eb="3">
      <t>ショウ</t>
    </rPh>
    <phoneticPr fontId="20"/>
  </si>
  <si>
    <t>503262</t>
  </si>
  <si>
    <t>阿月</t>
    <rPh sb="0" eb="2">
      <t>アツキ</t>
    </rPh>
    <phoneticPr fontId="2"/>
  </si>
  <si>
    <t>503261</t>
  </si>
  <si>
    <t>水場</t>
    <rPh sb="0" eb="2">
      <t>ミズバ</t>
    </rPh>
    <phoneticPr fontId="2"/>
  </si>
  <si>
    <t>503260</t>
  </si>
  <si>
    <t>伊予川内</t>
    <rPh sb="0" eb="2">
      <t>イヨ</t>
    </rPh>
    <rPh sb="2" eb="4">
      <t>カワウチ</t>
    </rPh>
    <phoneticPr fontId="2"/>
  </si>
  <si>
    <t>松山南部</t>
    <rPh sb="0" eb="2">
      <t>マツヤマ</t>
    </rPh>
    <rPh sb="2" eb="4">
      <t>ナンブ</t>
    </rPh>
    <phoneticPr fontId="2"/>
  </si>
  <si>
    <t>503257</t>
  </si>
  <si>
    <t>間山南部</t>
    <rPh sb="0" eb="2">
      <t>マヤマ</t>
    </rPh>
    <rPh sb="2" eb="4">
      <t>ナンブ</t>
    </rPh>
    <phoneticPr fontId="2"/>
  </si>
  <si>
    <t>503256</t>
  </si>
  <si>
    <t>郡中</t>
    <rPh sb="0" eb="1">
      <t>グン</t>
    </rPh>
    <rPh sb="1" eb="2">
      <t>ナカ</t>
    </rPh>
    <phoneticPr fontId="20"/>
  </si>
  <si>
    <t>503255</t>
  </si>
  <si>
    <t>大水無瀬島</t>
    <rPh sb="0" eb="2">
      <t>オオミズ</t>
    </rPh>
    <rPh sb="2" eb="3">
      <t>ナシ</t>
    </rPh>
    <rPh sb="3" eb="4">
      <t>セ</t>
    </rPh>
    <rPh sb="4" eb="5">
      <t>シマ</t>
    </rPh>
    <phoneticPr fontId="20"/>
  </si>
  <si>
    <t>青島</t>
    <rPh sb="0" eb="2">
      <t>アオシマ</t>
    </rPh>
    <phoneticPr fontId="20"/>
  </si>
  <si>
    <t>503253</t>
  </si>
  <si>
    <t>平郡島東部</t>
    <rPh sb="0" eb="1">
      <t>ヒラ</t>
    </rPh>
    <rPh sb="1" eb="2">
      <t>コオリ</t>
    </rPh>
    <rPh sb="2" eb="3">
      <t>シマ</t>
    </rPh>
    <rPh sb="3" eb="5">
      <t>トウブ</t>
    </rPh>
    <phoneticPr fontId="20"/>
  </si>
  <si>
    <t>503252</t>
  </si>
  <si>
    <t>平郡島</t>
    <rPh sb="0" eb="2">
      <t>ヘグリ</t>
    </rPh>
    <rPh sb="2" eb="3">
      <t>ジマ</t>
    </rPh>
    <phoneticPr fontId="2"/>
  </si>
  <si>
    <t>室津</t>
    <rPh sb="0" eb="2">
      <t>ムロツ</t>
    </rPh>
    <phoneticPr fontId="20"/>
  </si>
  <si>
    <t>503251</t>
  </si>
  <si>
    <t>室津</t>
    <rPh sb="0" eb="2">
      <t>ムロツ</t>
    </rPh>
    <phoneticPr fontId="2"/>
  </si>
  <si>
    <t>503250</t>
  </si>
  <si>
    <t>石墨山</t>
    <rPh sb="0" eb="1">
      <t>イシ</t>
    </rPh>
    <rPh sb="1" eb="3">
      <t>スミヤマ</t>
    </rPh>
    <phoneticPr fontId="2"/>
  </si>
  <si>
    <t>503247</t>
  </si>
  <si>
    <t>砥部</t>
    <rPh sb="0" eb="2">
      <t>トベ</t>
    </rPh>
    <phoneticPr fontId="2"/>
  </si>
  <si>
    <t>503246</t>
  </si>
  <si>
    <t>上灘</t>
    <rPh sb="0" eb="2">
      <t>カミナダ</t>
    </rPh>
    <phoneticPr fontId="20"/>
  </si>
  <si>
    <t>503245</t>
  </si>
  <si>
    <t>503244</t>
  </si>
  <si>
    <t>伊予青島</t>
    <rPh sb="0" eb="2">
      <t>イヨ</t>
    </rPh>
    <rPh sb="2" eb="4">
      <t>アオシマ</t>
    </rPh>
    <phoneticPr fontId="20"/>
  </si>
  <si>
    <t>503243</t>
  </si>
  <si>
    <t>周防八島</t>
    <rPh sb="0" eb="2">
      <t>スオウ</t>
    </rPh>
    <rPh sb="2" eb="4">
      <t>ヤシマ</t>
    </rPh>
    <phoneticPr fontId="2"/>
  </si>
  <si>
    <t>503241</t>
  </si>
  <si>
    <t>（宇和島）</t>
    <rPh sb="1" eb="4">
      <t>ウワジマ</t>
    </rPh>
    <phoneticPr fontId="2"/>
  </si>
  <si>
    <t>503240</t>
  </si>
  <si>
    <t>久万</t>
    <rPh sb="0" eb="2">
      <t>クマ</t>
    </rPh>
    <phoneticPr fontId="2"/>
  </si>
  <si>
    <t>久万</t>
    <rPh sb="0" eb="2">
      <t>ｸﾏ</t>
    </rPh>
    <phoneticPr fontId="14" type="noConversion"/>
  </si>
  <si>
    <t>503237</t>
  </si>
  <si>
    <t>総津</t>
    <rPh sb="0" eb="2">
      <t>ソウヅ</t>
    </rPh>
    <phoneticPr fontId="2"/>
  </si>
  <si>
    <t>503236</t>
  </si>
  <si>
    <t>中山</t>
    <rPh sb="0" eb="2">
      <t>ナカヤマ</t>
    </rPh>
    <phoneticPr fontId="20"/>
  </si>
  <si>
    <t>大洲</t>
    <rPh sb="0" eb="2">
      <t>オオズ</t>
    </rPh>
    <phoneticPr fontId="20"/>
  </si>
  <si>
    <t>503235</t>
  </si>
  <si>
    <t>串</t>
    <rPh sb="0" eb="1">
      <t>クシ</t>
    </rPh>
    <phoneticPr fontId="20"/>
  </si>
  <si>
    <t>503234</t>
  </si>
  <si>
    <t>伊予長浜</t>
    <rPh sb="0" eb="4">
      <t>イヨナガハマ</t>
    </rPh>
    <phoneticPr fontId="20"/>
  </si>
  <si>
    <t>503233</t>
  </si>
  <si>
    <t>笠取山</t>
    <rPh sb="0" eb="3">
      <t>カサトリヤマ</t>
    </rPh>
    <phoneticPr fontId="2"/>
  </si>
  <si>
    <t>503227</t>
  </si>
  <si>
    <t>伊予小田</t>
    <rPh sb="0" eb="2">
      <t>イヨ</t>
    </rPh>
    <rPh sb="2" eb="4">
      <t>オダ</t>
    </rPh>
    <phoneticPr fontId="2"/>
  </si>
  <si>
    <t>503226</t>
  </si>
  <si>
    <t>内子</t>
    <rPh sb="0" eb="2">
      <t>ウチコ</t>
    </rPh>
    <phoneticPr fontId="20"/>
  </si>
  <si>
    <t>503225</t>
  </si>
  <si>
    <t>503224</t>
  </si>
  <si>
    <t>出海</t>
    <rPh sb="0" eb="2">
      <t>イヅミ</t>
    </rPh>
    <phoneticPr fontId="20"/>
  </si>
  <si>
    <t>503223</t>
  </si>
  <si>
    <t>503222</t>
  </si>
  <si>
    <t>NI-53-34-04-1</t>
  </si>
  <si>
    <t>越智面</t>
    <rPh sb="0" eb="2">
      <t>オチ</t>
    </rPh>
    <rPh sb="2" eb="3">
      <t>メン</t>
    </rPh>
    <phoneticPr fontId="2"/>
  </si>
  <si>
    <t>梼原</t>
    <rPh sb="0" eb="2">
      <t>ユスハラ</t>
    </rPh>
    <phoneticPr fontId="2"/>
  </si>
  <si>
    <t>503217</t>
  </si>
  <si>
    <t>NI-53-34-04-3</t>
  </si>
  <si>
    <t>惣川</t>
    <rPh sb="0" eb="2">
      <t>ソウガワ</t>
    </rPh>
    <phoneticPr fontId="20"/>
  </si>
  <si>
    <t>梼原</t>
  </si>
  <si>
    <t>503216</t>
  </si>
  <si>
    <t>鹿野川</t>
    <rPh sb="0" eb="3">
      <t>カノガワ</t>
    </rPh>
    <phoneticPr fontId="20"/>
  </si>
  <si>
    <t>卯之町</t>
    <rPh sb="0" eb="3">
      <t>ウノマチ</t>
    </rPh>
    <phoneticPr fontId="20"/>
  </si>
  <si>
    <t>503215</t>
  </si>
  <si>
    <t>東多田</t>
    <rPh sb="0" eb="1">
      <t>ヒガシ</t>
    </rPh>
    <rPh sb="1" eb="3">
      <t>タダ</t>
    </rPh>
    <phoneticPr fontId="20"/>
  </si>
  <si>
    <t>503214</t>
  </si>
  <si>
    <t>三机</t>
    <rPh sb="0" eb="1">
      <t>サン</t>
    </rPh>
    <rPh sb="1" eb="2">
      <t>ツクエ</t>
    </rPh>
    <phoneticPr fontId="2"/>
  </si>
  <si>
    <t>伊予三崎</t>
    <rPh sb="0" eb="2">
      <t>イヨ</t>
    </rPh>
    <rPh sb="2" eb="4">
      <t>ミサキ</t>
    </rPh>
    <phoneticPr fontId="20"/>
  </si>
  <si>
    <t>503211</t>
  </si>
  <si>
    <t>NI-53-34-04-2</t>
  </si>
  <si>
    <t>503207</t>
  </si>
  <si>
    <t>土居</t>
    <rPh sb="0" eb="2">
      <t>ドイ</t>
    </rPh>
    <phoneticPr fontId="2"/>
  </si>
  <si>
    <t>503206</t>
  </si>
  <si>
    <t>野村</t>
    <rPh sb="0" eb="2">
      <t>ノムラ</t>
    </rPh>
    <phoneticPr fontId="20"/>
  </si>
  <si>
    <t>503205</t>
  </si>
  <si>
    <t>503204</t>
  </si>
  <si>
    <t>二名津</t>
    <rPh sb="0" eb="1">
      <t>ニ</t>
    </rPh>
    <rPh sb="1" eb="2">
      <t>ナ</t>
    </rPh>
    <rPh sb="2" eb="3">
      <t>ツ</t>
    </rPh>
    <phoneticPr fontId="2"/>
  </si>
  <si>
    <t>503201</t>
  </si>
  <si>
    <t>503200</t>
  </si>
  <si>
    <t>中津</t>
    <rPh sb="0" eb="2">
      <t>ナカツ</t>
    </rPh>
    <phoneticPr fontId="2"/>
  </si>
  <si>
    <t>光</t>
    <rPh sb="0" eb="1">
      <t>ヒカリ</t>
    </rPh>
    <phoneticPr fontId="2"/>
  </si>
  <si>
    <t>503177</t>
  </si>
  <si>
    <t>笠戸島</t>
    <rPh sb="0" eb="2">
      <t>カサド</t>
    </rPh>
    <rPh sb="2" eb="3">
      <t>シマ</t>
    </rPh>
    <phoneticPr fontId="2"/>
  </si>
  <si>
    <t>503176</t>
  </si>
  <si>
    <t>野島</t>
    <rPh sb="0" eb="2">
      <t>ノジマ</t>
    </rPh>
    <phoneticPr fontId="2"/>
  </si>
  <si>
    <t>503175</t>
  </si>
  <si>
    <t>佐波島</t>
    <rPh sb="0" eb="2">
      <t>サハ</t>
    </rPh>
    <rPh sb="2" eb="3">
      <t>シマ</t>
    </rPh>
    <phoneticPr fontId="2"/>
  </si>
  <si>
    <t>503174</t>
  </si>
  <si>
    <t>竹島</t>
    <rPh sb="0" eb="2">
      <t>タケシマ</t>
    </rPh>
    <phoneticPr fontId="2"/>
  </si>
  <si>
    <t>宇部東部</t>
    <rPh sb="0" eb="2">
      <t>ウベ</t>
    </rPh>
    <rPh sb="2" eb="4">
      <t>トウブ</t>
    </rPh>
    <phoneticPr fontId="2"/>
  </si>
  <si>
    <t>503173</t>
  </si>
  <si>
    <t>503172</t>
  </si>
  <si>
    <t>宇部</t>
    <rPh sb="0" eb="2">
      <t>ウベ</t>
    </rPh>
    <phoneticPr fontId="2"/>
  </si>
  <si>
    <t>503171</t>
  </si>
  <si>
    <t>NI-52-04-13-3</t>
  </si>
  <si>
    <t>白野江</t>
    <rPh sb="0" eb="2">
      <t>シロノ</t>
    </rPh>
    <rPh sb="2" eb="3">
      <t>エ</t>
    </rPh>
    <phoneticPr fontId="2"/>
  </si>
  <si>
    <t>503170</t>
  </si>
  <si>
    <t>503167</t>
  </si>
  <si>
    <t>NI-52-04-13-4</t>
  </si>
  <si>
    <t>喜多久</t>
    <rPh sb="0" eb="3">
      <t>キタク</t>
    </rPh>
    <phoneticPr fontId="2"/>
  </si>
  <si>
    <t>503160</t>
  </si>
  <si>
    <t>祝島</t>
    <rPh sb="0" eb="2">
      <t>イワイシマ</t>
    </rPh>
    <phoneticPr fontId="2"/>
  </si>
  <si>
    <t>503157</t>
  </si>
  <si>
    <t>神ノ島</t>
    <rPh sb="0" eb="1">
      <t>カミ</t>
    </rPh>
    <rPh sb="2" eb="3">
      <t>シマ</t>
    </rPh>
    <phoneticPr fontId="2"/>
  </si>
  <si>
    <t>簑島</t>
    <rPh sb="0" eb="2">
      <t>ミノシマ</t>
    </rPh>
    <phoneticPr fontId="2"/>
  </si>
  <si>
    <t>503150</t>
  </si>
  <si>
    <t>姫島</t>
    <rPh sb="0" eb="2">
      <t>ヒメシマ</t>
    </rPh>
    <phoneticPr fontId="2"/>
  </si>
  <si>
    <t>503145</t>
  </si>
  <si>
    <t>竹田津</t>
    <rPh sb="0" eb="2">
      <t>タケダ</t>
    </rPh>
    <rPh sb="2" eb="3">
      <t>ツ</t>
    </rPh>
    <phoneticPr fontId="2"/>
  </si>
  <si>
    <t>503144</t>
  </si>
  <si>
    <t>503140</t>
  </si>
  <si>
    <t>富来浦</t>
    <rPh sb="0" eb="1">
      <t>トミ</t>
    </rPh>
    <rPh sb="1" eb="2">
      <t>ク</t>
    </rPh>
    <rPh sb="2" eb="3">
      <t>ウラ</t>
    </rPh>
    <phoneticPr fontId="2"/>
  </si>
  <si>
    <t>鶴川</t>
    <rPh sb="0" eb="2">
      <t>ツルカワ</t>
    </rPh>
    <phoneticPr fontId="2"/>
  </si>
  <si>
    <t>503135</t>
  </si>
  <si>
    <t>香々地</t>
    <rPh sb="0" eb="1">
      <t>カオ</t>
    </rPh>
    <phoneticPr fontId="2"/>
  </si>
  <si>
    <t>503134</t>
  </si>
  <si>
    <t>浜</t>
    <rPh sb="0" eb="1">
      <t>ハマ</t>
    </rPh>
    <phoneticPr fontId="2"/>
  </si>
  <si>
    <t>宇佐</t>
    <rPh sb="0" eb="2">
      <t>ウサ</t>
    </rPh>
    <phoneticPr fontId="2"/>
  </si>
  <si>
    <t>503133</t>
  </si>
  <si>
    <t>定留</t>
    <rPh sb="0" eb="2">
      <t>サダトメ</t>
    </rPh>
    <phoneticPr fontId="2"/>
  </si>
  <si>
    <t>503132</t>
  </si>
  <si>
    <t>503131</t>
  </si>
  <si>
    <t>椎田</t>
    <rPh sb="0" eb="2">
      <t>シイダ</t>
    </rPh>
    <phoneticPr fontId="2"/>
  </si>
  <si>
    <t>503130</t>
  </si>
  <si>
    <t>503125</t>
  </si>
  <si>
    <t>両子山</t>
    <rPh sb="0" eb="1">
      <t>リョウ</t>
    </rPh>
    <rPh sb="1" eb="2">
      <t>コ</t>
    </rPh>
    <rPh sb="2" eb="3">
      <t>ヤマ</t>
    </rPh>
    <phoneticPr fontId="2"/>
  </si>
  <si>
    <t>503124</t>
  </si>
  <si>
    <t>NI-52-04-11-2</t>
  </si>
  <si>
    <t>豊後高田</t>
    <rPh sb="0" eb="4">
      <t>ブンゴタカダ</t>
    </rPh>
    <phoneticPr fontId="2"/>
  </si>
  <si>
    <t>503123</t>
  </si>
  <si>
    <t>503122</t>
  </si>
  <si>
    <t>土佐井</t>
    <rPh sb="0" eb="1">
      <t>ツチ</t>
    </rPh>
    <rPh sb="1" eb="3">
      <t>サイ</t>
    </rPh>
    <phoneticPr fontId="2"/>
  </si>
  <si>
    <t>503121</t>
  </si>
  <si>
    <t>下河内</t>
    <rPh sb="0" eb="3">
      <t>シモゴウチ</t>
    </rPh>
    <phoneticPr fontId="2"/>
  </si>
  <si>
    <t>503120</t>
  </si>
  <si>
    <t>下原</t>
    <rPh sb="0" eb="2">
      <t>シモハラ</t>
    </rPh>
    <phoneticPr fontId="2"/>
  </si>
  <si>
    <t>豊後杵築</t>
    <rPh sb="0" eb="2">
      <t>ブンゴ</t>
    </rPh>
    <rPh sb="2" eb="3">
      <t>キネ</t>
    </rPh>
    <rPh sb="3" eb="4">
      <t>チク</t>
    </rPh>
    <phoneticPr fontId="2"/>
  </si>
  <si>
    <t>503115</t>
  </si>
  <si>
    <t>若宮</t>
    <rPh sb="0" eb="2">
      <t>ワカミヤ</t>
    </rPh>
    <phoneticPr fontId="2"/>
  </si>
  <si>
    <t>503114</t>
  </si>
  <si>
    <t>立石</t>
    <rPh sb="0" eb="2">
      <t>タテイシ</t>
    </rPh>
    <phoneticPr fontId="2"/>
  </si>
  <si>
    <t>豊岡</t>
    <rPh sb="0" eb="2">
      <t>トヨオカ</t>
    </rPh>
    <phoneticPr fontId="2"/>
  </si>
  <si>
    <t>503113</t>
  </si>
  <si>
    <t>下市</t>
    <rPh sb="0" eb="2">
      <t>シモイチ</t>
    </rPh>
    <phoneticPr fontId="2"/>
  </si>
  <si>
    <t>503112</t>
  </si>
  <si>
    <t>耶馬溪東部</t>
    <rPh sb="0" eb="3">
      <t>ヤバケイ</t>
    </rPh>
    <rPh sb="3" eb="5">
      <t>トウブ</t>
    </rPh>
    <phoneticPr fontId="2"/>
  </si>
  <si>
    <t>耶馬溪</t>
    <rPh sb="0" eb="3">
      <t>ヤバケイ</t>
    </rPh>
    <phoneticPr fontId="2"/>
  </si>
  <si>
    <t>503111</t>
  </si>
  <si>
    <t>耶馬溪西部</t>
    <rPh sb="0" eb="3">
      <t>ヤバケイ</t>
    </rPh>
    <rPh sb="3" eb="5">
      <t>セイブ</t>
    </rPh>
    <phoneticPr fontId="2"/>
  </si>
  <si>
    <t>503110</t>
  </si>
  <si>
    <t>住吉浜</t>
    <rPh sb="0" eb="2">
      <t>スミヨシ</t>
    </rPh>
    <rPh sb="2" eb="3">
      <t>ハマ</t>
    </rPh>
    <phoneticPr fontId="2"/>
  </si>
  <si>
    <t>503105</t>
  </si>
  <si>
    <t>杵築</t>
    <rPh sb="0" eb="1">
      <t>キネ</t>
    </rPh>
    <rPh sb="1" eb="2">
      <t>チク</t>
    </rPh>
    <phoneticPr fontId="2"/>
  </si>
  <si>
    <t>503104</t>
  </si>
  <si>
    <t>豊後豊岡</t>
    <rPh sb="0" eb="4">
      <t>ブンゴトヨオカ</t>
    </rPh>
    <phoneticPr fontId="2"/>
  </si>
  <si>
    <t>503103</t>
  </si>
  <si>
    <t>斉藤</t>
    <rPh sb="0" eb="2">
      <t>サイトウ</t>
    </rPh>
    <phoneticPr fontId="2"/>
  </si>
  <si>
    <t>503102</t>
  </si>
  <si>
    <t>深耶馬溪</t>
    <rPh sb="0" eb="1">
      <t>シン</t>
    </rPh>
    <rPh sb="1" eb="4">
      <t>ヤバケイ</t>
    </rPh>
    <phoneticPr fontId="2"/>
  </si>
  <si>
    <t>503101</t>
  </si>
  <si>
    <t>裏耶馬溪</t>
    <rPh sb="0" eb="1">
      <t>ウラ</t>
    </rPh>
    <rPh sb="1" eb="4">
      <t>ヤバケイ</t>
    </rPh>
    <phoneticPr fontId="2"/>
  </si>
  <si>
    <t>503100</t>
  </si>
  <si>
    <t>福岡</t>
    <rPh sb="0" eb="2">
      <t>フクオカ</t>
    </rPh>
    <phoneticPr fontId="2"/>
  </si>
  <si>
    <t>下関</t>
    <rPh sb="0" eb="2">
      <t>シモノセキ</t>
    </rPh>
    <phoneticPr fontId="2"/>
  </si>
  <si>
    <t>小倉</t>
    <rPh sb="0" eb="2">
      <t>コクラ</t>
    </rPh>
    <phoneticPr fontId="2"/>
  </si>
  <si>
    <t>503077</t>
  </si>
  <si>
    <t>六連島</t>
    <rPh sb="0" eb="1">
      <t>ロク</t>
    </rPh>
    <rPh sb="1" eb="2">
      <t>レン</t>
    </rPh>
    <rPh sb="2" eb="3">
      <t>シマ</t>
    </rPh>
    <phoneticPr fontId="2"/>
  </si>
  <si>
    <t>503076</t>
  </si>
  <si>
    <t>NI-52-10-05-1</t>
  </si>
  <si>
    <t>岩屋</t>
    <rPh sb="0" eb="2">
      <t>イワヤ</t>
    </rPh>
    <phoneticPr fontId="2"/>
  </si>
  <si>
    <t>折尾</t>
    <rPh sb="0" eb="2">
      <t>オリオ</t>
    </rPh>
    <phoneticPr fontId="2"/>
  </si>
  <si>
    <t>503075</t>
  </si>
  <si>
    <t>503067</t>
  </si>
  <si>
    <t>八幡</t>
    <rPh sb="0" eb="2">
      <t>ヤハタ</t>
    </rPh>
    <phoneticPr fontId="2"/>
  </si>
  <si>
    <t>503066</t>
  </si>
  <si>
    <t>503065</t>
  </si>
  <si>
    <t>吉木</t>
    <rPh sb="0" eb="2">
      <t>ヨシキ</t>
    </rPh>
    <phoneticPr fontId="2"/>
  </si>
  <si>
    <t>503064</t>
  </si>
  <si>
    <t>神湊</t>
    <rPh sb="1" eb="2">
      <t>ミナト</t>
    </rPh>
    <phoneticPr fontId="2"/>
  </si>
  <si>
    <t>神湊</t>
    <rPh sb="0" eb="1">
      <t>カミ</t>
    </rPh>
    <rPh sb="1" eb="2">
      <t>ミナト</t>
    </rPh>
    <phoneticPr fontId="2"/>
  </si>
  <si>
    <t>503063</t>
  </si>
  <si>
    <t>（小呂島）</t>
    <rPh sb="1" eb="2">
      <t>コ</t>
    </rPh>
    <rPh sb="2" eb="3">
      <t>ロ</t>
    </rPh>
    <rPh sb="3" eb="4">
      <t>シマ</t>
    </rPh>
    <phoneticPr fontId="2"/>
  </si>
  <si>
    <t>503060</t>
  </si>
  <si>
    <t>苅田</t>
    <rPh sb="0" eb="2">
      <t>カリタ</t>
    </rPh>
    <phoneticPr fontId="2"/>
  </si>
  <si>
    <t>行橋</t>
    <rPh sb="0" eb="2">
      <t>ユキハシ</t>
    </rPh>
    <phoneticPr fontId="2"/>
  </si>
  <si>
    <t>503057</t>
  </si>
  <si>
    <t>徳力</t>
    <rPh sb="0" eb="2">
      <t>トクリキ</t>
    </rPh>
    <phoneticPr fontId="2"/>
  </si>
  <si>
    <t>503056</t>
  </si>
  <si>
    <t>中間</t>
    <rPh sb="0" eb="2">
      <t>ナカマ</t>
    </rPh>
    <phoneticPr fontId="2"/>
  </si>
  <si>
    <t>直方</t>
    <rPh sb="0" eb="2">
      <t>ノウガタ</t>
    </rPh>
    <phoneticPr fontId="2"/>
  </si>
  <si>
    <t>503055</t>
  </si>
  <si>
    <t>NI-52-10-06-3</t>
  </si>
  <si>
    <t>筑前東郷</t>
    <rPh sb="0" eb="2">
      <t>チクゼン</t>
    </rPh>
    <rPh sb="2" eb="4">
      <t>トウゴウ</t>
    </rPh>
    <phoneticPr fontId="2"/>
  </si>
  <si>
    <t>503054</t>
  </si>
  <si>
    <t>津屋崎</t>
    <rPh sb="0" eb="3">
      <t>ツヤザキ</t>
    </rPh>
    <phoneticPr fontId="2"/>
  </si>
  <si>
    <t>503053</t>
  </si>
  <si>
    <t>503047</t>
  </si>
  <si>
    <t>金田</t>
    <rPh sb="0" eb="2">
      <t>カネタ</t>
    </rPh>
    <phoneticPr fontId="2"/>
  </si>
  <si>
    <t>503046</t>
  </si>
  <si>
    <t>503045</t>
  </si>
  <si>
    <t>脇田</t>
    <rPh sb="0" eb="2">
      <t>ワキタ</t>
    </rPh>
    <phoneticPr fontId="2"/>
  </si>
  <si>
    <t>503044</t>
  </si>
  <si>
    <t>古賀</t>
    <rPh sb="0" eb="2">
      <t>コガ</t>
    </rPh>
    <phoneticPr fontId="2"/>
  </si>
  <si>
    <t>503043</t>
  </si>
  <si>
    <t>志賀島</t>
    <rPh sb="0" eb="3">
      <t>シカノシマ</t>
    </rPh>
    <phoneticPr fontId="2"/>
  </si>
  <si>
    <t>503042</t>
  </si>
  <si>
    <t>玄海島</t>
    <rPh sb="0" eb="2">
      <t>ゲンカイ</t>
    </rPh>
    <rPh sb="2" eb="3">
      <t>ジマ</t>
    </rPh>
    <phoneticPr fontId="2"/>
  </si>
  <si>
    <t>玄海島</t>
    <rPh sb="0" eb="1">
      <t>ゲンカイ</t>
    </rPh>
    <rPh sb="1" eb="2">
      <t>ジマ</t>
    </rPh>
    <phoneticPr fontId="2"/>
  </si>
  <si>
    <t>503041</t>
  </si>
  <si>
    <t>豊前本庄</t>
    <rPh sb="0" eb="2">
      <t>ブゼン</t>
    </rPh>
    <rPh sb="2" eb="4">
      <t>ホンジョウ</t>
    </rPh>
    <phoneticPr fontId="2"/>
  </si>
  <si>
    <t>503037</t>
  </si>
  <si>
    <t>田川</t>
    <rPh sb="0" eb="2">
      <t>タガワ</t>
    </rPh>
    <phoneticPr fontId="2"/>
  </si>
  <si>
    <t>503036</t>
  </si>
  <si>
    <t>飯塚</t>
    <rPh sb="0" eb="2">
      <t>イイヅカ</t>
    </rPh>
    <phoneticPr fontId="2"/>
  </si>
  <si>
    <t>大宰府</t>
    <rPh sb="0" eb="3">
      <t>ダザイフ</t>
    </rPh>
    <phoneticPr fontId="2"/>
  </si>
  <si>
    <t>503035</t>
  </si>
  <si>
    <t>篠栗</t>
    <rPh sb="0" eb="2">
      <t>ササグリ</t>
    </rPh>
    <phoneticPr fontId="2"/>
  </si>
  <si>
    <t>503034</t>
  </si>
  <si>
    <t>503033</t>
  </si>
  <si>
    <t>福岡西部</t>
    <rPh sb="0" eb="2">
      <t>フクオカ</t>
    </rPh>
    <rPh sb="2" eb="4">
      <t>セイブ</t>
    </rPh>
    <phoneticPr fontId="2"/>
  </si>
  <si>
    <t>503032</t>
  </si>
  <si>
    <t>宮浦</t>
    <rPh sb="0" eb="2">
      <t>ミヤウラ</t>
    </rPh>
    <phoneticPr fontId="2"/>
  </si>
  <si>
    <t>前原</t>
    <rPh sb="0" eb="1">
      <t>マエハラ</t>
    </rPh>
    <phoneticPr fontId="2"/>
  </si>
  <si>
    <t>503031</t>
  </si>
  <si>
    <t>503030</t>
  </si>
  <si>
    <t>伊良原</t>
    <rPh sb="0" eb="3">
      <t>イラハラ</t>
    </rPh>
    <phoneticPr fontId="2"/>
  </si>
  <si>
    <t>503027</t>
  </si>
  <si>
    <t>筑前山田</t>
    <rPh sb="0" eb="2">
      <t>チクゼン</t>
    </rPh>
    <rPh sb="2" eb="4">
      <t>ヤマダ</t>
    </rPh>
    <phoneticPr fontId="2"/>
  </si>
  <si>
    <t>503026</t>
  </si>
  <si>
    <t>大隅</t>
    <rPh sb="0" eb="2">
      <t>オオスミ</t>
    </rPh>
    <phoneticPr fontId="2"/>
  </si>
  <si>
    <t>503025</t>
  </si>
  <si>
    <t>503024</t>
  </si>
  <si>
    <t>福岡南部</t>
    <rPh sb="0" eb="2">
      <t>フクオカ</t>
    </rPh>
    <rPh sb="2" eb="4">
      <t>ナンブ</t>
    </rPh>
    <phoneticPr fontId="2"/>
  </si>
  <si>
    <t>503023</t>
  </si>
  <si>
    <t>福岡西南部</t>
    <rPh sb="0" eb="2">
      <t>フクオカ</t>
    </rPh>
    <rPh sb="2" eb="5">
      <t>セイナンブ</t>
    </rPh>
    <phoneticPr fontId="2"/>
  </si>
  <si>
    <t>503022</t>
  </si>
  <si>
    <t>前原</t>
    <rPh sb="0" eb="2">
      <t>マエハラ</t>
    </rPh>
    <phoneticPr fontId="2"/>
  </si>
  <si>
    <t>503021</t>
  </si>
  <si>
    <t>芥屋</t>
    <rPh sb="0" eb="2">
      <t>アクタヤ</t>
    </rPh>
    <phoneticPr fontId="2"/>
  </si>
  <si>
    <t>503020</t>
  </si>
  <si>
    <t>英彦山</t>
    <rPh sb="0" eb="3">
      <t>ヒコサン</t>
    </rPh>
    <phoneticPr fontId="2"/>
  </si>
  <si>
    <t>吉井</t>
    <rPh sb="0" eb="2">
      <t>ヨシイ</t>
    </rPh>
    <phoneticPr fontId="2"/>
  </si>
  <si>
    <t>503017</t>
  </si>
  <si>
    <t>小石原</t>
    <rPh sb="0" eb="3">
      <t>コイシハラ</t>
    </rPh>
    <phoneticPr fontId="2"/>
  </si>
  <si>
    <t>503016</t>
  </si>
  <si>
    <t>NI-52-10-08-1</t>
  </si>
  <si>
    <t>甘木</t>
    <rPh sb="0" eb="2">
      <t>アマギ</t>
    </rPh>
    <phoneticPr fontId="2"/>
  </si>
  <si>
    <t>503015</t>
  </si>
  <si>
    <t>二日市</t>
    <rPh sb="0" eb="3">
      <t>フツカイチ</t>
    </rPh>
    <phoneticPr fontId="2"/>
  </si>
  <si>
    <t>503014</t>
  </si>
  <si>
    <t>不入道</t>
    <rPh sb="0" eb="1">
      <t>フ</t>
    </rPh>
    <rPh sb="1" eb="2">
      <t>イ</t>
    </rPh>
    <rPh sb="2" eb="3">
      <t>ミチ</t>
    </rPh>
    <phoneticPr fontId="2"/>
  </si>
  <si>
    <t>脊振山</t>
    <rPh sb="0" eb="2">
      <t>セフリ</t>
    </rPh>
    <rPh sb="2" eb="3">
      <t>ヤマ</t>
    </rPh>
    <phoneticPr fontId="2"/>
  </si>
  <si>
    <t>503013</t>
  </si>
  <si>
    <t>503012</t>
  </si>
  <si>
    <t>雷山</t>
    <rPh sb="0" eb="1">
      <t>カミナリ</t>
    </rPh>
    <rPh sb="1" eb="2">
      <t>ヤマ</t>
    </rPh>
    <phoneticPr fontId="2"/>
  </si>
  <si>
    <t>浜崎</t>
    <rPh sb="0" eb="1">
      <t>ハマザキ</t>
    </rPh>
    <phoneticPr fontId="2"/>
  </si>
  <si>
    <t>503011</t>
  </si>
  <si>
    <t>浜崎</t>
    <rPh sb="0" eb="2">
      <t>ハマザキ</t>
    </rPh>
    <phoneticPr fontId="2"/>
  </si>
  <si>
    <t>503010</t>
  </si>
  <si>
    <t>大行司</t>
    <rPh sb="0" eb="1">
      <t>ダイ</t>
    </rPh>
    <rPh sb="1" eb="3">
      <t>ギョウジ</t>
    </rPh>
    <phoneticPr fontId="2"/>
  </si>
  <si>
    <t>503007</t>
  </si>
  <si>
    <t>503006</t>
  </si>
  <si>
    <t>田主丸</t>
    <rPh sb="0" eb="3">
      <t>タヌシマル</t>
    </rPh>
    <phoneticPr fontId="2"/>
  </si>
  <si>
    <t>503005</t>
  </si>
  <si>
    <t>鳥栖</t>
    <rPh sb="0" eb="2">
      <t>トス</t>
    </rPh>
    <phoneticPr fontId="2"/>
  </si>
  <si>
    <t>503004</t>
  </si>
  <si>
    <t>中原</t>
    <rPh sb="0" eb="2">
      <t>ナカハラ</t>
    </rPh>
    <phoneticPr fontId="2"/>
  </si>
  <si>
    <t>503003</t>
  </si>
  <si>
    <t>広滝</t>
    <rPh sb="0" eb="2">
      <t>ヒロタキ</t>
    </rPh>
    <phoneticPr fontId="2"/>
  </si>
  <si>
    <t>503002</t>
  </si>
  <si>
    <t>NI-52-10-16-2</t>
  </si>
  <si>
    <t>古湯</t>
    <rPh sb="0" eb="1">
      <t>フル</t>
    </rPh>
    <rPh sb="1" eb="2">
      <t>ユ</t>
    </rPh>
    <phoneticPr fontId="2"/>
  </si>
  <si>
    <t>503001</t>
  </si>
  <si>
    <t>相知</t>
    <rPh sb="0" eb="1">
      <t>アイ</t>
    </rPh>
    <rPh sb="1" eb="2">
      <t>チ</t>
    </rPh>
    <phoneticPr fontId="2"/>
  </si>
  <si>
    <t>503000</t>
  </si>
  <si>
    <t>唐津</t>
    <rPh sb="0" eb="2">
      <t>カラツ</t>
    </rPh>
    <phoneticPr fontId="2"/>
  </si>
  <si>
    <t>502966</t>
  </si>
  <si>
    <t>勝本</t>
    <rPh sb="0" eb="2">
      <t>カツモト</t>
    </rPh>
    <phoneticPr fontId="2"/>
  </si>
  <si>
    <t>502965</t>
  </si>
  <si>
    <t>芦部</t>
    <rPh sb="0" eb="2">
      <t>アシベ</t>
    </rPh>
    <phoneticPr fontId="2"/>
  </si>
  <si>
    <t>502956</t>
  </si>
  <si>
    <t>勝本</t>
    <rPh sb="0" eb="1">
      <t>カツモト</t>
    </rPh>
    <phoneticPr fontId="2"/>
  </si>
  <si>
    <t>502955</t>
  </si>
  <si>
    <t>烏帽子島</t>
    <rPh sb="0" eb="3">
      <t>エボシ</t>
    </rPh>
    <rPh sb="3" eb="4">
      <t>ジマ</t>
    </rPh>
    <phoneticPr fontId="2"/>
  </si>
  <si>
    <t>502947</t>
  </si>
  <si>
    <t>印通寺</t>
    <rPh sb="0" eb="1">
      <t>イン</t>
    </rPh>
    <rPh sb="1" eb="2">
      <t>ツウ</t>
    </rPh>
    <rPh sb="2" eb="3">
      <t>ジ</t>
    </rPh>
    <phoneticPr fontId="2"/>
  </si>
  <si>
    <t>502946</t>
  </si>
  <si>
    <t>郷ノ浦</t>
    <rPh sb="0" eb="1">
      <t>ゴウ</t>
    </rPh>
    <rPh sb="2" eb="3">
      <t>ウラ</t>
    </rPh>
    <phoneticPr fontId="2"/>
  </si>
  <si>
    <t>502945</t>
  </si>
  <si>
    <t>小川島</t>
    <rPh sb="0" eb="2">
      <t>オガワ</t>
    </rPh>
    <rPh sb="2" eb="3">
      <t>ジマ</t>
    </rPh>
    <phoneticPr fontId="2"/>
  </si>
  <si>
    <t>呼子</t>
    <rPh sb="0" eb="1">
      <t>ヨブコ</t>
    </rPh>
    <phoneticPr fontId="2"/>
  </si>
  <si>
    <t>502937</t>
  </si>
  <si>
    <t>加唐島</t>
    <rPh sb="0" eb="1">
      <t>カ</t>
    </rPh>
    <rPh sb="1" eb="3">
      <t>カラシマ</t>
    </rPh>
    <phoneticPr fontId="2"/>
  </si>
  <si>
    <t>502936</t>
  </si>
  <si>
    <t>二神島</t>
    <rPh sb="0" eb="2">
      <t>フタカミ</t>
    </rPh>
    <rPh sb="2" eb="3">
      <t>シマ</t>
    </rPh>
    <phoneticPr fontId="2"/>
  </si>
  <si>
    <t>二神島</t>
    <rPh sb="0" eb="1">
      <t>フタカミ</t>
    </rPh>
    <rPh sb="1" eb="2">
      <t>シマ</t>
    </rPh>
    <phoneticPr fontId="2"/>
  </si>
  <si>
    <t>502934</t>
  </si>
  <si>
    <t>NI-52-16-03-2</t>
  </si>
  <si>
    <t>呼子</t>
    <rPh sb="0" eb="2">
      <t>ヨブコ</t>
    </rPh>
    <phoneticPr fontId="2"/>
  </si>
  <si>
    <t>502927</t>
  </si>
  <si>
    <t>波戸岬</t>
    <rPh sb="0" eb="2">
      <t>ハト</t>
    </rPh>
    <rPh sb="2" eb="3">
      <t>ミサキ</t>
    </rPh>
    <phoneticPr fontId="2"/>
  </si>
  <si>
    <t>502926</t>
  </si>
  <si>
    <t>唐津</t>
    <rPh sb="0" eb="1">
      <t>カラツ</t>
    </rPh>
    <phoneticPr fontId="2"/>
  </si>
  <si>
    <t>502917</t>
  </si>
  <si>
    <t>高串</t>
    <rPh sb="0" eb="2">
      <t>タカクシ</t>
    </rPh>
    <phoneticPr fontId="2"/>
  </si>
  <si>
    <t>502916</t>
  </si>
  <si>
    <t>鷹島</t>
    <rPh sb="0" eb="2">
      <t>タカシマ</t>
    </rPh>
    <phoneticPr fontId="2"/>
  </si>
  <si>
    <t>平戸</t>
    <rPh sb="0" eb="1">
      <t>ヒラド</t>
    </rPh>
    <phoneticPr fontId="2"/>
  </si>
  <si>
    <t>502915</t>
  </si>
  <si>
    <t>的山大島</t>
    <rPh sb="0" eb="1">
      <t>マト</t>
    </rPh>
    <rPh sb="1" eb="2">
      <t>ヤマ</t>
    </rPh>
    <rPh sb="2" eb="4">
      <t>オオシマ</t>
    </rPh>
    <phoneticPr fontId="2"/>
  </si>
  <si>
    <t>502914</t>
  </si>
  <si>
    <t>生月島北部</t>
    <rPh sb="0" eb="1">
      <t>ウブ</t>
    </rPh>
    <rPh sb="1" eb="2">
      <t>ツキ</t>
    </rPh>
    <rPh sb="2" eb="3">
      <t>シマ</t>
    </rPh>
    <rPh sb="3" eb="5">
      <t>ホクブ</t>
    </rPh>
    <phoneticPr fontId="2"/>
  </si>
  <si>
    <t>生月</t>
    <rPh sb="0" eb="1">
      <t>ツキ</t>
    </rPh>
    <phoneticPr fontId="2"/>
  </si>
  <si>
    <t>502913</t>
  </si>
  <si>
    <t>徳須恵</t>
    <rPh sb="0" eb="3">
      <t>トクスエ</t>
    </rPh>
    <phoneticPr fontId="2"/>
  </si>
  <si>
    <t>502907</t>
  </si>
  <si>
    <t>NI-52-16-04-4</t>
  </si>
  <si>
    <t>今福</t>
    <rPh sb="0" eb="2">
      <t>イマフク</t>
    </rPh>
    <phoneticPr fontId="2"/>
  </si>
  <si>
    <t>502906</t>
  </si>
  <si>
    <t>志佐</t>
    <rPh sb="0" eb="2">
      <t>シサ</t>
    </rPh>
    <phoneticPr fontId="2"/>
  </si>
  <si>
    <t>502905</t>
  </si>
  <si>
    <t>平戸</t>
    <rPh sb="0" eb="2">
      <t>ヒラド</t>
    </rPh>
    <phoneticPr fontId="2"/>
  </si>
  <si>
    <t>502904</t>
  </si>
  <si>
    <t>生月</t>
    <rPh sb="0" eb="1">
      <t>ウブ</t>
    </rPh>
    <rPh sb="1" eb="2">
      <t>ツキ</t>
    </rPh>
    <phoneticPr fontId="2"/>
  </si>
  <si>
    <t>502903</t>
  </si>
  <si>
    <t>窪川</t>
    <rPh sb="0" eb="2">
      <t>クボカワ</t>
    </rPh>
    <phoneticPr fontId="2"/>
  </si>
  <si>
    <t>一子碆</t>
    <rPh sb="0" eb="1">
      <t>イチ</t>
    </rPh>
    <rPh sb="1" eb="2">
      <t>コ</t>
    </rPh>
    <rPh sb="2" eb="3">
      <t>バ</t>
    </rPh>
    <phoneticPr fontId="2"/>
  </si>
  <si>
    <t>493372</t>
  </si>
  <si>
    <t>NI-53-29-13-1</t>
  </si>
  <si>
    <t>久礼</t>
    <rPh sb="0" eb="1">
      <t>ヒサ</t>
    </rPh>
    <rPh sb="1" eb="2">
      <t>レイ</t>
    </rPh>
    <phoneticPr fontId="2"/>
  </si>
  <si>
    <t>493371</t>
  </si>
  <si>
    <t>NI-53-29-13-3</t>
  </si>
  <si>
    <t>米の川</t>
    <rPh sb="0" eb="1">
      <t>コメ</t>
    </rPh>
    <rPh sb="2" eb="3">
      <t>カワ</t>
    </rPh>
    <phoneticPr fontId="20"/>
  </si>
  <si>
    <t>窪川</t>
  </si>
  <si>
    <t>493370</t>
  </si>
  <si>
    <t>493362</t>
  </si>
  <si>
    <t>493361</t>
  </si>
  <si>
    <t>NI-53-29-13-4</t>
  </si>
  <si>
    <t>土佐川口</t>
    <rPh sb="0" eb="2">
      <t>トサ</t>
    </rPh>
    <rPh sb="2" eb="4">
      <t>カワグチ</t>
    </rPh>
    <phoneticPr fontId="2"/>
  </si>
  <si>
    <t>493360</t>
  </si>
  <si>
    <t>興津浦</t>
    <rPh sb="0" eb="2">
      <t>オキツ</t>
    </rPh>
    <rPh sb="2" eb="3">
      <t>ウラ</t>
    </rPh>
    <phoneticPr fontId="2"/>
  </si>
  <si>
    <t>土佐佐賀</t>
    <rPh sb="0" eb="4">
      <t>トササガ</t>
    </rPh>
    <phoneticPr fontId="2"/>
  </si>
  <si>
    <t>493351</t>
  </si>
  <si>
    <t>NI-53-29-14-3</t>
  </si>
  <si>
    <t>伊与喜</t>
    <rPh sb="0" eb="3">
      <t>イヨキ</t>
    </rPh>
    <phoneticPr fontId="2"/>
  </si>
  <si>
    <t>土佐佐賀</t>
    <rPh sb="0" eb="2">
      <t>トサ</t>
    </rPh>
    <rPh sb="2" eb="4">
      <t>サガ</t>
    </rPh>
    <phoneticPr fontId="2"/>
  </si>
  <si>
    <t>493350</t>
  </si>
  <si>
    <t>493341</t>
  </si>
  <si>
    <t>NI-53-29-14-4</t>
  </si>
  <si>
    <t>493340</t>
  </si>
  <si>
    <t>（土佐中村）</t>
    <rPh sb="1" eb="3">
      <t>トサ</t>
    </rPh>
    <rPh sb="3" eb="5">
      <t>ナカムラ</t>
    </rPh>
    <phoneticPr fontId="2"/>
  </si>
  <si>
    <t>493330</t>
  </si>
  <si>
    <t>（下ノ加江）</t>
    <rPh sb="1" eb="2">
      <t>シモ</t>
    </rPh>
    <rPh sb="3" eb="5">
      <t>カエ</t>
    </rPh>
    <phoneticPr fontId="2"/>
  </si>
  <si>
    <t>493320</t>
  </si>
  <si>
    <t>宇和島</t>
    <rPh sb="0" eb="3">
      <t>ウワジマ</t>
    </rPh>
    <phoneticPr fontId="2"/>
  </si>
  <si>
    <t>NI-53-35-01-1</t>
  </si>
  <si>
    <t>土佐松原</t>
    <rPh sb="0" eb="2">
      <t>トサ</t>
    </rPh>
    <rPh sb="2" eb="4">
      <t>マツバラ</t>
    </rPh>
    <phoneticPr fontId="20"/>
  </si>
  <si>
    <t>田野々</t>
  </si>
  <si>
    <t>493277</t>
  </si>
  <si>
    <t>NI-53-35-01-2</t>
  </si>
  <si>
    <t>下鍵山</t>
    <rPh sb="0" eb="1">
      <t>シモ</t>
    </rPh>
    <rPh sb="1" eb="2">
      <t>カギ</t>
    </rPh>
    <rPh sb="2" eb="3">
      <t>ヤマ</t>
    </rPh>
    <phoneticPr fontId="2"/>
  </si>
  <si>
    <t>田野々</t>
    <rPh sb="0" eb="2">
      <t>デンヤ</t>
    </rPh>
    <phoneticPr fontId="2"/>
  </si>
  <si>
    <t>493276</t>
  </si>
  <si>
    <t>近永</t>
    <rPh sb="0" eb="2">
      <t>チカナガ</t>
    </rPh>
    <phoneticPr fontId="20"/>
  </si>
  <si>
    <t>宇和島</t>
    <rPh sb="0" eb="3">
      <t>ウワジマ</t>
    </rPh>
    <phoneticPr fontId="20"/>
  </si>
  <si>
    <t>493275</t>
  </si>
  <si>
    <t>伊予吉田</t>
    <rPh sb="0" eb="4">
      <t>イヨヨシダ</t>
    </rPh>
    <phoneticPr fontId="20"/>
  </si>
  <si>
    <t>493274</t>
  </si>
  <si>
    <t>伊予高山</t>
    <rPh sb="0" eb="2">
      <t>イヨ</t>
    </rPh>
    <rPh sb="2" eb="4">
      <t>タカヤマ</t>
    </rPh>
    <phoneticPr fontId="2"/>
  </si>
  <si>
    <t>493273</t>
  </si>
  <si>
    <t>493272</t>
  </si>
  <si>
    <t>493267</t>
  </si>
  <si>
    <t>江川崎</t>
    <rPh sb="0" eb="3">
      <t>エカワサキ</t>
    </rPh>
    <phoneticPr fontId="2"/>
  </si>
  <si>
    <t>493266</t>
  </si>
  <si>
    <t>NI-53-35-05-2</t>
  </si>
  <si>
    <t>松丸</t>
    <rPh sb="0" eb="2">
      <t>マツマル</t>
    </rPh>
    <phoneticPr fontId="20"/>
  </si>
  <si>
    <t>493265</t>
  </si>
  <si>
    <t>493264</t>
  </si>
  <si>
    <t>NI-53-35-09-2</t>
  </si>
  <si>
    <t>遊子</t>
    <rPh sb="0" eb="1">
      <t>アソ</t>
    </rPh>
    <rPh sb="1" eb="2">
      <t>コ</t>
    </rPh>
    <phoneticPr fontId="2"/>
  </si>
  <si>
    <t>493263</t>
  </si>
  <si>
    <t>戸島</t>
    <rPh sb="0" eb="2">
      <t>トシマ</t>
    </rPh>
    <phoneticPr fontId="2"/>
  </si>
  <si>
    <t>493262</t>
  </si>
  <si>
    <t>NI-53-35-02-1</t>
  </si>
  <si>
    <t>大用</t>
    <rPh sb="0" eb="1">
      <t>オオ</t>
    </rPh>
    <rPh sb="1" eb="2">
      <t>ヨウ</t>
    </rPh>
    <phoneticPr fontId="2"/>
  </si>
  <si>
    <t>493257</t>
  </si>
  <si>
    <t>NI-53-35-02-3</t>
  </si>
  <si>
    <t>口屋内</t>
    <rPh sb="0" eb="1">
      <t>クチ</t>
    </rPh>
    <rPh sb="1" eb="2">
      <t>ヤ</t>
    </rPh>
    <rPh sb="2" eb="3">
      <t>ナイ</t>
    </rPh>
    <phoneticPr fontId="20"/>
  </si>
  <si>
    <t>大用</t>
  </si>
  <si>
    <t>493256</t>
  </si>
  <si>
    <t>NI-53-35-06-1</t>
  </si>
  <si>
    <t>御内</t>
    <rPh sb="1" eb="2">
      <t>ウチ</t>
    </rPh>
    <phoneticPr fontId="20"/>
  </si>
  <si>
    <t>若松</t>
    <rPh sb="0" eb="2">
      <t>ワカマツ</t>
    </rPh>
    <phoneticPr fontId="20"/>
  </si>
  <si>
    <t>493255</t>
  </si>
  <si>
    <t>NI-53-35-06-3</t>
  </si>
  <si>
    <t>伊予岩松</t>
    <rPh sb="0" eb="2">
      <t>イヨ</t>
    </rPh>
    <rPh sb="2" eb="4">
      <t>イワマツ</t>
    </rPh>
    <phoneticPr fontId="2"/>
  </si>
  <si>
    <t>岩松</t>
    <rPh sb="0" eb="2">
      <t>イワマツ</t>
    </rPh>
    <phoneticPr fontId="2"/>
  </si>
  <si>
    <t>493254</t>
  </si>
  <si>
    <t>NI-53-35-10-1</t>
  </si>
  <si>
    <t>結出</t>
    <rPh sb="0" eb="1">
      <t>ムス</t>
    </rPh>
    <rPh sb="1" eb="2">
      <t>デ</t>
    </rPh>
    <phoneticPr fontId="2"/>
  </si>
  <si>
    <t>魚神山</t>
    <rPh sb="0" eb="1">
      <t>サカナ</t>
    </rPh>
    <rPh sb="1" eb="2">
      <t>カミ</t>
    </rPh>
    <rPh sb="2" eb="3">
      <t>ヤマ</t>
    </rPh>
    <phoneticPr fontId="2"/>
  </si>
  <si>
    <t>493253</t>
  </si>
  <si>
    <t>日振島</t>
    <rPh sb="0" eb="2">
      <t>ヒブリ</t>
    </rPh>
    <rPh sb="2" eb="3">
      <t>シマ</t>
    </rPh>
    <phoneticPr fontId="2"/>
  </si>
  <si>
    <t>493252</t>
  </si>
  <si>
    <t>保戸島</t>
    <rPh sb="0" eb="1">
      <t>ホ</t>
    </rPh>
    <rPh sb="1" eb="2">
      <t>ト</t>
    </rPh>
    <rPh sb="2" eb="3">
      <t>シマ</t>
    </rPh>
    <phoneticPr fontId="2"/>
  </si>
  <si>
    <t>493250</t>
  </si>
  <si>
    <t>NI-53-35-02-2</t>
  </si>
  <si>
    <t>蕨岡</t>
    <rPh sb="0" eb="1">
      <t>ワラビ</t>
    </rPh>
    <rPh sb="1" eb="2">
      <t>オカ</t>
    </rPh>
    <phoneticPr fontId="2"/>
  </si>
  <si>
    <t>大用</t>
    <rPh sb="0" eb="1">
      <t>タイ</t>
    </rPh>
    <rPh sb="1" eb="2">
      <t>ヨウ</t>
    </rPh>
    <phoneticPr fontId="2"/>
  </si>
  <si>
    <t>493247</t>
  </si>
  <si>
    <t>川登</t>
    <rPh sb="0" eb="2">
      <t>カワノボリ</t>
    </rPh>
    <phoneticPr fontId="20"/>
  </si>
  <si>
    <t>493246</t>
  </si>
  <si>
    <t>NI-53-35-06-2</t>
  </si>
  <si>
    <t>楠山</t>
    <rPh sb="0" eb="1">
      <t>クス</t>
    </rPh>
    <rPh sb="1" eb="2">
      <t>ヤマ</t>
    </rPh>
    <phoneticPr fontId="2"/>
  </si>
  <si>
    <t>493245</t>
  </si>
  <si>
    <t>柏</t>
    <rPh sb="0" eb="1">
      <t>カシワ</t>
    </rPh>
    <phoneticPr fontId="2"/>
  </si>
  <si>
    <t>493244</t>
  </si>
  <si>
    <t>NI-53-35-10-2</t>
  </si>
  <si>
    <t>493243</t>
  </si>
  <si>
    <t>（水ノ子島）</t>
    <rPh sb="1" eb="2">
      <t>ミズ</t>
    </rPh>
    <rPh sb="3" eb="4">
      <t>コ</t>
    </rPh>
    <rPh sb="4" eb="5">
      <t>シマ</t>
    </rPh>
    <phoneticPr fontId="2"/>
  </si>
  <si>
    <t>493241</t>
  </si>
  <si>
    <t>493240</t>
  </si>
  <si>
    <t>土佐中村</t>
    <rPh sb="0" eb="2">
      <t>トサ</t>
    </rPh>
    <rPh sb="2" eb="4">
      <t>ナカムラ</t>
    </rPh>
    <phoneticPr fontId="2"/>
  </si>
  <si>
    <t>493237</t>
  </si>
  <si>
    <t>有岡</t>
    <rPh sb="0" eb="2">
      <t>アリオカ</t>
    </rPh>
    <phoneticPr fontId="2"/>
  </si>
  <si>
    <t>493236</t>
  </si>
  <si>
    <t>宿毛</t>
    <rPh sb="0" eb="2">
      <t>スクモ</t>
    </rPh>
    <phoneticPr fontId="2"/>
  </si>
  <si>
    <t>493235</t>
  </si>
  <si>
    <t>NI-53-35-07-3</t>
  </si>
  <si>
    <t>城辺</t>
    <rPh sb="0" eb="1">
      <t>シロ</t>
    </rPh>
    <rPh sb="1" eb="2">
      <t>アタ</t>
    </rPh>
    <phoneticPr fontId="2"/>
  </si>
  <si>
    <t>493234</t>
  </si>
  <si>
    <t>NI-53-35-11-1</t>
  </si>
  <si>
    <t>伊予鹿島</t>
    <rPh sb="0" eb="2">
      <t>イヨ</t>
    </rPh>
    <rPh sb="2" eb="4">
      <t>カシマ</t>
    </rPh>
    <phoneticPr fontId="2"/>
  </si>
  <si>
    <t>493233</t>
  </si>
  <si>
    <t>鶴御崎</t>
    <rPh sb="0" eb="1">
      <t>ツル</t>
    </rPh>
    <rPh sb="1" eb="2">
      <t>オ</t>
    </rPh>
    <rPh sb="2" eb="3">
      <t>サキ</t>
    </rPh>
    <phoneticPr fontId="2"/>
  </si>
  <si>
    <t>493230</t>
  </si>
  <si>
    <t>NI-53-35-03-2</t>
  </si>
  <si>
    <t>下ノ加江</t>
  </si>
  <si>
    <t>493227</t>
  </si>
  <si>
    <t>NI-53-35-03-4</t>
  </si>
  <si>
    <t>来栖野</t>
    <rPh sb="0" eb="2">
      <t>クルス</t>
    </rPh>
    <rPh sb="2" eb="3">
      <t>ノ</t>
    </rPh>
    <phoneticPr fontId="2"/>
  </si>
  <si>
    <t>493226</t>
  </si>
  <si>
    <t>NI-53-35-07-2</t>
  </si>
  <si>
    <t>小筑紫</t>
    <rPh sb="0" eb="1">
      <t>チイ</t>
    </rPh>
    <rPh sb="1" eb="2">
      <t>ツク</t>
    </rPh>
    <rPh sb="2" eb="3">
      <t>ムラサキ</t>
    </rPh>
    <phoneticPr fontId="2"/>
  </si>
  <si>
    <t>493225</t>
  </si>
  <si>
    <t>福浦</t>
    <rPh sb="0" eb="2">
      <t>フクウラ</t>
    </rPh>
    <phoneticPr fontId="2"/>
  </si>
  <si>
    <t>493224</t>
  </si>
  <si>
    <t>高茂岬</t>
    <rPh sb="0" eb="1">
      <t>タカ</t>
    </rPh>
    <rPh sb="1" eb="2">
      <t>シゲル</t>
    </rPh>
    <rPh sb="2" eb="3">
      <t>ミサキ</t>
    </rPh>
    <phoneticPr fontId="2"/>
  </si>
  <si>
    <t>493223</t>
  </si>
  <si>
    <t>沖黒島</t>
    <rPh sb="0" eb="1">
      <t>オキ</t>
    </rPh>
    <rPh sb="1" eb="3">
      <t>クロシマ</t>
    </rPh>
    <phoneticPr fontId="2"/>
  </si>
  <si>
    <t>493220</t>
  </si>
  <si>
    <t>NI-53-35-04-1</t>
  </si>
  <si>
    <t>土佐清水</t>
    <rPh sb="0" eb="4">
      <t>トサシミズ</t>
    </rPh>
    <phoneticPr fontId="2"/>
  </si>
  <si>
    <t>493217</t>
  </si>
  <si>
    <t>NI-53-35-04-3</t>
  </si>
  <si>
    <t>下川口</t>
    <rPh sb="0" eb="1">
      <t>シモ</t>
    </rPh>
    <rPh sb="1" eb="3">
      <t>カワグチ</t>
    </rPh>
    <phoneticPr fontId="2"/>
  </si>
  <si>
    <t>土佐清水</t>
    <rPh sb="0" eb="2">
      <t>トサ</t>
    </rPh>
    <rPh sb="2" eb="3">
      <t>キヨ</t>
    </rPh>
    <rPh sb="3" eb="4">
      <t>ミズ</t>
    </rPh>
    <phoneticPr fontId="2"/>
  </si>
  <si>
    <t>493216</t>
  </si>
  <si>
    <t>柏島</t>
    <rPh sb="0" eb="2">
      <t>カシワジマ</t>
    </rPh>
    <phoneticPr fontId="2"/>
  </si>
  <si>
    <t>493215</t>
  </si>
  <si>
    <t>493214</t>
  </si>
  <si>
    <t>493213</t>
  </si>
  <si>
    <t>493210</t>
  </si>
  <si>
    <t>足摺岬</t>
    <rPh sb="0" eb="2">
      <t>アシズリ</t>
    </rPh>
    <rPh sb="2" eb="3">
      <t>ミサキ</t>
    </rPh>
    <phoneticPr fontId="2"/>
  </si>
  <si>
    <t>493207</t>
  </si>
  <si>
    <t>493206</t>
  </si>
  <si>
    <t>493205</t>
  </si>
  <si>
    <t>母島</t>
    <rPh sb="0" eb="1">
      <t>ハハ</t>
    </rPh>
    <rPh sb="1" eb="2">
      <t>ジマ</t>
    </rPh>
    <phoneticPr fontId="2"/>
  </si>
  <si>
    <t>493204</t>
  </si>
  <si>
    <t>鵜来島</t>
    <rPh sb="0" eb="1">
      <t>ウ</t>
    </rPh>
    <rPh sb="1" eb="2">
      <t>ク</t>
    </rPh>
    <rPh sb="2" eb="3">
      <t>シマ</t>
    </rPh>
    <phoneticPr fontId="2"/>
  </si>
  <si>
    <t>493203</t>
  </si>
  <si>
    <t>大分</t>
    <rPh sb="0" eb="2">
      <t>オオイタ</t>
    </rPh>
    <phoneticPr fontId="2"/>
  </si>
  <si>
    <t>佐賀関</t>
    <rPh sb="0" eb="3">
      <t>サガノセキ</t>
    </rPh>
    <phoneticPr fontId="2"/>
  </si>
  <si>
    <t>493177</t>
  </si>
  <si>
    <t>493176</t>
  </si>
  <si>
    <t>家島</t>
    <rPh sb="0" eb="2">
      <t>イエシマ</t>
    </rPh>
    <phoneticPr fontId="2"/>
  </si>
  <si>
    <t>493175</t>
  </si>
  <si>
    <t>別府東部</t>
    <rPh sb="0" eb="2">
      <t>ベップ</t>
    </rPh>
    <rPh sb="2" eb="4">
      <t>トウブ</t>
    </rPh>
    <phoneticPr fontId="2"/>
  </si>
  <si>
    <t>493174</t>
  </si>
  <si>
    <t>別府西部</t>
    <rPh sb="0" eb="2">
      <t>ベップ</t>
    </rPh>
    <rPh sb="2" eb="4">
      <t>セイブ</t>
    </rPh>
    <phoneticPr fontId="2"/>
  </si>
  <si>
    <t>別府</t>
    <rPh sb="0" eb="2">
      <t>ベップ</t>
    </rPh>
    <phoneticPr fontId="2"/>
  </si>
  <si>
    <t>493173</t>
  </si>
  <si>
    <t>日出生台</t>
    <rPh sb="0" eb="2">
      <t>ヒイデ</t>
    </rPh>
    <rPh sb="2" eb="3">
      <t>ナマ</t>
    </rPh>
    <rPh sb="3" eb="4">
      <t>ダイ</t>
    </rPh>
    <phoneticPr fontId="2"/>
  </si>
  <si>
    <t>493172</t>
  </si>
  <si>
    <t>豊後森</t>
    <rPh sb="0" eb="2">
      <t>ブンゴ</t>
    </rPh>
    <rPh sb="2" eb="3">
      <t>モリ</t>
    </rPh>
    <phoneticPr fontId="2"/>
  </si>
  <si>
    <t>493171</t>
  </si>
  <si>
    <t>天ヶ瀬</t>
    <rPh sb="0" eb="3">
      <t>アマガセ</t>
    </rPh>
    <phoneticPr fontId="2"/>
  </si>
  <si>
    <t>493170</t>
  </si>
  <si>
    <t>493167</t>
  </si>
  <si>
    <t>坂ノ市</t>
    <rPh sb="0" eb="1">
      <t>サカ</t>
    </rPh>
    <rPh sb="2" eb="3">
      <t>イチ</t>
    </rPh>
    <phoneticPr fontId="2"/>
  </si>
  <si>
    <t>493166</t>
  </si>
  <si>
    <t>鶴崎</t>
    <rPh sb="0" eb="2">
      <t>ツルサキ</t>
    </rPh>
    <phoneticPr fontId="2"/>
  </si>
  <si>
    <t>493165</t>
  </si>
  <si>
    <t>493164</t>
  </si>
  <si>
    <t>小野屋</t>
    <rPh sb="0" eb="3">
      <t>オノヤ</t>
    </rPh>
    <phoneticPr fontId="2"/>
  </si>
  <si>
    <t>493163</t>
  </si>
  <si>
    <t>湯平</t>
    <rPh sb="0" eb="1">
      <t>ユ</t>
    </rPh>
    <rPh sb="1" eb="2">
      <t>ダイラ</t>
    </rPh>
    <phoneticPr fontId="2"/>
  </si>
  <si>
    <t>493162</t>
  </si>
  <si>
    <t>豊後中村</t>
    <rPh sb="0" eb="2">
      <t>ブンゴ</t>
    </rPh>
    <rPh sb="2" eb="4">
      <t>ナカムラ</t>
    </rPh>
    <phoneticPr fontId="2"/>
  </si>
  <si>
    <t>493161</t>
  </si>
  <si>
    <t>杖立</t>
    <rPh sb="0" eb="2">
      <t>ツエタテ</t>
    </rPh>
    <phoneticPr fontId="2"/>
  </si>
  <si>
    <t>493160</t>
  </si>
  <si>
    <t>無垢島</t>
    <rPh sb="0" eb="2">
      <t>ムク</t>
    </rPh>
    <rPh sb="2" eb="3">
      <t>ジマ</t>
    </rPh>
    <phoneticPr fontId="2"/>
  </si>
  <si>
    <t>臼杵</t>
    <rPh sb="0" eb="2">
      <t>ウスキ</t>
    </rPh>
    <phoneticPr fontId="2"/>
  </si>
  <si>
    <t>493157</t>
  </si>
  <si>
    <t>493156</t>
  </si>
  <si>
    <t>戸次本町</t>
    <rPh sb="0" eb="2">
      <t>トツギ</t>
    </rPh>
    <rPh sb="2" eb="4">
      <t>ホンチョウ</t>
    </rPh>
    <phoneticPr fontId="2"/>
  </si>
  <si>
    <t>犬飼</t>
    <rPh sb="0" eb="2">
      <t>イヌカイ</t>
    </rPh>
    <phoneticPr fontId="2"/>
  </si>
  <si>
    <t>493155</t>
  </si>
  <si>
    <t>野津原</t>
    <rPh sb="0" eb="3">
      <t>ノツハラ</t>
    </rPh>
    <phoneticPr fontId="2"/>
  </si>
  <si>
    <t>493154</t>
  </si>
  <si>
    <t>豊後今市</t>
    <rPh sb="0" eb="2">
      <t>ブンゴ</t>
    </rPh>
    <rPh sb="2" eb="4">
      <t>イマイチ</t>
    </rPh>
    <phoneticPr fontId="2"/>
  </si>
  <si>
    <t>久住</t>
    <rPh sb="0" eb="2">
      <t>クジュウ</t>
    </rPh>
    <phoneticPr fontId="2"/>
  </si>
  <si>
    <t>493153</t>
  </si>
  <si>
    <t>大船山</t>
    <rPh sb="0" eb="1">
      <t>オオ</t>
    </rPh>
    <rPh sb="1" eb="3">
      <t>フナヤマ</t>
    </rPh>
    <phoneticPr fontId="2"/>
  </si>
  <si>
    <t>493152</t>
  </si>
  <si>
    <t>湯坪</t>
    <rPh sb="0" eb="2">
      <t>ユツボ</t>
    </rPh>
    <phoneticPr fontId="2"/>
  </si>
  <si>
    <t>宮原</t>
    <rPh sb="0" eb="2">
      <t>ミヤハラ</t>
    </rPh>
    <phoneticPr fontId="2"/>
  </si>
  <si>
    <t>493151</t>
  </si>
  <si>
    <t>493150</t>
  </si>
  <si>
    <t>浅海井</t>
    <rPh sb="0" eb="2">
      <t>アサミ</t>
    </rPh>
    <rPh sb="2" eb="3">
      <t>イ</t>
    </rPh>
    <phoneticPr fontId="2"/>
  </si>
  <si>
    <t>493147</t>
  </si>
  <si>
    <t>津久見</t>
    <rPh sb="0" eb="3">
      <t>ツクミ</t>
    </rPh>
    <phoneticPr fontId="2"/>
  </si>
  <si>
    <t>493146</t>
  </si>
  <si>
    <t>493145</t>
  </si>
  <si>
    <t>田中</t>
    <rPh sb="0" eb="2">
      <t>タナカ</t>
    </rPh>
    <phoneticPr fontId="2"/>
  </si>
  <si>
    <t>493144</t>
  </si>
  <si>
    <t>朝地</t>
    <rPh sb="0" eb="2">
      <t>アサジ</t>
    </rPh>
    <phoneticPr fontId="2"/>
  </si>
  <si>
    <t>493143</t>
  </si>
  <si>
    <t>493142</t>
  </si>
  <si>
    <t>久住山</t>
    <rPh sb="0" eb="2">
      <t>クジュウ</t>
    </rPh>
    <rPh sb="2" eb="3">
      <t>サン</t>
    </rPh>
    <phoneticPr fontId="2"/>
  </si>
  <si>
    <t>493141</t>
  </si>
  <si>
    <t>満願寺</t>
    <rPh sb="0" eb="3">
      <t>マンガンジ</t>
    </rPh>
    <phoneticPr fontId="2"/>
  </si>
  <si>
    <t>493140</t>
  </si>
  <si>
    <t>佐伯</t>
    <rPh sb="0" eb="2">
      <t>サエキ</t>
    </rPh>
    <phoneticPr fontId="2"/>
  </si>
  <si>
    <t>493137</t>
  </si>
  <si>
    <t>植松</t>
    <rPh sb="0" eb="2">
      <t>ウエマツ</t>
    </rPh>
    <phoneticPr fontId="2"/>
  </si>
  <si>
    <t>493136</t>
  </si>
  <si>
    <t>佩楯山</t>
    <rPh sb="1" eb="2">
      <t>タテ</t>
    </rPh>
    <rPh sb="2" eb="3">
      <t>ヤマ</t>
    </rPh>
    <phoneticPr fontId="2"/>
  </si>
  <si>
    <t>三重町</t>
    <rPh sb="0" eb="3">
      <t>ミエマチ</t>
    </rPh>
    <phoneticPr fontId="2"/>
  </si>
  <si>
    <t>493135</t>
  </si>
  <si>
    <t>493134</t>
  </si>
  <si>
    <t>竹田</t>
    <rPh sb="0" eb="2">
      <t>タケダ</t>
    </rPh>
    <phoneticPr fontId="2"/>
  </si>
  <si>
    <t>493133</t>
  </si>
  <si>
    <t>桜町</t>
    <rPh sb="0" eb="2">
      <t>サクラマチ</t>
    </rPh>
    <phoneticPr fontId="2"/>
  </si>
  <si>
    <t>493132</t>
  </si>
  <si>
    <t>坂梨</t>
    <rPh sb="0" eb="2">
      <t>サカナシ</t>
    </rPh>
    <phoneticPr fontId="2"/>
  </si>
  <si>
    <t>阿蘇山</t>
    <rPh sb="0" eb="3">
      <t>アソサン</t>
    </rPh>
    <phoneticPr fontId="2"/>
  </si>
  <si>
    <t>493131</t>
  </si>
  <si>
    <t>坊中</t>
    <rPh sb="0" eb="1">
      <t>ボウ</t>
    </rPh>
    <rPh sb="1" eb="2">
      <t>ナカ</t>
    </rPh>
    <phoneticPr fontId="2"/>
  </si>
  <si>
    <t>493130</t>
  </si>
  <si>
    <t>畑野浦</t>
    <rPh sb="0" eb="3">
      <t>ハタノウラ</t>
    </rPh>
    <phoneticPr fontId="2"/>
  </si>
  <si>
    <t>493127</t>
  </si>
  <si>
    <t>上直美</t>
    <rPh sb="0" eb="1">
      <t>カミ</t>
    </rPh>
    <rPh sb="1" eb="3">
      <t>ナオミ</t>
    </rPh>
    <phoneticPr fontId="2"/>
  </si>
  <si>
    <t>493126</t>
  </si>
  <si>
    <t>千束</t>
    <rPh sb="0" eb="2">
      <t>センゾク</t>
    </rPh>
    <phoneticPr fontId="2"/>
  </si>
  <si>
    <t>493125</t>
  </si>
  <si>
    <t>中津留</t>
    <rPh sb="0" eb="3">
      <t>ナカツル</t>
    </rPh>
    <phoneticPr fontId="2"/>
  </si>
  <si>
    <t>493124</t>
  </si>
  <si>
    <t>小原</t>
    <rPh sb="0" eb="2">
      <t>オバラ</t>
    </rPh>
    <phoneticPr fontId="2"/>
  </si>
  <si>
    <t>493123</t>
  </si>
  <si>
    <t>豊後柏原</t>
    <rPh sb="0" eb="2">
      <t>ブンゴ</t>
    </rPh>
    <rPh sb="2" eb="4">
      <t>カシワバラ</t>
    </rPh>
    <phoneticPr fontId="2"/>
  </si>
  <si>
    <t>493122</t>
  </si>
  <si>
    <t>根子岳</t>
    <rPh sb="0" eb="3">
      <t>ネコダケ</t>
    </rPh>
    <phoneticPr fontId="2"/>
  </si>
  <si>
    <t>493121</t>
  </si>
  <si>
    <t>493120</t>
  </si>
  <si>
    <t>蒲江</t>
    <rPh sb="0" eb="2">
      <t>カマエ</t>
    </rPh>
    <phoneticPr fontId="2"/>
  </si>
  <si>
    <t>493117</t>
  </si>
  <si>
    <t>三川内</t>
    <rPh sb="0" eb="1">
      <t>ミ</t>
    </rPh>
    <rPh sb="1" eb="3">
      <t>カワウチ</t>
    </rPh>
    <phoneticPr fontId="2"/>
  </si>
  <si>
    <t>493116</t>
  </si>
  <si>
    <t>重岡</t>
    <rPh sb="0" eb="2">
      <t>シゲオカ</t>
    </rPh>
    <phoneticPr fontId="2"/>
  </si>
  <si>
    <t>熊田</t>
    <rPh sb="0" eb="2">
      <t>クマダ</t>
    </rPh>
    <phoneticPr fontId="2"/>
  </si>
  <si>
    <t>493115</t>
  </si>
  <si>
    <t>木浦鉱山</t>
    <rPh sb="0" eb="2">
      <t>キウラ</t>
    </rPh>
    <rPh sb="2" eb="4">
      <t>コウザン</t>
    </rPh>
    <phoneticPr fontId="2"/>
  </si>
  <si>
    <t>493114</t>
  </si>
  <si>
    <t>見立</t>
    <rPh sb="0" eb="2">
      <t>ミタテ</t>
    </rPh>
    <phoneticPr fontId="2"/>
  </si>
  <si>
    <t>三田井</t>
    <rPh sb="0" eb="3">
      <t>ミタイ</t>
    </rPh>
    <phoneticPr fontId="2"/>
  </si>
  <si>
    <t>493113</t>
  </si>
  <si>
    <t>祖母山</t>
    <rPh sb="0" eb="3">
      <t>ソボサン</t>
    </rPh>
    <phoneticPr fontId="2"/>
  </si>
  <si>
    <t>493112</t>
  </si>
  <si>
    <t>高森</t>
    <rPh sb="0" eb="2">
      <t>タカモリ</t>
    </rPh>
    <phoneticPr fontId="2"/>
  </si>
  <si>
    <t>493111</t>
  </si>
  <si>
    <t>肥後吉田</t>
    <rPh sb="0" eb="2">
      <t>ヒゴ</t>
    </rPh>
    <rPh sb="2" eb="4">
      <t>ヨシダ</t>
    </rPh>
    <phoneticPr fontId="2"/>
  </si>
  <si>
    <t>493110</t>
  </si>
  <si>
    <t>深島</t>
    <rPh sb="0" eb="2">
      <t>フカシマ</t>
    </rPh>
    <phoneticPr fontId="2"/>
  </si>
  <si>
    <t>493107</t>
  </si>
  <si>
    <t>古江</t>
    <rPh sb="0" eb="2">
      <t>フルエ</t>
    </rPh>
    <phoneticPr fontId="2"/>
  </si>
  <si>
    <t>493106</t>
  </si>
  <si>
    <t>493105</t>
  </si>
  <si>
    <t>祝子川</t>
    <rPh sb="0" eb="1">
      <t>イワイ</t>
    </rPh>
    <rPh sb="1" eb="2">
      <t>コ</t>
    </rPh>
    <rPh sb="2" eb="3">
      <t>カワ</t>
    </rPh>
    <phoneticPr fontId="2"/>
  </si>
  <si>
    <t>493104</t>
  </si>
  <si>
    <t>大菅</t>
    <rPh sb="0" eb="2">
      <t>オオスガ</t>
    </rPh>
    <phoneticPr fontId="2"/>
  </si>
  <si>
    <t>493103</t>
  </si>
  <si>
    <t>493102</t>
  </si>
  <si>
    <t>馬見原</t>
    <rPh sb="0" eb="2">
      <t>ウマミ</t>
    </rPh>
    <rPh sb="2" eb="3">
      <t>ハラ</t>
    </rPh>
    <phoneticPr fontId="2"/>
  </si>
  <si>
    <t>493101</t>
  </si>
  <si>
    <t>大平</t>
    <rPh sb="0" eb="2">
      <t>オオヒラ</t>
    </rPh>
    <phoneticPr fontId="2"/>
  </si>
  <si>
    <t>493100</t>
  </si>
  <si>
    <t>熊本</t>
    <rPh sb="0" eb="2">
      <t>クマモト</t>
    </rPh>
    <phoneticPr fontId="2"/>
  </si>
  <si>
    <t>日田</t>
    <rPh sb="0" eb="2">
      <t>ヒタ</t>
    </rPh>
    <phoneticPr fontId="2"/>
  </si>
  <si>
    <t>493077</t>
  </si>
  <si>
    <t>千足</t>
    <rPh sb="0" eb="2">
      <t>センゾク</t>
    </rPh>
    <phoneticPr fontId="2"/>
  </si>
  <si>
    <t>493076</t>
  </si>
  <si>
    <t>草野</t>
    <rPh sb="0" eb="2">
      <t>クサノ</t>
    </rPh>
    <phoneticPr fontId="2"/>
  </si>
  <si>
    <t>久留米</t>
    <rPh sb="0" eb="3">
      <t>クルメ</t>
    </rPh>
    <phoneticPr fontId="2"/>
  </si>
  <si>
    <t>493075</t>
  </si>
  <si>
    <t>493074</t>
  </si>
  <si>
    <t>久留米西部</t>
    <rPh sb="0" eb="3">
      <t>クルメ</t>
    </rPh>
    <rPh sb="3" eb="5">
      <t>セイブ</t>
    </rPh>
    <phoneticPr fontId="2"/>
  </si>
  <si>
    <t>佐賀</t>
    <rPh sb="0" eb="2">
      <t>サガ</t>
    </rPh>
    <phoneticPr fontId="2"/>
  </si>
  <si>
    <t>493073</t>
  </si>
  <si>
    <t>佐賀北部</t>
    <rPh sb="0" eb="2">
      <t>サガ</t>
    </rPh>
    <rPh sb="2" eb="4">
      <t>ホクブ</t>
    </rPh>
    <phoneticPr fontId="2"/>
  </si>
  <si>
    <t>493072</t>
  </si>
  <si>
    <t>小城</t>
    <rPh sb="0" eb="2">
      <t>オギ</t>
    </rPh>
    <phoneticPr fontId="2"/>
  </si>
  <si>
    <t>武雄</t>
    <rPh sb="0" eb="2">
      <t>タケオ</t>
    </rPh>
    <phoneticPr fontId="2"/>
  </si>
  <si>
    <t>493071</t>
  </si>
  <si>
    <t>多久</t>
    <rPh sb="0" eb="2">
      <t>タク</t>
    </rPh>
    <phoneticPr fontId="2"/>
  </si>
  <si>
    <t>493070</t>
  </si>
  <si>
    <t>豊後大野</t>
    <rPh sb="0" eb="2">
      <t>ブンゴ</t>
    </rPh>
    <rPh sb="2" eb="4">
      <t>オオノ</t>
    </rPh>
    <phoneticPr fontId="2"/>
  </si>
  <si>
    <t>493067</t>
  </si>
  <si>
    <t>十籠</t>
    <rPh sb="0" eb="1">
      <t>ジュウ</t>
    </rPh>
    <rPh sb="1" eb="2">
      <t>カゴ</t>
    </rPh>
    <phoneticPr fontId="2"/>
  </si>
  <si>
    <t>493066</t>
  </si>
  <si>
    <t>黒木</t>
    <rPh sb="0" eb="2">
      <t>クロギ</t>
    </rPh>
    <phoneticPr fontId="2"/>
  </si>
  <si>
    <t>493065</t>
  </si>
  <si>
    <t>八女</t>
    <rPh sb="0" eb="2">
      <t>ヤメ</t>
    </rPh>
    <phoneticPr fontId="2"/>
  </si>
  <si>
    <t>493064</t>
  </si>
  <si>
    <t>羽犬塚</t>
    <rPh sb="0" eb="1">
      <t>ハネ</t>
    </rPh>
    <rPh sb="1" eb="3">
      <t>イヌヅカ</t>
    </rPh>
    <phoneticPr fontId="2"/>
  </si>
  <si>
    <t>493063</t>
  </si>
  <si>
    <t>佐賀南部</t>
    <rPh sb="0" eb="2">
      <t>サガ</t>
    </rPh>
    <rPh sb="2" eb="4">
      <t>ナンブ</t>
    </rPh>
    <phoneticPr fontId="2"/>
  </si>
  <si>
    <t>493062</t>
  </si>
  <si>
    <t>牛津</t>
    <rPh sb="0" eb="2">
      <t>ウシヅ</t>
    </rPh>
    <phoneticPr fontId="2"/>
  </si>
  <si>
    <t>493061</t>
  </si>
  <si>
    <t>493060</t>
  </si>
  <si>
    <t>鯛生</t>
    <rPh sb="0" eb="2">
      <t>タイオ</t>
    </rPh>
    <phoneticPr fontId="2"/>
  </si>
  <si>
    <t>八方ヶ岳</t>
    <rPh sb="0" eb="2">
      <t>ハッポウ</t>
    </rPh>
    <rPh sb="3" eb="4">
      <t>タケ</t>
    </rPh>
    <phoneticPr fontId="2"/>
  </si>
  <si>
    <t>493057</t>
  </si>
  <si>
    <t>宮ノ尾</t>
    <rPh sb="0" eb="1">
      <t>ミヤ</t>
    </rPh>
    <rPh sb="2" eb="3">
      <t>オ</t>
    </rPh>
    <phoneticPr fontId="2"/>
  </si>
  <si>
    <t>493056</t>
  </si>
  <si>
    <t>高井川</t>
    <rPh sb="0" eb="2">
      <t>タカイ</t>
    </rPh>
    <rPh sb="2" eb="3">
      <t>ガワ</t>
    </rPh>
    <phoneticPr fontId="2"/>
  </si>
  <si>
    <t>山鹿</t>
    <rPh sb="0" eb="2">
      <t>ヤマガ</t>
    </rPh>
    <phoneticPr fontId="2"/>
  </si>
  <si>
    <t>493055</t>
  </si>
  <si>
    <t>野町</t>
    <rPh sb="0" eb="1">
      <t>ノ</t>
    </rPh>
    <rPh sb="1" eb="2">
      <t>マチ</t>
    </rPh>
    <phoneticPr fontId="2"/>
  </si>
  <si>
    <t>493054</t>
  </si>
  <si>
    <t>柳川</t>
    <rPh sb="0" eb="2">
      <t>ヤナガワ</t>
    </rPh>
    <phoneticPr fontId="2"/>
  </si>
  <si>
    <t>大牟田</t>
    <rPh sb="0" eb="3">
      <t>オオムタ</t>
    </rPh>
    <phoneticPr fontId="2"/>
  </si>
  <si>
    <t>493053</t>
  </si>
  <si>
    <t>佐賀空港</t>
    <rPh sb="0" eb="2">
      <t>サガ</t>
    </rPh>
    <rPh sb="2" eb="4">
      <t>クウコウ</t>
    </rPh>
    <phoneticPr fontId="2"/>
  </si>
  <si>
    <t>493052</t>
  </si>
  <si>
    <t>牛屋</t>
    <rPh sb="0" eb="2">
      <t>ウシヤ</t>
    </rPh>
    <phoneticPr fontId="2"/>
  </si>
  <si>
    <t>鹿島</t>
    <rPh sb="0" eb="2">
      <t>カシマ</t>
    </rPh>
    <phoneticPr fontId="2"/>
  </si>
  <si>
    <t>493051</t>
  </si>
  <si>
    <t>493050</t>
  </si>
  <si>
    <t>立門</t>
    <rPh sb="0" eb="1">
      <t>タチ</t>
    </rPh>
    <rPh sb="1" eb="2">
      <t>カド</t>
    </rPh>
    <phoneticPr fontId="2"/>
  </si>
  <si>
    <t>493047</t>
  </si>
  <si>
    <t>八方ヶ岳</t>
    <rPh sb="0" eb="2">
      <t>ハッポウ</t>
    </rPh>
    <rPh sb="3" eb="4">
      <t>ダケ</t>
    </rPh>
    <phoneticPr fontId="2"/>
  </si>
  <si>
    <t>493046</t>
  </si>
  <si>
    <t>493045</t>
  </si>
  <si>
    <t>関町</t>
    <rPh sb="0" eb="1">
      <t>セキ</t>
    </rPh>
    <rPh sb="1" eb="2">
      <t>マチ</t>
    </rPh>
    <phoneticPr fontId="2"/>
  </si>
  <si>
    <t>493044</t>
  </si>
  <si>
    <t>493043</t>
  </si>
  <si>
    <t>多良</t>
    <rPh sb="0" eb="2">
      <t>タラ</t>
    </rPh>
    <phoneticPr fontId="2"/>
  </si>
  <si>
    <t>493041</t>
  </si>
  <si>
    <t>古枝</t>
    <rPh sb="0" eb="1">
      <t>フル</t>
    </rPh>
    <rPh sb="1" eb="2">
      <t>エダ</t>
    </rPh>
    <phoneticPr fontId="2"/>
  </si>
  <si>
    <t>493040</t>
  </si>
  <si>
    <t>鞍岳</t>
    <rPh sb="0" eb="1">
      <t>クラ</t>
    </rPh>
    <rPh sb="1" eb="2">
      <t>ダケ</t>
    </rPh>
    <phoneticPr fontId="2"/>
  </si>
  <si>
    <t>菊池</t>
    <rPh sb="0" eb="2">
      <t>キクチ</t>
    </rPh>
    <phoneticPr fontId="2"/>
  </si>
  <si>
    <t>493037</t>
  </si>
  <si>
    <t>493036</t>
  </si>
  <si>
    <t>来民</t>
    <rPh sb="0" eb="1">
      <t>ク</t>
    </rPh>
    <rPh sb="1" eb="2">
      <t>タミ</t>
    </rPh>
    <phoneticPr fontId="2"/>
  </si>
  <si>
    <t>493035</t>
  </si>
  <si>
    <t>玉名</t>
    <rPh sb="0" eb="2">
      <t>タマナ</t>
    </rPh>
    <phoneticPr fontId="2"/>
  </si>
  <si>
    <t>493034</t>
  </si>
  <si>
    <t>荒尾</t>
    <rPh sb="0" eb="2">
      <t>アラオ</t>
    </rPh>
    <phoneticPr fontId="2"/>
  </si>
  <si>
    <t>493033</t>
  </si>
  <si>
    <t>肥前大浦</t>
    <rPh sb="0" eb="2">
      <t>ヒゼン</t>
    </rPh>
    <rPh sb="2" eb="4">
      <t>オオウラ</t>
    </rPh>
    <phoneticPr fontId="2"/>
  </si>
  <si>
    <t>諫早</t>
    <rPh sb="0" eb="2">
      <t>イサハヤ</t>
    </rPh>
    <phoneticPr fontId="2"/>
  </si>
  <si>
    <t>493031</t>
  </si>
  <si>
    <t>多良岳</t>
    <rPh sb="0" eb="3">
      <t>タラダケ</t>
    </rPh>
    <phoneticPr fontId="2"/>
  </si>
  <si>
    <t>493030</t>
  </si>
  <si>
    <t>立野</t>
    <rPh sb="0" eb="2">
      <t>タテノ</t>
    </rPh>
    <phoneticPr fontId="2"/>
  </si>
  <si>
    <t>493027</t>
  </si>
  <si>
    <t>肥後大津</t>
    <rPh sb="0" eb="2">
      <t>ヒゴ</t>
    </rPh>
    <rPh sb="2" eb="4">
      <t>オオツ</t>
    </rPh>
    <phoneticPr fontId="2"/>
  </si>
  <si>
    <t>493026</t>
  </si>
  <si>
    <t>植木</t>
    <rPh sb="0" eb="2">
      <t>ウエキ</t>
    </rPh>
    <phoneticPr fontId="2"/>
  </si>
  <si>
    <t>493025</t>
  </si>
  <si>
    <t>伊倉</t>
    <rPh sb="0" eb="2">
      <t>イクラ</t>
    </rPh>
    <phoneticPr fontId="2"/>
  </si>
  <si>
    <t>493024</t>
  </si>
  <si>
    <t>下沖洲</t>
    <rPh sb="0" eb="1">
      <t>シモ</t>
    </rPh>
    <rPh sb="1" eb="3">
      <t>オキス</t>
    </rPh>
    <phoneticPr fontId="2"/>
  </si>
  <si>
    <t>493023</t>
  </si>
  <si>
    <t>多比良</t>
    <rPh sb="0" eb="3">
      <t>タビラ</t>
    </rPh>
    <phoneticPr fontId="2"/>
  </si>
  <si>
    <t>493022</t>
  </si>
  <si>
    <t>湯江</t>
    <rPh sb="0" eb="2">
      <t>ユエ</t>
    </rPh>
    <phoneticPr fontId="2"/>
  </si>
  <si>
    <t>493021</t>
  </si>
  <si>
    <t>493020</t>
  </si>
  <si>
    <t>大矢野原</t>
    <rPh sb="0" eb="2">
      <t>オオヤ</t>
    </rPh>
    <rPh sb="2" eb="4">
      <t>ノハラ</t>
    </rPh>
    <phoneticPr fontId="2"/>
  </si>
  <si>
    <t>御船</t>
    <rPh sb="0" eb="2">
      <t>ミフネ</t>
    </rPh>
    <phoneticPr fontId="2"/>
  </si>
  <si>
    <t>493017</t>
  </si>
  <si>
    <t>健軍</t>
    <rPh sb="0" eb="1">
      <t>ケン</t>
    </rPh>
    <rPh sb="1" eb="2">
      <t>グン</t>
    </rPh>
    <phoneticPr fontId="2"/>
  </si>
  <si>
    <t>493016</t>
  </si>
  <si>
    <t>NI-52-11-08-1</t>
  </si>
  <si>
    <t>493015</t>
  </si>
  <si>
    <t>肥後船津</t>
    <rPh sb="0" eb="2">
      <t>ヒゴ</t>
    </rPh>
    <rPh sb="2" eb="4">
      <t>フナツ</t>
    </rPh>
    <phoneticPr fontId="2"/>
  </si>
  <si>
    <t>493014</t>
  </si>
  <si>
    <t>島原</t>
    <rPh sb="0" eb="2">
      <t>シマバラ</t>
    </rPh>
    <phoneticPr fontId="2"/>
  </si>
  <si>
    <t>493013</t>
  </si>
  <si>
    <t>493012</t>
  </si>
  <si>
    <t>愛野</t>
    <rPh sb="0" eb="2">
      <t>アイノ</t>
    </rPh>
    <phoneticPr fontId="2"/>
  </si>
  <si>
    <t>肥前小浜</t>
    <rPh sb="0" eb="2">
      <t>ヒゼン</t>
    </rPh>
    <rPh sb="2" eb="4">
      <t>オバマ</t>
    </rPh>
    <phoneticPr fontId="2"/>
  </si>
  <si>
    <t>493011</t>
  </si>
  <si>
    <t>諫早南部</t>
    <rPh sb="0" eb="2">
      <t>イサハヤ</t>
    </rPh>
    <rPh sb="2" eb="4">
      <t>ナンブ</t>
    </rPh>
    <phoneticPr fontId="2"/>
  </si>
  <si>
    <t>493010</t>
  </si>
  <si>
    <t>浜町</t>
    <rPh sb="0" eb="1">
      <t>ハマ</t>
    </rPh>
    <rPh sb="1" eb="2">
      <t>マチ</t>
    </rPh>
    <phoneticPr fontId="2"/>
  </si>
  <si>
    <t>493007</t>
  </si>
  <si>
    <t>493006</t>
  </si>
  <si>
    <t>宇土</t>
    <rPh sb="0" eb="2">
      <t>ウド</t>
    </rPh>
    <phoneticPr fontId="2"/>
  </si>
  <si>
    <t>493005</t>
  </si>
  <si>
    <t>網津</t>
    <rPh sb="0" eb="1">
      <t>アミ</t>
    </rPh>
    <rPh sb="1" eb="2">
      <t>ツ</t>
    </rPh>
    <phoneticPr fontId="2"/>
  </si>
  <si>
    <t>493004</t>
  </si>
  <si>
    <t>493003</t>
  </si>
  <si>
    <t>雲仙</t>
    <rPh sb="0" eb="2">
      <t>ウンゼン</t>
    </rPh>
    <phoneticPr fontId="2"/>
  </si>
  <si>
    <t>493002</t>
  </si>
  <si>
    <t>493001</t>
  </si>
  <si>
    <t>493000</t>
  </si>
  <si>
    <t>長崎</t>
    <rPh sb="0" eb="2">
      <t>ナガサキ</t>
    </rPh>
    <phoneticPr fontId="2"/>
  </si>
  <si>
    <t>伊万里</t>
    <rPh sb="0" eb="3">
      <t>イマリ</t>
    </rPh>
    <phoneticPr fontId="2"/>
  </si>
  <si>
    <t>伊万里</t>
    <rPh sb="0" eb="2">
      <t>イマリ</t>
    </rPh>
    <phoneticPr fontId="2"/>
  </si>
  <si>
    <t>492977</t>
  </si>
  <si>
    <t>楠久</t>
    <rPh sb="0" eb="2">
      <t>クスク</t>
    </rPh>
    <phoneticPr fontId="2"/>
  </si>
  <si>
    <t>492976</t>
  </si>
  <si>
    <t>江迎</t>
    <rPh sb="0" eb="1">
      <t>エ</t>
    </rPh>
    <rPh sb="1" eb="2">
      <t>ゲイ</t>
    </rPh>
    <phoneticPr fontId="2"/>
  </si>
  <si>
    <t>佐世保</t>
    <rPh sb="0" eb="2">
      <t>サセボ</t>
    </rPh>
    <phoneticPr fontId="2"/>
  </si>
  <si>
    <t>492975</t>
  </si>
  <si>
    <t>肥前川内</t>
    <rPh sb="0" eb="2">
      <t>ヒゼン</t>
    </rPh>
    <rPh sb="2" eb="4">
      <t>センダイ</t>
    </rPh>
    <phoneticPr fontId="2"/>
  </si>
  <si>
    <t>492974</t>
  </si>
  <si>
    <t>NI-52-17-09-1</t>
  </si>
  <si>
    <t>紐差</t>
    <rPh sb="0" eb="1">
      <t>ヒモ</t>
    </rPh>
    <rPh sb="1" eb="2">
      <t>サ</t>
    </rPh>
    <phoneticPr fontId="2"/>
  </si>
  <si>
    <t>志々岐</t>
    <rPh sb="0" eb="2">
      <t>シジキ</t>
    </rPh>
    <phoneticPr fontId="2"/>
  </si>
  <si>
    <t>492973</t>
  </si>
  <si>
    <t>宇久島</t>
    <rPh sb="0" eb="2">
      <t>ウク</t>
    </rPh>
    <rPh sb="2" eb="3">
      <t>シマ</t>
    </rPh>
    <phoneticPr fontId="2"/>
  </si>
  <si>
    <t>小値賀島</t>
    <rPh sb="0" eb="1">
      <t>ネ</t>
    </rPh>
    <rPh sb="1" eb="2">
      <t>ガ</t>
    </rPh>
    <rPh sb="2" eb="3">
      <t>シマ</t>
    </rPh>
    <phoneticPr fontId="2"/>
  </si>
  <si>
    <t>492971</t>
  </si>
  <si>
    <t>492970</t>
  </si>
  <si>
    <t>有田</t>
    <rPh sb="0" eb="2">
      <t>アリタ</t>
    </rPh>
    <phoneticPr fontId="2"/>
  </si>
  <si>
    <t>492967</t>
  </si>
  <si>
    <t>蔵宿</t>
    <rPh sb="0" eb="1">
      <t>クラ</t>
    </rPh>
    <rPh sb="1" eb="2">
      <t>ヤド</t>
    </rPh>
    <phoneticPr fontId="2"/>
  </si>
  <si>
    <t>492966</t>
  </si>
  <si>
    <t>佐世保北部</t>
    <rPh sb="0" eb="3">
      <t>サセボ</t>
    </rPh>
    <rPh sb="3" eb="5">
      <t>ホクブ</t>
    </rPh>
    <phoneticPr fontId="2"/>
  </si>
  <si>
    <t>492965</t>
  </si>
  <si>
    <t>NI-52-17-05-4</t>
  </si>
  <si>
    <t>楠泊</t>
    <rPh sb="0" eb="2">
      <t>クスドマリ</t>
    </rPh>
    <phoneticPr fontId="2"/>
  </si>
  <si>
    <t>492964</t>
  </si>
  <si>
    <t>志々岐</t>
    <rPh sb="0" eb="3">
      <t>シジキ</t>
    </rPh>
    <phoneticPr fontId="2"/>
  </si>
  <si>
    <t>492963</t>
  </si>
  <si>
    <t>NI-52-17-09-4</t>
  </si>
  <si>
    <t>野子</t>
    <rPh sb="0" eb="1">
      <t>ノ</t>
    </rPh>
    <rPh sb="1" eb="2">
      <t>コ</t>
    </rPh>
    <phoneticPr fontId="2"/>
  </si>
  <si>
    <t>492962</t>
  </si>
  <si>
    <t>492961</t>
  </si>
  <si>
    <t>小値賀島</t>
    <rPh sb="0" eb="1">
      <t>コ</t>
    </rPh>
    <rPh sb="1" eb="2">
      <t>ネ</t>
    </rPh>
    <rPh sb="2" eb="3">
      <t>ガ</t>
    </rPh>
    <rPh sb="3" eb="4">
      <t>シマ</t>
    </rPh>
    <phoneticPr fontId="2"/>
  </si>
  <si>
    <t>492960</t>
  </si>
  <si>
    <t>嬉野</t>
    <rPh sb="0" eb="2">
      <t>ウレシノ</t>
    </rPh>
    <phoneticPr fontId="2"/>
  </si>
  <si>
    <t>早岐</t>
    <rPh sb="0" eb="1">
      <t>チマタ</t>
    </rPh>
    <phoneticPr fontId="2"/>
  </si>
  <si>
    <t>492957</t>
  </si>
  <si>
    <t>492956</t>
  </si>
  <si>
    <t>NI-52-17-06-1</t>
  </si>
  <si>
    <t>佐世保南部</t>
    <rPh sb="0" eb="3">
      <t>サセボ</t>
    </rPh>
    <rPh sb="3" eb="5">
      <t>ナンブ</t>
    </rPh>
    <phoneticPr fontId="2"/>
  </si>
  <si>
    <t>佐世保南部</t>
    <rPh sb="0" eb="2">
      <t>サセボ</t>
    </rPh>
    <rPh sb="2" eb="4">
      <t>ナンブ</t>
    </rPh>
    <phoneticPr fontId="2"/>
  </si>
  <si>
    <t>492955</t>
  </si>
  <si>
    <t>肥前黒島</t>
    <rPh sb="0" eb="2">
      <t>ヒゼン</t>
    </rPh>
    <rPh sb="2" eb="4">
      <t>クロシマ</t>
    </rPh>
    <phoneticPr fontId="2"/>
  </si>
  <si>
    <t>492954</t>
  </si>
  <si>
    <t>肥前江島</t>
    <rPh sb="0" eb="1">
      <t>ヒゼン</t>
    </rPh>
    <rPh sb="1" eb="3">
      <t>エジマ</t>
    </rPh>
    <phoneticPr fontId="2"/>
  </si>
  <si>
    <t>492953</t>
  </si>
  <si>
    <t>立串</t>
    <rPh sb="0" eb="1">
      <t>グシ</t>
    </rPh>
    <phoneticPr fontId="2"/>
  </si>
  <si>
    <t>492951</t>
  </si>
  <si>
    <t>津和崎</t>
    <rPh sb="0" eb="1">
      <t>ツワ</t>
    </rPh>
    <rPh sb="1" eb="2">
      <t>ザキ</t>
    </rPh>
    <phoneticPr fontId="2"/>
  </si>
  <si>
    <t>492950</t>
  </si>
  <si>
    <t>NI-52-17-02-2</t>
  </si>
  <si>
    <t>彼杵</t>
    <rPh sb="0" eb="1">
      <t>カレ</t>
    </rPh>
    <rPh sb="1" eb="2">
      <t>キネ</t>
    </rPh>
    <phoneticPr fontId="2"/>
  </si>
  <si>
    <t>492947</t>
  </si>
  <si>
    <t>川棚</t>
    <rPh sb="0" eb="2">
      <t>カワタナ</t>
    </rPh>
    <phoneticPr fontId="2"/>
  </si>
  <si>
    <t>492946</t>
  </si>
  <si>
    <t>面高</t>
    <rPh sb="0" eb="2">
      <t>オモダカ</t>
    </rPh>
    <phoneticPr fontId="2"/>
  </si>
  <si>
    <t>492945</t>
  </si>
  <si>
    <t>NI-52-17-06-4</t>
  </si>
  <si>
    <t>蛎浦</t>
    <rPh sb="0" eb="1">
      <t>カキ</t>
    </rPh>
    <rPh sb="1" eb="2">
      <t>ウラ</t>
    </rPh>
    <phoneticPr fontId="2"/>
  </si>
  <si>
    <t>492944</t>
  </si>
  <si>
    <t>大立島</t>
    <rPh sb="0" eb="1">
      <t>オオ</t>
    </rPh>
    <rPh sb="1" eb="3">
      <t>タチジマ</t>
    </rPh>
    <phoneticPr fontId="2"/>
  </si>
  <si>
    <t>肥前江島</t>
    <rPh sb="0" eb="2">
      <t>エジマ</t>
    </rPh>
    <phoneticPr fontId="2"/>
  </si>
  <si>
    <t>492943</t>
  </si>
  <si>
    <t>492942</t>
  </si>
  <si>
    <t>頭ヶ島</t>
    <rPh sb="1" eb="2">
      <t>シマ</t>
    </rPh>
    <phoneticPr fontId="2"/>
  </si>
  <si>
    <t>492941</t>
  </si>
  <si>
    <t>492940</t>
  </si>
  <si>
    <t>武留路山</t>
    <rPh sb="0" eb="1">
      <t>タケシ</t>
    </rPh>
    <rPh sb="1" eb="2">
      <t>ル</t>
    </rPh>
    <rPh sb="2" eb="3">
      <t>ロ</t>
    </rPh>
    <rPh sb="3" eb="4">
      <t>ヤマ</t>
    </rPh>
    <phoneticPr fontId="2"/>
  </si>
  <si>
    <t>大村</t>
    <rPh sb="0" eb="1">
      <t>オオムラ</t>
    </rPh>
    <phoneticPr fontId="2"/>
  </si>
  <si>
    <t>492937</t>
  </si>
  <si>
    <t>喰場</t>
    <rPh sb="0" eb="1">
      <t>ク</t>
    </rPh>
    <rPh sb="1" eb="2">
      <t>バ</t>
    </rPh>
    <phoneticPr fontId="2"/>
  </si>
  <si>
    <t>492936</t>
  </si>
  <si>
    <t>板浦</t>
    <rPh sb="0" eb="1">
      <t>イタ</t>
    </rPh>
    <rPh sb="1" eb="2">
      <t>ウラ</t>
    </rPh>
    <phoneticPr fontId="2"/>
  </si>
  <si>
    <t>神浦</t>
    <rPh sb="0" eb="1">
      <t>カミウラ</t>
    </rPh>
    <phoneticPr fontId="2"/>
  </si>
  <si>
    <t>492935</t>
  </si>
  <si>
    <t>釜ノ浦</t>
    <rPh sb="0" eb="1">
      <t>カマ</t>
    </rPh>
    <rPh sb="2" eb="3">
      <t>ウラ</t>
    </rPh>
    <phoneticPr fontId="2"/>
  </si>
  <si>
    <t>492934</t>
  </si>
  <si>
    <t>492933</t>
  </si>
  <si>
    <t>肥前江島</t>
    <rPh sb="0" eb="2">
      <t>ヒゼン</t>
    </rPh>
    <rPh sb="2" eb="4">
      <t>エシマ</t>
    </rPh>
    <phoneticPr fontId="2"/>
  </si>
  <si>
    <t>492932</t>
  </si>
  <si>
    <t>友住</t>
    <rPh sb="0" eb="1">
      <t>トモズミ</t>
    </rPh>
    <phoneticPr fontId="2"/>
  </si>
  <si>
    <t>有川</t>
    <rPh sb="0" eb="1">
      <t>アリカワ</t>
    </rPh>
    <phoneticPr fontId="2"/>
  </si>
  <si>
    <t>492931</t>
  </si>
  <si>
    <t>492930</t>
  </si>
  <si>
    <t>大村</t>
    <rPh sb="0" eb="2">
      <t>オオムラ</t>
    </rPh>
    <phoneticPr fontId="2"/>
  </si>
  <si>
    <t>492927</t>
  </si>
  <si>
    <t>長浦</t>
    <rPh sb="0" eb="2">
      <t>ナガウラ</t>
    </rPh>
    <phoneticPr fontId="2"/>
  </si>
  <si>
    <t>492926</t>
  </si>
  <si>
    <t>神浦</t>
    <rPh sb="0" eb="2">
      <t>カミウラ</t>
    </rPh>
    <phoneticPr fontId="2"/>
  </si>
  <si>
    <t>492925</t>
  </si>
  <si>
    <t>池島</t>
    <rPh sb="0" eb="2">
      <t>イケジマ</t>
    </rPh>
    <phoneticPr fontId="2"/>
  </si>
  <si>
    <t>492924</t>
  </si>
  <si>
    <t>492921</t>
  </si>
  <si>
    <t>奈良尾</t>
    <rPh sb="0" eb="2">
      <t>ナラオ</t>
    </rPh>
    <phoneticPr fontId="2"/>
  </si>
  <si>
    <t>492920</t>
  </si>
  <si>
    <t>長崎東北部</t>
    <rPh sb="0" eb="2">
      <t>ナガサキ</t>
    </rPh>
    <rPh sb="2" eb="4">
      <t>トウホク</t>
    </rPh>
    <rPh sb="4" eb="5">
      <t>ブ</t>
    </rPh>
    <phoneticPr fontId="2"/>
  </si>
  <si>
    <t>長崎</t>
    <rPh sb="0" eb="1">
      <t>ナガサキ</t>
    </rPh>
    <phoneticPr fontId="2"/>
  </si>
  <si>
    <t>492917</t>
  </si>
  <si>
    <t>長崎西北部</t>
    <rPh sb="0" eb="2">
      <t>ナガサキ</t>
    </rPh>
    <rPh sb="2" eb="5">
      <t>セイホクブ</t>
    </rPh>
    <phoneticPr fontId="2"/>
  </si>
  <si>
    <t>492916</t>
  </si>
  <si>
    <t>三重</t>
    <rPh sb="0" eb="2">
      <t>ミエ</t>
    </rPh>
    <phoneticPr fontId="2"/>
  </si>
  <si>
    <t>492915</t>
  </si>
  <si>
    <t>佐尾</t>
    <rPh sb="0" eb="1">
      <t>サオ</t>
    </rPh>
    <phoneticPr fontId="2"/>
  </si>
  <si>
    <t>492910</t>
  </si>
  <si>
    <t>長崎東南部</t>
    <rPh sb="0" eb="2">
      <t>ナガサキ</t>
    </rPh>
    <rPh sb="2" eb="4">
      <t>トウナン</t>
    </rPh>
    <rPh sb="4" eb="5">
      <t>ブ</t>
    </rPh>
    <phoneticPr fontId="2"/>
  </si>
  <si>
    <t>492907</t>
  </si>
  <si>
    <t>長崎西南部</t>
    <rPh sb="0" eb="2">
      <t>ナガサキ</t>
    </rPh>
    <rPh sb="2" eb="5">
      <t>セイナンブ</t>
    </rPh>
    <phoneticPr fontId="2"/>
  </si>
  <si>
    <t>492906</t>
  </si>
  <si>
    <t>492900</t>
  </si>
  <si>
    <t>延岡</t>
    <rPh sb="0" eb="2">
      <t>ノベオカ</t>
    </rPh>
    <phoneticPr fontId="2"/>
  </si>
  <si>
    <t>島浦</t>
    <rPh sb="0" eb="2">
      <t>シマウラ</t>
    </rPh>
    <phoneticPr fontId="2"/>
  </si>
  <si>
    <t>483176</t>
  </si>
  <si>
    <t>延岡北部</t>
    <rPh sb="0" eb="2">
      <t>ノベオカ</t>
    </rPh>
    <rPh sb="2" eb="4">
      <t>ホクブ</t>
    </rPh>
    <phoneticPr fontId="2"/>
  </si>
  <si>
    <t>483175</t>
  </si>
  <si>
    <t>行縢山</t>
  </si>
  <si>
    <t>483174</t>
  </si>
  <si>
    <t>日之影</t>
    <rPh sb="0" eb="3">
      <t>ヒノカゲ</t>
    </rPh>
    <phoneticPr fontId="2"/>
  </si>
  <si>
    <t>諸塚山</t>
    <rPh sb="0" eb="2">
      <t>モロヅカ</t>
    </rPh>
    <rPh sb="2" eb="3">
      <t>ヤマ</t>
    </rPh>
    <phoneticPr fontId="2"/>
  </si>
  <si>
    <t>483173</t>
  </si>
  <si>
    <t>483172</t>
  </si>
  <si>
    <t>鞍岡</t>
    <rPh sb="0" eb="2">
      <t>クラオカ</t>
    </rPh>
    <phoneticPr fontId="2"/>
  </si>
  <si>
    <t>483171</t>
  </si>
  <si>
    <t>縁川</t>
    <rPh sb="0" eb="1">
      <t>フチ</t>
    </rPh>
    <rPh sb="1" eb="2">
      <t>カワ</t>
    </rPh>
    <phoneticPr fontId="2"/>
  </si>
  <si>
    <t>483170</t>
  </si>
  <si>
    <t>483165</t>
  </si>
  <si>
    <t>川水流</t>
    <rPh sb="0" eb="2">
      <t>カワミズ</t>
    </rPh>
    <rPh sb="2" eb="3">
      <t>ナガ</t>
    </rPh>
    <phoneticPr fontId="2"/>
  </si>
  <si>
    <t>483164</t>
  </si>
  <si>
    <t>宇納間</t>
    <rPh sb="0" eb="2">
      <t>ウノウ</t>
    </rPh>
    <rPh sb="2" eb="3">
      <t>マ</t>
    </rPh>
    <phoneticPr fontId="2"/>
  </si>
  <si>
    <t>483163</t>
  </si>
  <si>
    <t>諸塚</t>
    <rPh sb="0" eb="2">
      <t>モロヅカ</t>
    </rPh>
    <phoneticPr fontId="2"/>
  </si>
  <si>
    <t>483162</t>
  </si>
  <si>
    <t>胡摩山</t>
    <rPh sb="0" eb="1">
      <t>コ</t>
    </rPh>
    <rPh sb="1" eb="2">
      <t>マ</t>
    </rPh>
    <rPh sb="2" eb="3">
      <t>サン</t>
    </rPh>
    <phoneticPr fontId="2"/>
  </si>
  <si>
    <t>483161</t>
  </si>
  <si>
    <t>国見岳</t>
    <rPh sb="0" eb="2">
      <t>クニミ</t>
    </rPh>
    <rPh sb="2" eb="3">
      <t>ダケ</t>
    </rPh>
    <phoneticPr fontId="2"/>
  </si>
  <si>
    <t>483160</t>
  </si>
  <si>
    <t>日向</t>
    <rPh sb="0" eb="2">
      <t>ヒュウガ</t>
    </rPh>
    <phoneticPr fontId="2"/>
  </si>
  <si>
    <t>483155</t>
  </si>
  <si>
    <t>上井原</t>
    <rPh sb="0" eb="1">
      <t>カミ</t>
    </rPh>
    <rPh sb="1" eb="3">
      <t>イハラ</t>
    </rPh>
    <phoneticPr fontId="2"/>
  </si>
  <si>
    <t>483154</t>
  </si>
  <si>
    <t>田代</t>
    <rPh sb="0" eb="2">
      <t>タシロ</t>
    </rPh>
    <phoneticPr fontId="2"/>
  </si>
  <si>
    <t>神門</t>
    <rPh sb="0" eb="2">
      <t>ゴウド</t>
    </rPh>
    <phoneticPr fontId="2"/>
  </si>
  <si>
    <t>483153</t>
  </si>
  <si>
    <t>清水岳</t>
    <rPh sb="0" eb="2">
      <t>シミズ</t>
    </rPh>
    <rPh sb="2" eb="3">
      <t>ダケ</t>
    </rPh>
    <phoneticPr fontId="2"/>
  </si>
  <si>
    <t>483152</t>
  </si>
  <si>
    <t>上椎葉</t>
    <rPh sb="0" eb="1">
      <t>カミ</t>
    </rPh>
    <rPh sb="1" eb="3">
      <t>シイハ</t>
    </rPh>
    <phoneticPr fontId="2"/>
  </si>
  <si>
    <t>椎葉村</t>
    <rPh sb="0" eb="2">
      <t>シイハ</t>
    </rPh>
    <rPh sb="2" eb="3">
      <t>ムラ</t>
    </rPh>
    <phoneticPr fontId="2"/>
  </si>
  <si>
    <t>483151</t>
  </si>
  <si>
    <t>不土野</t>
    <rPh sb="0" eb="1">
      <t>フ</t>
    </rPh>
    <rPh sb="1" eb="2">
      <t>ド</t>
    </rPh>
    <rPh sb="2" eb="3">
      <t>ノ</t>
    </rPh>
    <phoneticPr fontId="2"/>
  </si>
  <si>
    <t>483150</t>
  </si>
  <si>
    <t>平岩</t>
    <rPh sb="0" eb="2">
      <t>ヒライワ</t>
    </rPh>
    <phoneticPr fontId="2"/>
  </si>
  <si>
    <t>483145</t>
  </si>
  <si>
    <t>山陰</t>
    <rPh sb="0" eb="2">
      <t>ヤマカゲ</t>
    </rPh>
    <phoneticPr fontId="2"/>
  </si>
  <si>
    <t>483144</t>
  </si>
  <si>
    <t>坪谷</t>
    <rPh sb="0" eb="2">
      <t>ツボタニ</t>
    </rPh>
    <phoneticPr fontId="2"/>
  </si>
  <si>
    <t>483143</t>
  </si>
  <si>
    <t>483142</t>
  </si>
  <si>
    <t>日向大河内</t>
    <rPh sb="0" eb="2">
      <t>ヒュウガ</t>
    </rPh>
    <rPh sb="2" eb="5">
      <t>オオコウチ</t>
    </rPh>
    <phoneticPr fontId="2"/>
  </si>
  <si>
    <t>483141</t>
  </si>
  <si>
    <t>古屋敷</t>
    <rPh sb="0" eb="1">
      <t>フル</t>
    </rPh>
    <rPh sb="1" eb="3">
      <t>ヤシキ</t>
    </rPh>
    <phoneticPr fontId="2"/>
  </si>
  <si>
    <t>483140</t>
  </si>
  <si>
    <t>都農</t>
    <rPh sb="0" eb="1">
      <t>ミヤコ</t>
    </rPh>
    <rPh sb="1" eb="2">
      <t>ノウ</t>
    </rPh>
    <phoneticPr fontId="2"/>
  </si>
  <si>
    <t>483135</t>
  </si>
  <si>
    <t>483134</t>
  </si>
  <si>
    <t>尾鈴山</t>
    <rPh sb="0" eb="1">
      <t>オ</t>
    </rPh>
    <rPh sb="1" eb="3">
      <t>スズヤマ</t>
    </rPh>
    <phoneticPr fontId="2"/>
  </si>
  <si>
    <t>483133</t>
  </si>
  <si>
    <t>尾八重</t>
    <rPh sb="0" eb="1">
      <t>オ</t>
    </rPh>
    <rPh sb="1" eb="3">
      <t>ヤエ</t>
    </rPh>
    <phoneticPr fontId="2"/>
  </si>
  <si>
    <t>483132</t>
  </si>
  <si>
    <t>石堂山</t>
    <rPh sb="0" eb="2">
      <t>イシドウ</t>
    </rPh>
    <rPh sb="2" eb="3">
      <t>ヤマ</t>
    </rPh>
    <phoneticPr fontId="2"/>
  </si>
  <si>
    <t>村所</t>
    <rPh sb="0" eb="1">
      <t>ムラ</t>
    </rPh>
    <rPh sb="1" eb="2">
      <t>ドコロ</t>
    </rPh>
    <phoneticPr fontId="2"/>
  </si>
  <si>
    <t>483131</t>
  </si>
  <si>
    <t>市房山</t>
    <rPh sb="0" eb="3">
      <t>イチフサヤマ</t>
    </rPh>
    <phoneticPr fontId="2"/>
  </si>
  <si>
    <t>483130</t>
  </si>
  <si>
    <t>川南</t>
    <rPh sb="0" eb="2">
      <t>カワミナミ</t>
    </rPh>
    <phoneticPr fontId="2"/>
  </si>
  <si>
    <t>483124</t>
  </si>
  <si>
    <t>石河内</t>
    <rPh sb="0" eb="1">
      <t>イシ</t>
    </rPh>
    <rPh sb="1" eb="3">
      <t>コウチ</t>
    </rPh>
    <phoneticPr fontId="2"/>
  </si>
  <si>
    <t>483123</t>
  </si>
  <si>
    <t>瓢丹淵</t>
    <rPh sb="0" eb="1">
      <t>ヒサゴ</t>
    </rPh>
    <rPh sb="1" eb="2">
      <t>タン</t>
    </rPh>
    <rPh sb="2" eb="3">
      <t>フチ</t>
    </rPh>
    <phoneticPr fontId="2"/>
  </si>
  <si>
    <t>483122</t>
  </si>
  <si>
    <t>483121</t>
  </si>
  <si>
    <t>槻木</t>
    <rPh sb="0" eb="2">
      <t>ツキギ</t>
    </rPh>
    <phoneticPr fontId="2"/>
  </si>
  <si>
    <t>483120</t>
  </si>
  <si>
    <t>高鍋</t>
    <rPh sb="0" eb="2">
      <t>タカナベ</t>
    </rPh>
    <phoneticPr fontId="2"/>
  </si>
  <si>
    <t>483114</t>
  </si>
  <si>
    <t>妻</t>
    <rPh sb="0" eb="1">
      <t>ツマ</t>
    </rPh>
    <phoneticPr fontId="2"/>
  </si>
  <si>
    <t>483113</t>
  </si>
  <si>
    <t>三納</t>
    <rPh sb="0" eb="2">
      <t>サンノウ</t>
    </rPh>
    <phoneticPr fontId="2"/>
  </si>
  <si>
    <t>483112</t>
  </si>
  <si>
    <t>掃部岳</t>
    <rPh sb="0" eb="1">
      <t>ハ</t>
    </rPh>
    <rPh sb="1" eb="2">
      <t>ベ</t>
    </rPh>
    <rPh sb="2" eb="3">
      <t>ダケ</t>
    </rPh>
    <phoneticPr fontId="2"/>
  </si>
  <si>
    <t>須木</t>
    <rPh sb="0" eb="2">
      <t>スキ</t>
    </rPh>
    <phoneticPr fontId="2"/>
  </si>
  <si>
    <t>483111</t>
  </si>
  <si>
    <t>田代ヶ八重</t>
    <rPh sb="0" eb="2">
      <t>タシロ</t>
    </rPh>
    <rPh sb="3" eb="5">
      <t>ヤエ</t>
    </rPh>
    <phoneticPr fontId="2"/>
  </si>
  <si>
    <t>483110</t>
  </si>
  <si>
    <t>日向日置</t>
    <rPh sb="0" eb="2">
      <t>ヒュウガ</t>
    </rPh>
    <rPh sb="2" eb="4">
      <t>ヒキ</t>
    </rPh>
    <phoneticPr fontId="2"/>
  </si>
  <si>
    <t>483104</t>
  </si>
  <si>
    <t>佐土原</t>
    <rPh sb="0" eb="3">
      <t>サドハラ</t>
    </rPh>
    <phoneticPr fontId="2"/>
  </si>
  <si>
    <t>483103</t>
  </si>
  <si>
    <t>岩崎</t>
    <rPh sb="0" eb="2">
      <t>イワサキ</t>
    </rPh>
    <phoneticPr fontId="2"/>
  </si>
  <si>
    <t>483102</t>
  </si>
  <si>
    <t>NI-52-06-16-2</t>
  </si>
  <si>
    <t>大森岳</t>
    <rPh sb="0" eb="2">
      <t>ｵｵﾓﾘ</t>
    </rPh>
    <rPh sb="2" eb="3">
      <t>ﾀﾞｹ</t>
    </rPh>
    <phoneticPr fontId="14" type="noConversion"/>
  </si>
  <si>
    <t>483101</t>
  </si>
  <si>
    <t>483100</t>
  </si>
  <si>
    <t>八代</t>
    <rPh sb="0" eb="2">
      <t>ヤツシロ</t>
    </rPh>
    <phoneticPr fontId="2"/>
  </si>
  <si>
    <t>畝野</t>
    <rPh sb="0" eb="1">
      <t>ノ</t>
    </rPh>
    <phoneticPr fontId="2"/>
  </si>
  <si>
    <t>砥用</t>
    <rPh sb="0" eb="1">
      <t>ト</t>
    </rPh>
    <rPh sb="1" eb="2">
      <t>ヨウ</t>
    </rPh>
    <phoneticPr fontId="2"/>
  </si>
  <si>
    <t>483077</t>
  </si>
  <si>
    <t>甲佐</t>
    <rPh sb="0" eb="1">
      <t>コウサ</t>
    </rPh>
    <phoneticPr fontId="2"/>
  </si>
  <si>
    <t>483076</t>
  </si>
  <si>
    <t>松橋</t>
    <rPh sb="0" eb="1">
      <t>マツハシ</t>
    </rPh>
    <phoneticPr fontId="2"/>
  </si>
  <si>
    <t>483075</t>
  </si>
  <si>
    <t>松合</t>
    <rPh sb="0" eb="1">
      <t>マツアイ</t>
    </rPh>
    <phoneticPr fontId="2"/>
  </si>
  <si>
    <t>483074</t>
  </si>
  <si>
    <t>三角</t>
    <rPh sb="0" eb="1">
      <t>ミスミ</t>
    </rPh>
    <phoneticPr fontId="2"/>
  </si>
  <si>
    <t>三角</t>
    <rPh sb="0" eb="2">
      <t>ミスミ</t>
    </rPh>
    <phoneticPr fontId="2"/>
  </si>
  <si>
    <t>483073</t>
  </si>
  <si>
    <t>須川</t>
    <rPh sb="0" eb="1">
      <t>スカワ</t>
    </rPh>
    <phoneticPr fontId="2"/>
  </si>
  <si>
    <t>483072</t>
  </si>
  <si>
    <t>口之津</t>
    <rPh sb="0" eb="2">
      <t>クチノツ</t>
    </rPh>
    <phoneticPr fontId="2"/>
  </si>
  <si>
    <t>口之津</t>
    <rPh sb="0" eb="3">
      <t>クチノツ</t>
    </rPh>
    <phoneticPr fontId="2"/>
  </si>
  <si>
    <t>483071</t>
  </si>
  <si>
    <t>葉木</t>
    <rPh sb="0" eb="1">
      <t>キ</t>
    </rPh>
    <phoneticPr fontId="2"/>
  </si>
  <si>
    <t>483067</t>
  </si>
  <si>
    <t>柿迫</t>
    <rPh sb="0" eb="1">
      <t>カキサコ</t>
    </rPh>
    <phoneticPr fontId="2"/>
  </si>
  <si>
    <t>483066</t>
  </si>
  <si>
    <t>鏡</t>
    <rPh sb="0" eb="1">
      <t>カガミ</t>
    </rPh>
    <phoneticPr fontId="2"/>
  </si>
  <si>
    <t>483065</t>
  </si>
  <si>
    <t>八代</t>
    <rPh sb="0" eb="1">
      <t>ヤツシロ</t>
    </rPh>
    <phoneticPr fontId="2"/>
  </si>
  <si>
    <t>483064</t>
  </si>
  <si>
    <t>天草松島</t>
    <rPh sb="0" eb="1">
      <t>アマクサ</t>
    </rPh>
    <rPh sb="1" eb="3">
      <t>マツシマ</t>
    </rPh>
    <phoneticPr fontId="2"/>
  </si>
  <si>
    <t>483063</t>
  </si>
  <si>
    <t>天草赤崎</t>
    <rPh sb="0" eb="1">
      <t>アマクサ</t>
    </rPh>
    <rPh sb="1" eb="3">
      <t>アカザキ</t>
    </rPh>
    <phoneticPr fontId="2"/>
  </si>
  <si>
    <t>483062</t>
  </si>
  <si>
    <t>御領</t>
    <rPh sb="0" eb="1">
      <t>ゴリョウ</t>
    </rPh>
    <phoneticPr fontId="2"/>
  </si>
  <si>
    <t>483061</t>
  </si>
  <si>
    <t>天草富岡</t>
    <rPh sb="0" eb="1">
      <t>アマクサ</t>
    </rPh>
    <rPh sb="1" eb="3">
      <t>トミオカ</t>
    </rPh>
    <phoneticPr fontId="2"/>
  </si>
  <si>
    <t>483060</t>
  </si>
  <si>
    <t>椎原</t>
    <rPh sb="0" eb="1">
      <t>シイハラ</t>
    </rPh>
    <phoneticPr fontId="2"/>
  </si>
  <si>
    <t>頭地</t>
    <rPh sb="0" eb="1">
      <t>トウ</t>
    </rPh>
    <rPh sb="1" eb="2">
      <t>チ</t>
    </rPh>
    <phoneticPr fontId="2"/>
  </si>
  <si>
    <t>483057</t>
  </si>
  <si>
    <t>NI-52-12-02-3</t>
  </si>
  <si>
    <t>宮園</t>
    <rPh sb="0" eb="1">
      <t>ミヤゾノ</t>
    </rPh>
    <phoneticPr fontId="2"/>
  </si>
  <si>
    <t>483056</t>
  </si>
  <si>
    <t>坂本</t>
    <rPh sb="0" eb="1">
      <t>サカモト</t>
    </rPh>
    <phoneticPr fontId="2"/>
  </si>
  <si>
    <t>日奈久</t>
    <rPh sb="0" eb="3">
      <t>ヒナグ</t>
    </rPh>
    <phoneticPr fontId="2"/>
  </si>
  <si>
    <t>483055</t>
  </si>
  <si>
    <t>日奈久</t>
    <rPh sb="0" eb="2">
      <t>ヒナグ</t>
    </rPh>
    <phoneticPr fontId="2"/>
  </si>
  <si>
    <t>483054</t>
  </si>
  <si>
    <t>姫浦</t>
    <rPh sb="0" eb="1">
      <t>ヒメウラ</t>
    </rPh>
    <phoneticPr fontId="2"/>
  </si>
  <si>
    <t>教良木</t>
    <rPh sb="0" eb="3">
      <t>キョウラギ</t>
    </rPh>
    <phoneticPr fontId="2"/>
  </si>
  <si>
    <t>483053</t>
  </si>
  <si>
    <t>大島子</t>
    <rPh sb="0" eb="1">
      <t>オオシマ</t>
    </rPh>
    <rPh sb="1" eb="2">
      <t>コ</t>
    </rPh>
    <phoneticPr fontId="2"/>
  </si>
  <si>
    <t>483052</t>
  </si>
  <si>
    <t>本渡</t>
    <rPh sb="0" eb="1">
      <t>ホンド</t>
    </rPh>
    <phoneticPr fontId="2"/>
  </si>
  <si>
    <t>本渡</t>
    <rPh sb="0" eb="2">
      <t>ホンド</t>
    </rPh>
    <phoneticPr fontId="2"/>
  </si>
  <si>
    <t>483051</t>
  </si>
  <si>
    <t>天草下田</t>
    <rPh sb="0" eb="1">
      <t>アマクサ</t>
    </rPh>
    <rPh sb="1" eb="3">
      <t>シモダ</t>
    </rPh>
    <phoneticPr fontId="2"/>
  </si>
  <si>
    <t>483050</t>
  </si>
  <si>
    <t>梶原</t>
    <rPh sb="0" eb="1">
      <t>カジハラ</t>
    </rPh>
    <phoneticPr fontId="2"/>
  </si>
  <si>
    <t>483047</t>
  </si>
  <si>
    <t>頭地</t>
    <rPh sb="0" eb="1">
      <t>チ</t>
    </rPh>
    <phoneticPr fontId="2"/>
  </si>
  <si>
    <t>483046</t>
  </si>
  <si>
    <t>NI-52-12-06-2</t>
  </si>
  <si>
    <t>中津道</t>
    <rPh sb="0" eb="1">
      <t>ナカツ</t>
    </rPh>
    <rPh sb="1" eb="2">
      <t>ミチ</t>
    </rPh>
    <phoneticPr fontId="2"/>
  </si>
  <si>
    <t>483045</t>
  </si>
  <si>
    <t>田浦</t>
    <rPh sb="0" eb="1">
      <t>タウラ</t>
    </rPh>
    <phoneticPr fontId="2"/>
  </si>
  <si>
    <t>483044</t>
  </si>
  <si>
    <t>高戸</t>
    <rPh sb="0" eb="1">
      <t>タカド</t>
    </rPh>
    <phoneticPr fontId="2"/>
  </si>
  <si>
    <t>483043</t>
  </si>
  <si>
    <t>棚底</t>
    <rPh sb="0" eb="1">
      <t>ゾコ</t>
    </rPh>
    <phoneticPr fontId="2"/>
  </si>
  <si>
    <t>483042</t>
  </si>
  <si>
    <t>小宮地</t>
    <rPh sb="0" eb="1">
      <t>コミヤ</t>
    </rPh>
    <rPh sb="1" eb="2">
      <t>チ</t>
    </rPh>
    <phoneticPr fontId="2"/>
  </si>
  <si>
    <t>483041</t>
  </si>
  <si>
    <t>鬼海ヶ浦</t>
    <rPh sb="0" eb="1">
      <t>キカイ</t>
    </rPh>
    <rPh sb="2" eb="3">
      <t>ウラ</t>
    </rPh>
    <phoneticPr fontId="2"/>
  </si>
  <si>
    <t>483040</t>
  </si>
  <si>
    <t>多良木</t>
    <rPh sb="0" eb="1">
      <t>タラ</t>
    </rPh>
    <rPh sb="1" eb="2">
      <t>キ</t>
    </rPh>
    <phoneticPr fontId="2"/>
  </si>
  <si>
    <t>人吉</t>
    <rPh sb="0" eb="2">
      <t>ヒトヨシ</t>
    </rPh>
    <phoneticPr fontId="2"/>
  </si>
  <si>
    <t>483037</t>
  </si>
  <si>
    <t>肥後田代</t>
    <rPh sb="0" eb="1">
      <t>ヒゴ</t>
    </rPh>
    <rPh sb="1" eb="3">
      <t>タシロ</t>
    </rPh>
    <phoneticPr fontId="2"/>
  </si>
  <si>
    <t>483036</t>
  </si>
  <si>
    <t>高沢</t>
    <rPh sb="0" eb="1">
      <t>タカザワ</t>
    </rPh>
    <phoneticPr fontId="2"/>
  </si>
  <si>
    <t>佐敷</t>
    <rPh sb="0" eb="2">
      <t>サジキ</t>
    </rPh>
    <phoneticPr fontId="2"/>
  </si>
  <si>
    <t>483035</t>
  </si>
  <si>
    <t>佐敷</t>
    <rPh sb="0" eb="1">
      <t>サジキ</t>
    </rPh>
    <phoneticPr fontId="2"/>
  </si>
  <si>
    <t>483034</t>
  </si>
  <si>
    <t>計石</t>
    <rPh sb="0" eb="1">
      <t>ハカリイシ</t>
    </rPh>
    <phoneticPr fontId="2"/>
  </si>
  <si>
    <t>水俣</t>
    <rPh sb="0" eb="2">
      <t>ミナマタ</t>
    </rPh>
    <phoneticPr fontId="2"/>
  </si>
  <si>
    <t>483033</t>
  </si>
  <si>
    <t>唐木崎</t>
    <rPh sb="0" eb="2">
      <t>カラキザキ</t>
    </rPh>
    <phoneticPr fontId="2"/>
  </si>
  <si>
    <t>483032</t>
  </si>
  <si>
    <t>宮野河内</t>
    <rPh sb="0" eb="1">
      <t>ミヤノ</t>
    </rPh>
    <rPh sb="1" eb="3">
      <t>コウチ</t>
    </rPh>
    <phoneticPr fontId="2"/>
  </si>
  <si>
    <t>牛深</t>
    <rPh sb="0" eb="2">
      <t>ウシブカ</t>
    </rPh>
    <phoneticPr fontId="2"/>
  </si>
  <si>
    <t>483031</t>
  </si>
  <si>
    <t>河浦</t>
    <rPh sb="0" eb="1">
      <t>カワウラ</t>
    </rPh>
    <phoneticPr fontId="2"/>
  </si>
  <si>
    <t>483030</t>
  </si>
  <si>
    <t>免田</t>
    <rPh sb="0" eb="1">
      <t>メンダ</t>
    </rPh>
    <phoneticPr fontId="2"/>
  </si>
  <si>
    <t>483027</t>
  </si>
  <si>
    <t>人吉</t>
    <rPh sb="0" eb="1">
      <t>ヒトヨシ</t>
    </rPh>
    <phoneticPr fontId="2"/>
  </si>
  <si>
    <t>483026</t>
  </si>
  <si>
    <t>一勝地</t>
    <rPh sb="0" eb="2">
      <t>イッショウチ</t>
    </rPh>
    <phoneticPr fontId="2"/>
  </si>
  <si>
    <t>483025</t>
  </si>
  <si>
    <t>大関山</t>
    <rPh sb="0" eb="1">
      <t>オオゼキ</t>
    </rPh>
    <rPh sb="1" eb="2">
      <t>ヤマ</t>
    </rPh>
    <phoneticPr fontId="2"/>
  </si>
  <si>
    <t>483024</t>
  </si>
  <si>
    <t>水俣</t>
    <rPh sb="0" eb="1">
      <t>ミナマタ</t>
    </rPh>
    <phoneticPr fontId="2"/>
  </si>
  <si>
    <t>483023</t>
  </si>
  <si>
    <t>483022</t>
  </si>
  <si>
    <t>薩摩鷹巣</t>
    <rPh sb="0" eb="1">
      <t>サツマ</t>
    </rPh>
    <rPh sb="1" eb="3">
      <t>タカノス</t>
    </rPh>
    <phoneticPr fontId="2"/>
  </si>
  <si>
    <t>483021</t>
  </si>
  <si>
    <t>牛深</t>
    <rPh sb="0" eb="1">
      <t>ウシブカ</t>
    </rPh>
    <phoneticPr fontId="2"/>
  </si>
  <si>
    <t>483020</t>
  </si>
  <si>
    <t>白髪岳</t>
    <rPh sb="0" eb="1">
      <t>シラガ</t>
    </rPh>
    <rPh sb="1" eb="2">
      <t>ダケ</t>
    </rPh>
    <phoneticPr fontId="2"/>
  </si>
  <si>
    <t>加久藤</t>
    <rPh sb="0" eb="3">
      <t>カクトウ</t>
    </rPh>
    <phoneticPr fontId="2"/>
  </si>
  <si>
    <t>483017</t>
  </si>
  <si>
    <t>肥後大畑</t>
    <rPh sb="0" eb="1">
      <t>ヒゴ</t>
    </rPh>
    <rPh sb="1" eb="3">
      <t>オオハタ</t>
    </rPh>
    <phoneticPr fontId="2"/>
  </si>
  <si>
    <t>483016</t>
  </si>
  <si>
    <t>NI-52-12-08-1</t>
  </si>
  <si>
    <t>大塚</t>
    <rPh sb="0" eb="1">
      <t>オオツカ</t>
    </rPh>
    <phoneticPr fontId="2"/>
  </si>
  <si>
    <t>大口</t>
    <rPh sb="0" eb="2">
      <t>オオグチ</t>
    </rPh>
    <phoneticPr fontId="2"/>
  </si>
  <si>
    <t>483015</t>
  </si>
  <si>
    <t>山野</t>
    <rPh sb="0" eb="1">
      <t>ヤマノ</t>
    </rPh>
    <phoneticPr fontId="2"/>
  </si>
  <si>
    <t>483014</t>
  </si>
  <si>
    <t>湯出</t>
    <rPh sb="0" eb="1">
      <t>ユデ</t>
    </rPh>
    <phoneticPr fontId="2"/>
  </si>
  <si>
    <t>出水</t>
    <rPh sb="0" eb="2">
      <t>イズミ</t>
    </rPh>
    <phoneticPr fontId="2"/>
  </si>
  <si>
    <t>483013</t>
  </si>
  <si>
    <t>米ノ津</t>
    <rPh sb="1" eb="2">
      <t>ツ</t>
    </rPh>
    <phoneticPr fontId="2"/>
  </si>
  <si>
    <t>483012</t>
  </si>
  <si>
    <t>里之瀬戸</t>
    <rPh sb="0" eb="1">
      <t>ノ</t>
    </rPh>
    <rPh sb="1" eb="3">
      <t>セト</t>
    </rPh>
    <phoneticPr fontId="2"/>
  </si>
  <si>
    <t>阿久根</t>
    <rPh sb="0" eb="3">
      <t>アクネ</t>
    </rPh>
    <phoneticPr fontId="2"/>
  </si>
  <si>
    <t>483011</t>
  </si>
  <si>
    <t>指江</t>
    <rPh sb="0" eb="1">
      <t>サシエ</t>
    </rPh>
    <phoneticPr fontId="2"/>
  </si>
  <si>
    <t>483010</t>
  </si>
  <si>
    <t>日向大久保</t>
    <rPh sb="0" eb="1">
      <t>ヒュウガ</t>
    </rPh>
    <rPh sb="1" eb="4">
      <t>オオクボ</t>
    </rPh>
    <phoneticPr fontId="2"/>
  </si>
  <si>
    <t>483007</t>
  </si>
  <si>
    <t>加久藤</t>
    <rPh sb="0" eb="2">
      <t>カクトウ</t>
    </rPh>
    <phoneticPr fontId="2"/>
  </si>
  <si>
    <t>483006</t>
  </si>
  <si>
    <t>吉松</t>
    <rPh sb="0" eb="1">
      <t>ヨシマツ</t>
    </rPh>
    <phoneticPr fontId="2"/>
  </si>
  <si>
    <t>483005</t>
  </si>
  <si>
    <t>NI-52-12-08-4</t>
  </si>
  <si>
    <t>大口</t>
    <rPh sb="0" eb="1">
      <t>オオグチ</t>
    </rPh>
    <phoneticPr fontId="2"/>
  </si>
  <si>
    <t>483004</t>
  </si>
  <si>
    <t>宮之元</t>
    <rPh sb="0" eb="1">
      <t>ノ</t>
    </rPh>
    <rPh sb="1" eb="2">
      <t>モト</t>
    </rPh>
    <phoneticPr fontId="2"/>
  </si>
  <si>
    <t>483003</t>
  </si>
  <si>
    <t>出水</t>
    <rPh sb="0" eb="1">
      <t>イズミ</t>
    </rPh>
    <phoneticPr fontId="2"/>
  </si>
  <si>
    <t>483002</t>
  </si>
  <si>
    <t>阿久根</t>
    <rPh sb="0" eb="2">
      <t>アクネ</t>
    </rPh>
    <phoneticPr fontId="2"/>
  </si>
  <si>
    <t>483001</t>
  </si>
  <si>
    <t>野母崎</t>
    <rPh sb="0" eb="3">
      <t>ノモザキ</t>
    </rPh>
    <phoneticPr fontId="2"/>
  </si>
  <si>
    <t>千々</t>
  </si>
  <si>
    <t>野母崎</t>
    <rPh sb="0" eb="2">
      <t>ノモザキ</t>
    </rPh>
    <phoneticPr fontId="2"/>
  </si>
  <si>
    <t>482977</t>
  </si>
  <si>
    <t>NI-52-18-01-3</t>
  </si>
  <si>
    <t>肥前高島</t>
    <rPh sb="0" eb="1">
      <t>ヒゼン</t>
    </rPh>
    <rPh sb="1" eb="3">
      <t>タカシマ</t>
    </rPh>
    <phoneticPr fontId="2"/>
  </si>
  <si>
    <t>482976</t>
  </si>
  <si>
    <t>482975</t>
  </si>
  <si>
    <t>482966</t>
  </si>
  <si>
    <t>482965</t>
  </si>
  <si>
    <t>天草高浜</t>
    <rPh sb="0" eb="1">
      <t>アマクサ</t>
    </rPh>
    <rPh sb="1" eb="3">
      <t>タカハマ</t>
    </rPh>
    <phoneticPr fontId="2"/>
  </si>
  <si>
    <t>482947</t>
  </si>
  <si>
    <t>大江</t>
    <rPh sb="0" eb="1">
      <t>オオエ</t>
    </rPh>
    <phoneticPr fontId="2"/>
  </si>
  <si>
    <t>魚貫崎</t>
    <rPh sb="0" eb="1">
      <t>ヌキ</t>
    </rPh>
    <rPh sb="1" eb="2">
      <t>ザキ</t>
    </rPh>
    <phoneticPr fontId="2"/>
  </si>
  <si>
    <t>482937</t>
  </si>
  <si>
    <t>482927</t>
  </si>
  <si>
    <t>（片島）</t>
    <rPh sb="0" eb="2">
      <t>カタシマ</t>
    </rPh>
    <phoneticPr fontId="2"/>
  </si>
  <si>
    <t>（阿久根）</t>
    <rPh sb="0" eb="3">
      <t>アクネ</t>
    </rPh>
    <phoneticPr fontId="2"/>
  </si>
  <si>
    <t>482917</t>
  </si>
  <si>
    <t>宮崎</t>
    <rPh sb="0" eb="2">
      <t>ミヤザキ</t>
    </rPh>
    <phoneticPr fontId="2"/>
  </si>
  <si>
    <t>NH-52</t>
  </si>
  <si>
    <t>宮崎北部</t>
    <rPh sb="0" eb="2">
      <t>ミヤザキ</t>
    </rPh>
    <rPh sb="2" eb="4">
      <t>ホクブ</t>
    </rPh>
    <phoneticPr fontId="2"/>
  </si>
  <si>
    <t>473173</t>
  </si>
  <si>
    <t>日向本庄</t>
    <rPh sb="0" eb="2">
      <t>ヒュウガ</t>
    </rPh>
    <rPh sb="2" eb="4">
      <t>ホンジョウ</t>
    </rPh>
    <phoneticPr fontId="2"/>
  </si>
  <si>
    <t>473172</t>
  </si>
  <si>
    <t>紙屋</t>
    <rPh sb="0" eb="2">
      <t>カミヤ</t>
    </rPh>
    <phoneticPr fontId="2"/>
  </si>
  <si>
    <t>野尻</t>
    <rPh sb="0" eb="2">
      <t>ノジリ</t>
    </rPh>
    <phoneticPr fontId="2"/>
  </si>
  <si>
    <t>473171</t>
  </si>
  <si>
    <t>高原</t>
    <rPh sb="0" eb="2">
      <t>タカハラ</t>
    </rPh>
    <phoneticPr fontId="2"/>
  </si>
  <si>
    <t>473170</t>
  </si>
  <si>
    <t>473163</t>
  </si>
  <si>
    <t>田野</t>
    <rPh sb="0" eb="2">
      <t>タノ</t>
    </rPh>
    <phoneticPr fontId="2"/>
  </si>
  <si>
    <t>473162</t>
  </si>
  <si>
    <t>有水</t>
    <rPh sb="0" eb="2">
      <t>アリミズ</t>
    </rPh>
    <phoneticPr fontId="2"/>
  </si>
  <si>
    <t>473161</t>
  </si>
  <si>
    <t>高崎新田</t>
    <rPh sb="0" eb="4">
      <t>タカサキシンデン</t>
    </rPh>
    <phoneticPr fontId="2"/>
  </si>
  <si>
    <t>473160</t>
  </si>
  <si>
    <t>日向青島</t>
    <rPh sb="0" eb="2">
      <t>ヒュウガ</t>
    </rPh>
    <rPh sb="2" eb="4">
      <t>アオシマ</t>
    </rPh>
    <phoneticPr fontId="2"/>
  </si>
  <si>
    <t>473153</t>
  </si>
  <si>
    <t>築地原</t>
    <rPh sb="0" eb="2">
      <t>ツキジ</t>
    </rPh>
    <rPh sb="2" eb="3">
      <t>ハラ</t>
    </rPh>
    <phoneticPr fontId="2"/>
  </si>
  <si>
    <t>473152</t>
  </si>
  <si>
    <t>高城</t>
    <rPh sb="0" eb="2">
      <t>タカギ</t>
    </rPh>
    <phoneticPr fontId="2"/>
  </si>
  <si>
    <t>都城</t>
    <rPh sb="0" eb="2">
      <t>ミヤコノジョウ</t>
    </rPh>
    <phoneticPr fontId="2"/>
  </si>
  <si>
    <t>473151</t>
  </si>
  <si>
    <t>庄内</t>
    <rPh sb="0" eb="2">
      <t>ショウナイ</t>
    </rPh>
    <phoneticPr fontId="2"/>
  </si>
  <si>
    <t>473150</t>
  </si>
  <si>
    <t>郷之原</t>
    <rPh sb="0" eb="3">
      <t>ゴウノハラ</t>
    </rPh>
    <phoneticPr fontId="2"/>
  </si>
  <si>
    <t>473143</t>
  </si>
  <si>
    <t>坂元</t>
    <rPh sb="0" eb="2">
      <t>サカモト</t>
    </rPh>
    <phoneticPr fontId="2"/>
  </si>
  <si>
    <t>473142</t>
  </si>
  <si>
    <t>山王原</t>
    <rPh sb="0" eb="2">
      <t>サンノウ</t>
    </rPh>
    <rPh sb="2" eb="3">
      <t>ハラ</t>
    </rPh>
    <phoneticPr fontId="2"/>
  </si>
  <si>
    <t>473141</t>
  </si>
  <si>
    <t>473140</t>
  </si>
  <si>
    <t>鵜戸</t>
    <rPh sb="0" eb="2">
      <t>ウト</t>
    </rPh>
    <phoneticPr fontId="2"/>
  </si>
  <si>
    <t>飫肥</t>
    <rPh sb="0" eb="2">
      <t>オビ</t>
    </rPh>
    <phoneticPr fontId="2"/>
  </si>
  <si>
    <t>473133</t>
  </si>
  <si>
    <t>473132</t>
  </si>
  <si>
    <t>尾平野</t>
    <rPh sb="0" eb="1">
      <t>オ</t>
    </rPh>
    <rPh sb="1" eb="3">
      <t>ヒラノ</t>
    </rPh>
    <phoneticPr fontId="2"/>
  </si>
  <si>
    <t>末吉</t>
    <rPh sb="0" eb="2">
      <t>スエヨシ</t>
    </rPh>
    <phoneticPr fontId="2"/>
  </si>
  <si>
    <t>473131</t>
  </si>
  <si>
    <t>473130</t>
  </si>
  <si>
    <t>油津</t>
    <rPh sb="0" eb="2">
      <t>アブラツ</t>
    </rPh>
    <phoneticPr fontId="2"/>
  </si>
  <si>
    <t>473123</t>
  </si>
  <si>
    <t>榎原</t>
    <rPh sb="0" eb="2">
      <t>エノキハラ</t>
    </rPh>
    <phoneticPr fontId="2"/>
  </si>
  <si>
    <t>473122</t>
  </si>
  <si>
    <t>園田</t>
    <rPh sb="0" eb="2">
      <t>ソノダ</t>
    </rPh>
    <phoneticPr fontId="2"/>
  </si>
  <si>
    <t>473121</t>
  </si>
  <si>
    <t>大隅松山</t>
    <rPh sb="0" eb="2">
      <t>オオスミ</t>
    </rPh>
    <rPh sb="2" eb="4">
      <t>マツヤマ</t>
    </rPh>
    <phoneticPr fontId="2"/>
  </si>
  <si>
    <t>473120</t>
  </si>
  <si>
    <t>幸島</t>
    <rPh sb="0" eb="2">
      <t>コウシマ</t>
    </rPh>
    <phoneticPr fontId="2"/>
  </si>
  <si>
    <t>都井岬</t>
    <rPh sb="0" eb="3">
      <t>トイミサキ</t>
    </rPh>
    <phoneticPr fontId="2"/>
  </si>
  <si>
    <t>473113</t>
  </si>
  <si>
    <t>本城</t>
    <rPh sb="0" eb="2">
      <t>ホンジョウ</t>
    </rPh>
    <phoneticPr fontId="2"/>
  </si>
  <si>
    <t>473112</t>
  </si>
  <si>
    <t>串間</t>
    <rPh sb="0" eb="2">
      <t>クシマ</t>
    </rPh>
    <phoneticPr fontId="2"/>
  </si>
  <si>
    <t>志布志</t>
    <rPh sb="0" eb="3">
      <t>シブシ</t>
    </rPh>
    <phoneticPr fontId="2"/>
  </si>
  <si>
    <t>473111</t>
  </si>
  <si>
    <t>473110</t>
  </si>
  <si>
    <t>473103</t>
  </si>
  <si>
    <t>473102</t>
  </si>
  <si>
    <t>473101</t>
  </si>
  <si>
    <t>大隅柏原</t>
    <rPh sb="0" eb="2">
      <t>オオスミ</t>
    </rPh>
    <rPh sb="2" eb="4">
      <t>カシワバラ</t>
    </rPh>
    <phoneticPr fontId="2"/>
  </si>
  <si>
    <t>473100</t>
  </si>
  <si>
    <t>鹿児島</t>
    <rPh sb="0" eb="3">
      <t>カゴシマ</t>
    </rPh>
    <phoneticPr fontId="2"/>
  </si>
  <si>
    <t>日向小林</t>
    <rPh sb="0" eb="1">
      <t>ヒュウガ</t>
    </rPh>
    <rPh sb="1" eb="3">
      <t>コバヤシ</t>
    </rPh>
    <phoneticPr fontId="2"/>
  </si>
  <si>
    <t>霧島山</t>
    <rPh sb="0" eb="2">
      <t>キリシマ</t>
    </rPh>
    <rPh sb="2" eb="3">
      <t>ヤマ</t>
    </rPh>
    <phoneticPr fontId="2"/>
  </si>
  <si>
    <t>473077</t>
  </si>
  <si>
    <t>韓国岳</t>
    <rPh sb="0" eb="1">
      <t>カラクニ</t>
    </rPh>
    <rPh sb="1" eb="2">
      <t>ダケ</t>
    </rPh>
    <phoneticPr fontId="2"/>
  </si>
  <si>
    <t>473076</t>
  </si>
  <si>
    <t>栗野</t>
    <rPh sb="0" eb="1">
      <t>クリノ</t>
    </rPh>
    <phoneticPr fontId="2"/>
  </si>
  <si>
    <t>栗野</t>
    <rPh sb="0" eb="2">
      <t>クリノ</t>
    </rPh>
    <phoneticPr fontId="2"/>
  </si>
  <si>
    <t>473075</t>
  </si>
  <si>
    <t>NH-52-07-05-3</t>
  </si>
  <si>
    <t>永野</t>
    <rPh sb="0" eb="1">
      <t>ナガノ</t>
    </rPh>
    <phoneticPr fontId="2"/>
  </si>
  <si>
    <t>473074</t>
  </si>
  <si>
    <t>湯田</t>
    <rPh sb="0" eb="1">
      <t>ユダ</t>
    </rPh>
    <phoneticPr fontId="2"/>
  </si>
  <si>
    <t>宮之城</t>
    <rPh sb="0" eb="3">
      <t>ミヤノジョウ</t>
    </rPh>
    <phoneticPr fontId="2"/>
  </si>
  <si>
    <t>473073</t>
  </si>
  <si>
    <t>紫尾山</t>
    <rPh sb="0" eb="1">
      <t>シビ</t>
    </rPh>
    <rPh sb="1" eb="2">
      <t>ヤマ</t>
    </rPh>
    <phoneticPr fontId="2"/>
  </si>
  <si>
    <t>473072</t>
  </si>
  <si>
    <t>西方</t>
    <rPh sb="0" eb="2">
      <t>ニシカタ</t>
    </rPh>
    <phoneticPr fontId="2"/>
  </si>
  <si>
    <t>473071</t>
  </si>
  <si>
    <t>高千穂峰</t>
    <rPh sb="0" eb="2">
      <t>タカチホ</t>
    </rPh>
    <rPh sb="2" eb="3">
      <t>ミネ</t>
    </rPh>
    <phoneticPr fontId="2"/>
  </si>
  <si>
    <t>473067</t>
  </si>
  <si>
    <t>霧島温泉</t>
    <rPh sb="0" eb="1">
      <t>キリシマ</t>
    </rPh>
    <rPh sb="1" eb="3">
      <t>オンセン</t>
    </rPh>
    <phoneticPr fontId="2"/>
  </si>
  <si>
    <t>473066</t>
  </si>
  <si>
    <t>横川</t>
    <rPh sb="0" eb="1">
      <t>ヨコカワ</t>
    </rPh>
    <phoneticPr fontId="2"/>
  </si>
  <si>
    <t>473065</t>
  </si>
  <si>
    <t>薩摩黒木</t>
    <rPh sb="0" eb="1">
      <t>サツマ</t>
    </rPh>
    <rPh sb="1" eb="3">
      <t>クロキ</t>
    </rPh>
    <phoneticPr fontId="2"/>
  </si>
  <si>
    <t>473064</t>
  </si>
  <si>
    <t>宮之城</t>
    <rPh sb="0" eb="2">
      <t>ミヤノジョウ</t>
    </rPh>
    <phoneticPr fontId="2"/>
  </si>
  <si>
    <t>473063</t>
  </si>
  <si>
    <t>東郷</t>
    <rPh sb="0" eb="1">
      <t>トウゴウ</t>
    </rPh>
    <phoneticPr fontId="2"/>
  </si>
  <si>
    <t>473062</t>
  </si>
  <si>
    <t>西方</t>
    <rPh sb="0" eb="1">
      <t>ニシカタ</t>
    </rPh>
    <phoneticPr fontId="2"/>
  </si>
  <si>
    <t>473061</t>
  </si>
  <si>
    <t>473060</t>
  </si>
  <si>
    <t>高野</t>
    <rPh sb="0" eb="1">
      <t>タカノ</t>
    </rPh>
    <phoneticPr fontId="2"/>
  </si>
  <si>
    <t>国分</t>
    <rPh sb="0" eb="2">
      <t>コクブ</t>
    </rPh>
    <phoneticPr fontId="2"/>
  </si>
  <si>
    <t>473057</t>
  </si>
  <si>
    <t>日当山</t>
    <rPh sb="0" eb="1">
      <t>ヒアタ</t>
    </rPh>
    <rPh sb="1" eb="2">
      <t>ヤマ</t>
    </rPh>
    <phoneticPr fontId="2"/>
  </si>
  <si>
    <t>473056</t>
  </si>
  <si>
    <t>石原</t>
    <rPh sb="0" eb="1">
      <t>イシハラ</t>
    </rPh>
    <phoneticPr fontId="2"/>
  </si>
  <si>
    <t>加治木</t>
    <rPh sb="0" eb="3">
      <t>カジキ</t>
    </rPh>
    <phoneticPr fontId="2"/>
  </si>
  <si>
    <t>473055</t>
  </si>
  <si>
    <t>蒲生</t>
    <rPh sb="0" eb="1">
      <t>ガモウ</t>
    </rPh>
    <phoneticPr fontId="2"/>
  </si>
  <si>
    <t>473054</t>
  </si>
  <si>
    <t>塔之原</t>
    <rPh sb="0" eb="2">
      <t>トウノハラ</t>
    </rPh>
    <phoneticPr fontId="2"/>
  </si>
  <si>
    <t>川内</t>
    <rPh sb="0" eb="2">
      <t>センダイ</t>
    </rPh>
    <phoneticPr fontId="2"/>
  </si>
  <si>
    <t>473053</t>
  </si>
  <si>
    <t>川内</t>
    <rPh sb="0" eb="1">
      <t>センダイ</t>
    </rPh>
    <phoneticPr fontId="2"/>
  </si>
  <si>
    <t>473052</t>
  </si>
  <si>
    <t>羽島</t>
    <rPh sb="0" eb="1">
      <t>ハシマ</t>
    </rPh>
    <phoneticPr fontId="2"/>
  </si>
  <si>
    <t>羽島</t>
    <rPh sb="0" eb="2">
      <t>ハシマ</t>
    </rPh>
    <phoneticPr fontId="2"/>
  </si>
  <si>
    <t>473051</t>
  </si>
  <si>
    <t>財部</t>
    <rPh sb="0" eb="1">
      <t>タカラベ</t>
    </rPh>
    <phoneticPr fontId="2"/>
  </si>
  <si>
    <t>473047</t>
  </si>
  <si>
    <t>国分</t>
    <rPh sb="0" eb="1">
      <t>コクブ</t>
    </rPh>
    <phoneticPr fontId="2"/>
  </si>
  <si>
    <t>473046</t>
  </si>
  <si>
    <t>加治木</t>
    <rPh sb="0" eb="2">
      <t>カジキ</t>
    </rPh>
    <phoneticPr fontId="2"/>
  </si>
  <si>
    <t>473045</t>
  </si>
  <si>
    <t>脇元</t>
    <rPh sb="0" eb="1">
      <t>ワキモト</t>
    </rPh>
    <phoneticPr fontId="2"/>
  </si>
  <si>
    <t>473044</t>
  </si>
  <si>
    <t>薩摩郡山</t>
    <rPh sb="0" eb="1">
      <t>サツマ</t>
    </rPh>
    <rPh sb="1" eb="3">
      <t>コオリヤマ</t>
    </rPh>
    <phoneticPr fontId="2"/>
  </si>
  <si>
    <t>473043</t>
  </si>
  <si>
    <t>NH-52-07-10-4</t>
  </si>
  <si>
    <t>串木野</t>
    <rPh sb="0" eb="2">
      <t>クシキノ</t>
    </rPh>
    <phoneticPr fontId="2"/>
  </si>
  <si>
    <t>473042</t>
  </si>
  <si>
    <t>荒川浜</t>
    <rPh sb="0" eb="1">
      <t>アラカワ</t>
    </rPh>
    <rPh sb="1" eb="2">
      <t>ハマ</t>
    </rPh>
    <phoneticPr fontId="2"/>
  </si>
  <si>
    <t>473041</t>
  </si>
  <si>
    <t>岩川</t>
    <rPh sb="0" eb="1">
      <t>イワカワ</t>
    </rPh>
    <phoneticPr fontId="2"/>
  </si>
  <si>
    <t>岩川</t>
    <rPh sb="0" eb="2">
      <t>イワカワ</t>
    </rPh>
    <phoneticPr fontId="2"/>
  </si>
  <si>
    <t>473037</t>
  </si>
  <si>
    <t>牛根境</t>
    <rPh sb="0" eb="2">
      <t>ウシネサカイ</t>
    </rPh>
    <phoneticPr fontId="2"/>
  </si>
  <si>
    <t>473036</t>
  </si>
  <si>
    <t>桜島北部</t>
    <rPh sb="0" eb="1">
      <t>サクラジマ</t>
    </rPh>
    <rPh sb="1" eb="3">
      <t>ホクブ</t>
    </rPh>
    <phoneticPr fontId="2"/>
  </si>
  <si>
    <t>473035</t>
  </si>
  <si>
    <t>鹿児島北部</t>
    <rPh sb="0" eb="2">
      <t>カゴシマ</t>
    </rPh>
    <rPh sb="2" eb="4">
      <t>ホクブ</t>
    </rPh>
    <phoneticPr fontId="2"/>
  </si>
  <si>
    <t>473034</t>
  </si>
  <si>
    <t>伊集院</t>
    <rPh sb="0" eb="2">
      <t>イジュウイン</t>
    </rPh>
    <phoneticPr fontId="2"/>
  </si>
  <si>
    <t>伊集院</t>
    <rPh sb="0" eb="3">
      <t>イジュウイン</t>
    </rPh>
    <phoneticPr fontId="2"/>
  </si>
  <si>
    <t>473033</t>
  </si>
  <si>
    <t>長里</t>
    <rPh sb="0" eb="1">
      <t>ナガサト</t>
    </rPh>
    <phoneticPr fontId="2"/>
  </si>
  <si>
    <t>473032</t>
  </si>
  <si>
    <t>野方</t>
    <rPh sb="0" eb="1">
      <t>カタ</t>
    </rPh>
    <phoneticPr fontId="2"/>
  </si>
  <si>
    <t>473027</t>
  </si>
  <si>
    <t>百引</t>
    <rPh sb="0" eb="1">
      <t>ヒ</t>
    </rPh>
    <phoneticPr fontId="2"/>
  </si>
  <si>
    <t>473026</t>
  </si>
  <si>
    <t>桜島南部</t>
    <rPh sb="0" eb="1">
      <t>サクラジマ</t>
    </rPh>
    <rPh sb="1" eb="3">
      <t>ナンブ</t>
    </rPh>
    <phoneticPr fontId="2"/>
  </si>
  <si>
    <t>473025</t>
  </si>
  <si>
    <t>鹿児島南部</t>
    <rPh sb="0" eb="2">
      <t>カゴシマ</t>
    </rPh>
    <rPh sb="2" eb="4">
      <t>ナンブ</t>
    </rPh>
    <phoneticPr fontId="2"/>
  </si>
  <si>
    <t>473024</t>
  </si>
  <si>
    <t>春山</t>
    <rPh sb="0" eb="1">
      <t>ハルヤマ</t>
    </rPh>
    <phoneticPr fontId="2"/>
  </si>
  <si>
    <t>473023</t>
  </si>
  <si>
    <t>伊作</t>
    <rPh sb="0" eb="1">
      <t>イサク</t>
    </rPh>
    <phoneticPr fontId="2"/>
  </si>
  <si>
    <t>473022</t>
  </si>
  <si>
    <t>473021</t>
  </si>
  <si>
    <t>持留</t>
    <rPh sb="0" eb="1">
      <t>モチドメ</t>
    </rPh>
    <phoneticPr fontId="2"/>
  </si>
  <si>
    <t>鹿屋</t>
    <rPh sb="0" eb="2">
      <t>カノヤ</t>
    </rPh>
    <phoneticPr fontId="2"/>
  </si>
  <si>
    <t>473017</t>
  </si>
  <si>
    <t>上祓山</t>
    <rPh sb="0" eb="1">
      <t>ハラ</t>
    </rPh>
    <rPh sb="1" eb="2">
      <t>ヤマ</t>
    </rPh>
    <phoneticPr fontId="2"/>
  </si>
  <si>
    <t>473016</t>
  </si>
  <si>
    <t>垂水</t>
    <rPh sb="0" eb="1">
      <t>タルミ</t>
    </rPh>
    <phoneticPr fontId="2"/>
  </si>
  <si>
    <t>垂水</t>
    <rPh sb="0" eb="2">
      <t>タルミ</t>
    </rPh>
    <phoneticPr fontId="2"/>
  </si>
  <si>
    <t>473015</t>
  </si>
  <si>
    <t>瀬々串</t>
    <rPh sb="0" eb="2">
      <t>セセクシ</t>
    </rPh>
    <phoneticPr fontId="2"/>
  </si>
  <si>
    <t>473014</t>
  </si>
  <si>
    <t>神殿</t>
    <rPh sb="0" eb="1">
      <t>シンデン</t>
    </rPh>
    <phoneticPr fontId="2"/>
  </si>
  <si>
    <t>加世田</t>
    <rPh sb="0" eb="3">
      <t>カセタ</t>
    </rPh>
    <phoneticPr fontId="2"/>
  </si>
  <si>
    <t>473013</t>
  </si>
  <si>
    <t>唐仁原</t>
    <rPh sb="0" eb="2">
      <t>トウニハラ</t>
    </rPh>
    <phoneticPr fontId="2"/>
  </si>
  <si>
    <t>473012</t>
  </si>
  <si>
    <t>NH-52-07-16-1</t>
  </si>
  <si>
    <t>片浦</t>
    <rPh sb="0" eb="1">
      <t>カタウラ</t>
    </rPh>
    <phoneticPr fontId="2"/>
  </si>
  <si>
    <t>野間岳</t>
    <rPh sb="0" eb="2">
      <t>ノマ</t>
    </rPh>
    <rPh sb="2" eb="3">
      <t>ダケ</t>
    </rPh>
    <phoneticPr fontId="2"/>
  </si>
  <si>
    <t>473011</t>
  </si>
  <si>
    <t>473010</t>
  </si>
  <si>
    <t>大隅高山</t>
    <rPh sb="0" eb="1">
      <t>オオスミ</t>
    </rPh>
    <rPh sb="1" eb="3">
      <t>タカヤマ</t>
    </rPh>
    <phoneticPr fontId="2"/>
  </si>
  <si>
    <t>473007</t>
  </si>
  <si>
    <t>鹿屋</t>
    <rPh sb="0" eb="1">
      <t>カノヤ</t>
    </rPh>
    <phoneticPr fontId="2"/>
  </si>
  <si>
    <t>473006</t>
  </si>
  <si>
    <t>喜入</t>
    <rPh sb="0" eb="1">
      <t>キイレ</t>
    </rPh>
    <phoneticPr fontId="2"/>
  </si>
  <si>
    <t>473004</t>
  </si>
  <si>
    <t>知覧</t>
    <rPh sb="0" eb="1">
      <t>チラン</t>
    </rPh>
    <phoneticPr fontId="2"/>
  </si>
  <si>
    <t>473003</t>
  </si>
  <si>
    <t>加世田</t>
    <rPh sb="0" eb="2">
      <t>カセタ</t>
    </rPh>
    <phoneticPr fontId="2"/>
  </si>
  <si>
    <t>473002</t>
  </si>
  <si>
    <t>NH-52-07-16-2</t>
  </si>
  <si>
    <t>野間岳</t>
    <rPh sb="0" eb="1">
      <t>ノマ</t>
    </rPh>
    <rPh sb="1" eb="2">
      <t>ダケ</t>
    </rPh>
    <phoneticPr fontId="2"/>
  </si>
  <si>
    <t>473001</t>
  </si>
  <si>
    <t>473000</t>
  </si>
  <si>
    <t>開聞岳</t>
    <rPh sb="0" eb="3">
      <t>カイモンダケ</t>
    </rPh>
    <phoneticPr fontId="2"/>
  </si>
  <si>
    <t>内之浦</t>
    <rPh sb="0" eb="3">
      <t>ウチノウラ</t>
    </rPh>
    <phoneticPr fontId="2"/>
  </si>
  <si>
    <t>463171</t>
  </si>
  <si>
    <t>NH-52-02-13-3</t>
  </si>
  <si>
    <t>内之浦</t>
    <rPh sb="0" eb="2">
      <t>ウチノウラ</t>
    </rPh>
    <phoneticPr fontId="2"/>
  </si>
  <si>
    <t>463170</t>
  </si>
  <si>
    <t>NH-52-02-13-4</t>
  </si>
  <si>
    <t>岸良</t>
    <rPh sb="0" eb="1">
      <t>キシラ</t>
    </rPh>
    <phoneticPr fontId="2"/>
  </si>
  <si>
    <t>463160</t>
  </si>
  <si>
    <t>国上</t>
    <rPh sb="0" eb="1">
      <t>クニガミ</t>
    </rPh>
    <phoneticPr fontId="2"/>
  </si>
  <si>
    <t>種子島北部</t>
    <rPh sb="0" eb="3">
      <t>タネガシマ</t>
    </rPh>
    <rPh sb="3" eb="5">
      <t>ホクブ</t>
    </rPh>
    <phoneticPr fontId="2"/>
  </si>
  <si>
    <t>463110</t>
  </si>
  <si>
    <t>安納</t>
    <rPh sb="0" eb="1">
      <t>アンノウ</t>
    </rPh>
    <phoneticPr fontId="2"/>
  </si>
  <si>
    <t>463100</t>
  </si>
  <si>
    <t>NH-52-08-01-1</t>
  </si>
  <si>
    <t>上名</t>
    <rPh sb="0" eb="1">
      <t>ウエナ</t>
    </rPh>
    <phoneticPr fontId="2"/>
  </si>
  <si>
    <t>大根占</t>
    <rPh sb="0" eb="3">
      <t>オオネジメ</t>
    </rPh>
    <phoneticPr fontId="2"/>
  </si>
  <si>
    <t>463077</t>
  </si>
  <si>
    <t>神川</t>
    <rPh sb="0" eb="1">
      <t>カミカワ</t>
    </rPh>
    <phoneticPr fontId="2"/>
  </si>
  <si>
    <t>463076</t>
  </si>
  <si>
    <t>二月田</t>
    <rPh sb="0" eb="1">
      <t>ニガツ</t>
    </rPh>
    <rPh sb="1" eb="2">
      <t>タ</t>
    </rPh>
    <phoneticPr fontId="2"/>
  </si>
  <si>
    <t>463075</t>
  </si>
  <si>
    <t>463074</t>
  </si>
  <si>
    <t>薩摩石垣</t>
    <rPh sb="0" eb="1">
      <t>サツマ</t>
    </rPh>
    <rPh sb="1" eb="3">
      <t>イシガキ</t>
    </rPh>
    <phoneticPr fontId="2"/>
  </si>
  <si>
    <t>枕崎</t>
    <rPh sb="0" eb="1">
      <t>マクラザキ</t>
    </rPh>
    <phoneticPr fontId="2"/>
  </si>
  <si>
    <t>463073</t>
  </si>
  <si>
    <t>NH-52-08-09-3</t>
  </si>
  <si>
    <t>463072</t>
  </si>
  <si>
    <t>NH-52-08-13-1</t>
  </si>
  <si>
    <t>坊</t>
    <rPh sb="0" eb="1">
      <t>ボウ</t>
    </rPh>
    <phoneticPr fontId="2"/>
  </si>
  <si>
    <t>463071</t>
  </si>
  <si>
    <t>NH-52-08-01-2</t>
  </si>
  <si>
    <t>半ヶ石</t>
    <rPh sb="1" eb="2">
      <t>イシ</t>
    </rPh>
    <phoneticPr fontId="2"/>
  </si>
  <si>
    <t>463067</t>
  </si>
  <si>
    <t>NH-52-08-01-4</t>
  </si>
  <si>
    <t>大根占</t>
    <rPh sb="0" eb="2">
      <t>オオネジメ</t>
    </rPh>
    <phoneticPr fontId="2"/>
  </si>
  <si>
    <t>463066</t>
  </si>
  <si>
    <t>指宿</t>
    <rPh sb="0" eb="1">
      <t>イブスキ</t>
    </rPh>
    <phoneticPr fontId="2"/>
  </si>
  <si>
    <t>463065</t>
  </si>
  <si>
    <t>NH-52-08-05-4</t>
  </si>
  <si>
    <t>開聞岳</t>
    <rPh sb="0" eb="2">
      <t>カイモンダケ</t>
    </rPh>
    <phoneticPr fontId="2"/>
  </si>
  <si>
    <t>463064</t>
  </si>
  <si>
    <t>NH-52-08-09-2</t>
  </si>
  <si>
    <t>（三俣）</t>
    <rPh sb="1" eb="3">
      <t>ミツマタ</t>
    </rPh>
    <phoneticPr fontId="2"/>
  </si>
  <si>
    <t>463063</t>
  </si>
  <si>
    <t>463062</t>
  </si>
  <si>
    <t>463061</t>
  </si>
  <si>
    <t>稲尾岳</t>
    <rPh sb="0" eb="1">
      <t>イナオ</t>
    </rPh>
    <rPh sb="1" eb="2">
      <t>ダケ</t>
    </rPh>
    <phoneticPr fontId="2"/>
  </si>
  <si>
    <t>辺塚</t>
    <rPh sb="0" eb="1">
      <t>ヘ</t>
    </rPh>
    <rPh sb="1" eb="2">
      <t>ヅカ</t>
    </rPh>
    <phoneticPr fontId="2"/>
  </si>
  <si>
    <t>463057</t>
  </si>
  <si>
    <t>辺塚</t>
    <rPh sb="0" eb="1">
      <t>ヅカ</t>
    </rPh>
    <phoneticPr fontId="2"/>
  </si>
  <si>
    <t>463056</t>
  </si>
  <si>
    <t>伊座敷</t>
    <rPh sb="0" eb="2">
      <t>イザシキ</t>
    </rPh>
    <phoneticPr fontId="2"/>
  </si>
  <si>
    <t>佐多岬</t>
    <rPh sb="0" eb="3">
      <t>サタミサキ</t>
    </rPh>
    <phoneticPr fontId="2"/>
  </si>
  <si>
    <t>463055</t>
  </si>
  <si>
    <t>NH-52-08-06-3</t>
  </si>
  <si>
    <t>長崎鼻</t>
    <rPh sb="0" eb="1">
      <t>ナガサキ</t>
    </rPh>
    <rPh sb="1" eb="2">
      <t>バナ</t>
    </rPh>
    <phoneticPr fontId="2"/>
  </si>
  <si>
    <t>463054</t>
  </si>
  <si>
    <t>浜尻</t>
    <rPh sb="0" eb="1">
      <t>ジリ</t>
    </rPh>
    <phoneticPr fontId="2"/>
  </si>
  <si>
    <t>463046</t>
  </si>
  <si>
    <t>佐多岬</t>
    <rPh sb="0" eb="2">
      <t>サタミサキ</t>
    </rPh>
    <phoneticPr fontId="2"/>
  </si>
  <si>
    <t>463045</t>
  </si>
  <si>
    <t>463035</t>
  </si>
  <si>
    <t>463016</t>
  </si>
  <si>
    <t>薩摩竹島</t>
    <rPh sb="0" eb="1">
      <t>サツマ</t>
    </rPh>
    <rPh sb="1" eb="3">
      <t>タケシマ</t>
    </rPh>
    <phoneticPr fontId="2"/>
  </si>
  <si>
    <t>薩摩硫黄島</t>
    <rPh sb="0" eb="1">
      <t>サツマ</t>
    </rPh>
    <rPh sb="1" eb="4">
      <t>イオウトウ</t>
    </rPh>
    <phoneticPr fontId="2"/>
  </si>
  <si>
    <t>463013</t>
  </si>
  <si>
    <t>463012</t>
  </si>
  <si>
    <t>西之表</t>
    <rPh sb="0" eb="2">
      <t>ニシノオモテ</t>
    </rPh>
    <phoneticPr fontId="2"/>
  </si>
  <si>
    <t>463007</t>
  </si>
  <si>
    <t>463006</t>
  </si>
  <si>
    <t>NH-52-09-06-4</t>
  </si>
  <si>
    <t>宮之浦岳</t>
    <rPh sb="0" eb="3">
      <t>ミヤノウラ</t>
    </rPh>
    <rPh sb="3" eb="4">
      <t>ダケ</t>
    </rPh>
    <phoneticPr fontId="2"/>
  </si>
  <si>
    <t>屋久島東北部</t>
    <rPh sb="0" eb="3">
      <t>ヤクシマ</t>
    </rPh>
    <rPh sb="3" eb="6">
      <t>トウホクブ</t>
    </rPh>
    <phoneticPr fontId="2"/>
  </si>
  <si>
    <t>453044</t>
  </si>
  <si>
    <t>NH-52-09-11-1</t>
  </si>
  <si>
    <t>栗生</t>
    <rPh sb="0" eb="1">
      <t>クリ</t>
    </rPh>
    <rPh sb="1" eb="2">
      <t>ナマ</t>
    </rPh>
    <phoneticPr fontId="2"/>
  </si>
  <si>
    <t>屋久島西南部</t>
    <rPh sb="0" eb="3">
      <t>ヤクシマ</t>
    </rPh>
    <rPh sb="3" eb="6">
      <t>セイナンブ</t>
    </rPh>
    <phoneticPr fontId="2"/>
  </si>
  <si>
    <t>453033</t>
  </si>
  <si>
    <t>423754</t>
  </si>
  <si>
    <t>NG-54</t>
  </si>
  <si>
    <t>NG-54-07-14-2</t>
  </si>
  <si>
    <t>聟島</t>
    <rPh sb="0" eb="2">
      <t>ムコジマ</t>
    </rPh>
    <phoneticPr fontId="2"/>
  </si>
  <si>
    <t>414241</t>
  </si>
  <si>
    <t>NG-54-08-14-1</t>
  </si>
  <si>
    <t>兄島</t>
    <rPh sb="0" eb="1">
      <t>アニ</t>
    </rPh>
    <rPh sb="1" eb="2">
      <t>ジマ</t>
    </rPh>
    <phoneticPr fontId="2"/>
  </si>
  <si>
    <t>404251</t>
  </si>
  <si>
    <t>NG-54-08-14-2</t>
  </si>
  <si>
    <t>父島</t>
    <rPh sb="0" eb="1">
      <t>チチ</t>
    </rPh>
    <rPh sb="1" eb="2">
      <t>ジマ</t>
    </rPh>
    <phoneticPr fontId="2"/>
  </si>
  <si>
    <t>404241</t>
  </si>
  <si>
    <t>NG-54-08-16-2</t>
  </si>
  <si>
    <t>母島北部</t>
    <rPh sb="0" eb="1">
      <t>ハハ</t>
    </rPh>
    <rPh sb="1" eb="2">
      <t>ジマ</t>
    </rPh>
    <rPh sb="2" eb="4">
      <t>ホクブ</t>
    </rPh>
    <phoneticPr fontId="2"/>
  </si>
  <si>
    <t>404201</t>
  </si>
  <si>
    <t>21</t>
  </si>
  <si>
    <t>NG-52</t>
  </si>
  <si>
    <t>NG-52-21-12-3</t>
  </si>
  <si>
    <t>楚洲</t>
    <rPh sb="0" eb="1">
      <t>ソ</t>
    </rPh>
    <rPh sb="1" eb="2">
      <t>ス</t>
    </rPh>
    <phoneticPr fontId="2"/>
  </si>
  <si>
    <t>辺土名</t>
    <rPh sb="0" eb="2">
      <t>ヘンド</t>
    </rPh>
    <rPh sb="2" eb="3">
      <t>ナ</t>
    </rPh>
    <phoneticPr fontId="2"/>
  </si>
  <si>
    <t>402812</t>
  </si>
  <si>
    <t>NG-52-21-16-1</t>
  </si>
  <si>
    <t>与那</t>
    <rPh sb="0" eb="1">
      <t>ヨ</t>
    </rPh>
    <rPh sb="1" eb="2">
      <t>ナ</t>
    </rPh>
    <phoneticPr fontId="2"/>
  </si>
  <si>
    <t>NG-52-21-16-2</t>
  </si>
  <si>
    <t>402801</t>
  </si>
  <si>
    <t>M_25code</t>
  </si>
  <si>
    <t>2nd_mesh</t>
  </si>
  <si>
    <t>35.914566,139.645243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</si>
</sst>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"/>
    <numFmt numFmtId="178" formatCode="0_);[Red]\(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9"/>
      <name val="ＭＳ Ｐゴシック"/>
      <family val="3"/>
      <charset val="128"/>
    </font>
    <font>
      <b/>
      <sz val="10"/>
      <color indexed="6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9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돋움"/>
      <family val="2"/>
      <charset val="129"/>
    </font>
    <font>
      <sz val="6"/>
      <name val="Osaka"/>
      <family val="3"/>
      <charset val="128"/>
    </font>
    <font>
      <sz val="11"/>
      <name val="Times New Roman"/>
      <family val="1"/>
    </font>
    <font>
      <sz val="11"/>
      <name val="돋움"/>
      <family val="2"/>
      <charset val="129"/>
    </font>
    <font>
      <b/>
      <sz val="11"/>
      <color indexed="5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49" fontId="4" fillId="0" borderId="0">
      <alignment vertical="center"/>
    </xf>
    <xf numFmtId="0" fontId="13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/>
    <xf numFmtId="176" fontId="6" fillId="0" borderId="0" xfId="0" applyNumberFormat="1" applyFont="1" applyAlignment="1"/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0" borderId="0" xfId="1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9" fillId="0" borderId="0" xfId="1" applyFont="1">
      <alignment vertical="center"/>
    </xf>
    <xf numFmtId="0" fontId="10" fillId="3" borderId="0" xfId="6" applyFont="1" applyFill="1"/>
    <xf numFmtId="0" fontId="4" fillId="0" borderId="0" xfId="6"/>
    <xf numFmtId="177" fontId="4" fillId="0" borderId="0" xfId="6" applyNumberFormat="1"/>
    <xf numFmtId="49" fontId="4" fillId="0" borderId="0" xfId="6" applyNumberFormat="1"/>
    <xf numFmtId="176" fontId="4" fillId="0" borderId="0" xfId="6" applyNumberFormat="1"/>
    <xf numFmtId="0" fontId="4" fillId="4" borderId="0" xfId="6" applyFill="1"/>
    <xf numFmtId="178" fontId="4" fillId="0" borderId="0" xfId="6" applyNumberFormat="1"/>
    <xf numFmtId="0" fontId="4" fillId="0" borderId="0" xfId="6" applyAlignment="1">
      <alignment vertical="center"/>
    </xf>
    <xf numFmtId="49" fontId="4" fillId="0" borderId="0" xfId="6" applyNumberFormat="1" applyAlignment="1">
      <alignment vertical="center"/>
    </xf>
    <xf numFmtId="0" fontId="12" fillId="0" borderId="0" xfId="6" applyFont="1"/>
    <xf numFmtId="0" fontId="11" fillId="0" borderId="0" xfId="6" applyFont="1" applyAlignment="1">
      <alignment vertical="center"/>
    </xf>
    <xf numFmtId="0" fontId="10" fillId="7" borderId="0" xfId="6" applyFont="1" applyFill="1"/>
    <xf numFmtId="0" fontId="10" fillId="6" borderId="0" xfId="6" applyFont="1" applyFill="1"/>
    <xf numFmtId="0" fontId="10" fillId="8" borderId="0" xfId="6" applyFont="1" applyFill="1"/>
    <xf numFmtId="49" fontId="10" fillId="3" borderId="0" xfId="6" applyNumberFormat="1" applyFont="1" applyFill="1" applyAlignment="1">
      <alignment horizontal="left"/>
    </xf>
    <xf numFmtId="0" fontId="10" fillId="9" borderId="0" xfId="6" applyFont="1" applyFill="1"/>
    <xf numFmtId="49" fontId="10" fillId="9" borderId="0" xfId="6" applyNumberFormat="1" applyFont="1" applyFill="1"/>
    <xf numFmtId="0" fontId="10" fillId="5" borderId="0" xfId="6" applyFont="1" applyFill="1"/>
    <xf numFmtId="177" fontId="10" fillId="3" borderId="0" xfId="6" applyNumberFormat="1" applyFont="1" applyFill="1"/>
    <xf numFmtId="0" fontId="10" fillId="6" borderId="0" xfId="6" applyFont="1" applyFill="1" applyAlignment="1">
      <alignment horizontal="left"/>
    </xf>
    <xf numFmtId="178" fontId="10" fillId="3" borderId="0" xfId="6" applyNumberFormat="1" applyFont="1" applyFill="1"/>
    <xf numFmtId="49" fontId="10" fillId="7" borderId="0" xfId="6" applyNumberFormat="1" applyFont="1" applyFill="1" applyAlignment="1">
      <alignment horizontal="left"/>
    </xf>
    <xf numFmtId="49" fontId="10" fillId="7" borderId="0" xfId="6" applyNumberFormat="1" applyFont="1" applyFill="1"/>
    <xf numFmtId="177" fontId="10" fillId="7" borderId="0" xfId="6" applyNumberFormat="1" applyFont="1" applyFill="1"/>
    <xf numFmtId="0" fontId="10" fillId="7" borderId="0" xfId="6" applyFont="1" applyFill="1" applyAlignment="1">
      <alignment horizontal="left"/>
    </xf>
    <xf numFmtId="178" fontId="10" fillId="7" borderId="0" xfId="6" applyNumberFormat="1" applyFont="1" applyFill="1"/>
    <xf numFmtId="0" fontId="0" fillId="10" borderId="0" xfId="0" applyFill="1">
      <alignment vertical="center"/>
    </xf>
    <xf numFmtId="0" fontId="0" fillId="0" borderId="0" xfId="6" applyFont="1"/>
    <xf numFmtId="49" fontId="0" fillId="0" borderId="0" xfId="6" applyNumberFormat="1" applyFont="1"/>
    <xf numFmtId="0" fontId="0" fillId="4" borderId="0" xfId="6" applyFont="1" applyFill="1"/>
    <xf numFmtId="0" fontId="0" fillId="0" borderId="0" xfId="6" applyFont="1" applyAlignment="1">
      <alignment vertical="center"/>
    </xf>
    <xf numFmtId="0" fontId="10" fillId="3" borderId="0" xfId="0" applyFont="1" applyFill="1" applyAlignment="1"/>
    <xf numFmtId="49" fontId="0" fillId="0" borderId="0" xfId="6" applyNumberFormat="1" applyFont="1" applyAlignment="1">
      <alignment vertical="center"/>
    </xf>
    <xf numFmtId="0" fontId="4" fillId="0" borderId="0" xfId="12"/>
    <xf numFmtId="0" fontId="0" fillId="0" borderId="0" xfId="12" quotePrefix="1" applyFont="1"/>
    <xf numFmtId="0" fontId="4" fillId="0" borderId="0" xfId="12" applyAlignment="1">
      <alignment vertical="center"/>
    </xf>
    <xf numFmtId="0" fontId="0" fillId="0" borderId="0" xfId="12" applyFont="1" applyAlignment="1">
      <alignment vertical="center"/>
    </xf>
    <xf numFmtId="0" fontId="12" fillId="0" borderId="0" xfId="12" applyFont="1"/>
    <xf numFmtId="0" fontId="0" fillId="0" borderId="0" xfId="12" applyFont="1"/>
    <xf numFmtId="177" fontId="4" fillId="0" borderId="0" xfId="12" applyNumberFormat="1"/>
    <xf numFmtId="0" fontId="16" fillId="0" borderId="0" xfId="12" applyFont="1" applyAlignment="1">
      <alignment vertical="center"/>
    </xf>
    <xf numFmtId="0" fontId="12" fillId="0" borderId="0" xfId="12" applyFont="1" applyAlignment="1">
      <alignment vertical="center"/>
    </xf>
    <xf numFmtId="49" fontId="0" fillId="0" borderId="0" xfId="12" applyNumberFormat="1" applyFont="1"/>
    <xf numFmtId="0" fontId="0" fillId="0" borderId="0" xfId="13" applyFont="1">
      <alignment vertical="center"/>
    </xf>
    <xf numFmtId="1" fontId="4" fillId="0" borderId="0" xfId="12" applyNumberFormat="1"/>
    <xf numFmtId="14" fontId="4" fillId="0" borderId="0" xfId="12" applyNumberFormat="1" applyAlignment="1">
      <alignment vertical="center"/>
    </xf>
    <xf numFmtId="49" fontId="12" fillId="0" borderId="0" xfId="12" applyNumberFormat="1" applyFont="1"/>
    <xf numFmtId="0" fontId="19" fillId="0" borderId="0" xfId="12" applyFont="1"/>
    <xf numFmtId="49" fontId="0" fillId="0" borderId="0" xfId="12" applyNumberFormat="1" applyFont="1" applyAlignment="1">
      <alignment vertical="center"/>
    </xf>
    <xf numFmtId="0" fontId="4" fillId="0" borderId="0" xfId="12" quotePrefix="1"/>
    <xf numFmtId="0" fontId="4" fillId="0" borderId="0" xfId="2">
      <alignment vertical="center"/>
    </xf>
    <xf numFmtId="49" fontId="4" fillId="0" borderId="0" xfId="12" applyNumberFormat="1"/>
    <xf numFmtId="0" fontId="0" fillId="0" borderId="0" xfId="2" applyFont="1">
      <alignment vertical="center"/>
    </xf>
    <xf numFmtId="178" fontId="4" fillId="0" borderId="0" xfId="12" applyNumberFormat="1"/>
    <xf numFmtId="0" fontId="4" fillId="0" borderId="0" xfId="14">
      <alignment vertical="center"/>
    </xf>
    <xf numFmtId="0" fontId="0" fillId="0" borderId="0" xfId="14" applyFont="1">
      <alignment vertical="center"/>
    </xf>
    <xf numFmtId="176" fontId="4" fillId="0" borderId="0" xfId="12" applyNumberFormat="1"/>
    <xf numFmtId="0" fontId="12" fillId="10" borderId="0" xfId="12" quotePrefix="1" applyFont="1" applyFill="1"/>
    <xf numFmtId="0" fontId="10" fillId="3" borderId="0" xfId="12" applyFont="1" applyFill="1"/>
    <xf numFmtId="0" fontId="10" fillId="11" borderId="0" xfId="12" applyFont="1" applyFill="1"/>
  </cellXfs>
  <cellStyles count="15">
    <cellStyle name="標準" xfId="0" builtinId="0"/>
    <cellStyle name="標準 2" xfId="1" xr:uid="{00000000-0005-0000-0000-000001000000}"/>
    <cellStyle name="標準 2 2" xfId="2" xr:uid="{00000000-0005-0000-0000-000002000000}"/>
    <cellStyle name="標準 2 3" xfId="12" xr:uid="{9990C0D1-6F08-4600-B2DB-E6FEEEFDD2B1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4 2 2" xfId="11" xr:uid="{00000000-0005-0000-0000-000006000000}"/>
    <cellStyle name="標準 4 3" xfId="10" xr:uid="{00000000-0005-0000-0000-000007000000}"/>
    <cellStyle name="標準 5" xfId="6" xr:uid="{00000000-0005-0000-0000-000008000000}"/>
    <cellStyle name="標準 5 2" xfId="9" xr:uid="{00000000-0005-0000-0000-000009000000}"/>
    <cellStyle name="標準 5 3" xfId="13" xr:uid="{A8C95EA9-5AA0-42F9-95F8-A1C4E9AC2625}"/>
    <cellStyle name="標準 6" xfId="7" xr:uid="{00000000-0005-0000-0000-00000A000000}"/>
    <cellStyle name="標準 7" xfId="8" xr:uid="{00000000-0005-0000-0000-00000B000000}"/>
    <cellStyle name="標準 7 2" xfId="14" xr:uid="{BECF1935-C142-4CD4-8CB3-23288C14891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workbookViewId="0">
      <selection activeCell="D1" sqref="D1"/>
    </sheetView>
  </sheetViews>
  <sheetFormatPr defaultRowHeight="13.5"/>
  <cols>
    <col min="1" max="1" width="5.125" customWidth="1"/>
    <col min="2" max="2" width="5.625" customWidth="1"/>
  </cols>
  <sheetData>
    <row r="2" spans="1:10">
      <c r="A2" s="13" t="s">
        <v>209</v>
      </c>
    </row>
    <row r="4" spans="1:10">
      <c r="A4" t="s">
        <v>210</v>
      </c>
    </row>
    <row r="6" spans="1:10">
      <c r="B6" s="13" t="s">
        <v>211</v>
      </c>
    </row>
    <row r="7" spans="1:10" ht="14.25">
      <c r="D7" s="13" t="s">
        <v>84</v>
      </c>
      <c r="E7" s="17" t="s">
        <v>83</v>
      </c>
      <c r="F7" s="17" t="s">
        <v>82</v>
      </c>
      <c r="G7" s="17" t="s">
        <v>81</v>
      </c>
      <c r="H7" s="17" t="s">
        <v>80</v>
      </c>
      <c r="I7" s="17" t="s">
        <v>79</v>
      </c>
      <c r="J7" s="17" t="s">
        <v>78</v>
      </c>
    </row>
    <row r="9" spans="1:10">
      <c r="C9" s="13" t="s">
        <v>85</v>
      </c>
    </row>
    <row r="10" spans="1:10">
      <c r="D10" s="13" t="s">
        <v>86</v>
      </c>
    </row>
    <row r="11" spans="1:10">
      <c r="D11" s="13" t="s">
        <v>87</v>
      </c>
    </row>
    <row r="12" spans="1:10">
      <c r="E12" s="13" t="s">
        <v>88</v>
      </c>
    </row>
    <row r="14" spans="1:10">
      <c r="C14" s="13" t="s">
        <v>212</v>
      </c>
    </row>
    <row r="15" spans="1:10">
      <c r="D15" s="13" t="s">
        <v>89</v>
      </c>
    </row>
    <row r="16" spans="1:10">
      <c r="D16" s="13" t="s">
        <v>213</v>
      </c>
    </row>
    <row r="17" spans="5:6">
      <c r="E17" s="13" t="s">
        <v>90</v>
      </c>
    </row>
    <row r="18" spans="5:6">
      <c r="E18" s="13" t="s">
        <v>91</v>
      </c>
      <c r="F18" s="13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"/>
  <sheetViews>
    <sheetView zoomScale="85" zoomScaleNormal="85" workbookViewId="0">
      <pane xSplit="4" ySplit="2" topLeftCell="P3" activePane="bottomRight" state="frozen"/>
      <selection pane="topRight" activeCell="M1" sqref="M1"/>
      <selection pane="bottomLeft" activeCell="A3" sqref="A3"/>
      <selection pane="bottomRight" activeCell="B8" sqref="B8"/>
    </sheetView>
  </sheetViews>
  <sheetFormatPr defaultColWidth="9" defaultRowHeight="13.5" customHeight="1"/>
  <cols>
    <col min="1" max="1" width="2.375" style="19" customWidth="1"/>
    <col min="2" max="2" width="8.625" style="24" customWidth="1"/>
    <col min="3" max="3" width="7.625" style="19" customWidth="1"/>
    <col min="4" max="4" width="8.875" style="19" customWidth="1"/>
    <col min="5" max="5" width="6.5" style="19" customWidth="1"/>
    <col min="6" max="6" width="7.875" style="23" customWidth="1"/>
    <col min="7" max="7" width="28.875" style="23" customWidth="1"/>
    <col min="8" max="8" width="9.125" style="23" customWidth="1"/>
    <col min="9" max="9" width="6.5" style="23" customWidth="1"/>
    <col min="10" max="10" width="9.125" style="23" customWidth="1"/>
    <col min="11" max="11" width="10.375" style="20" customWidth="1"/>
    <col min="12" max="12" width="7.125" style="20" customWidth="1"/>
    <col min="13" max="13" width="12" style="19" customWidth="1"/>
    <col min="14" max="14" width="47.125" style="19" customWidth="1"/>
    <col min="15" max="15" width="11.875" style="19" customWidth="1"/>
    <col min="16" max="16" width="11.5" style="19" customWidth="1"/>
    <col min="17" max="17" width="10.125" style="21" customWidth="1"/>
    <col min="18" max="18" width="5.5" style="22" customWidth="1"/>
    <col min="19" max="20" width="9.875" style="19" customWidth="1"/>
    <col min="21" max="21" width="5.5" style="19" customWidth="1"/>
    <col min="22" max="22" width="10.375" style="21" customWidth="1"/>
    <col min="23" max="23" width="12" style="19" customWidth="1"/>
    <col min="24" max="24" width="18.875" style="19" customWidth="1"/>
    <col min="25" max="25" width="7.625" style="19" customWidth="1"/>
    <col min="26" max="27" width="12.125" style="19" customWidth="1"/>
    <col min="28" max="16384" width="9" style="19"/>
  </cols>
  <sheetData>
    <row r="1" spans="1:27" s="29" customFormat="1" ht="13.5" customHeight="1">
      <c r="A1" s="18">
        <v>0</v>
      </c>
      <c r="B1" s="38" t="s">
        <v>22</v>
      </c>
      <c r="C1" s="18" t="s">
        <v>21</v>
      </c>
      <c r="D1" s="18" t="s">
        <v>20</v>
      </c>
      <c r="E1" s="18" t="s">
        <v>19</v>
      </c>
      <c r="F1" s="31" t="s">
        <v>18</v>
      </c>
      <c r="G1" s="30" t="s">
        <v>17</v>
      </c>
      <c r="H1" s="30" t="s">
        <v>16</v>
      </c>
      <c r="I1" s="30" t="s">
        <v>15</v>
      </c>
      <c r="J1" s="37" t="s">
        <v>14</v>
      </c>
      <c r="K1" s="36" t="s">
        <v>13</v>
      </c>
      <c r="L1" s="36" t="s">
        <v>12</v>
      </c>
      <c r="M1" s="18" t="s">
        <v>11</v>
      </c>
      <c r="N1" s="18" t="s">
        <v>10</v>
      </c>
      <c r="O1" s="35" t="s">
        <v>9</v>
      </c>
      <c r="P1" s="35" t="s">
        <v>8</v>
      </c>
      <c r="Q1" s="34" t="s">
        <v>7</v>
      </c>
      <c r="R1" s="33" t="s">
        <v>6</v>
      </c>
      <c r="S1" s="33" t="s">
        <v>5</v>
      </c>
      <c r="T1" s="33" t="s">
        <v>4</v>
      </c>
      <c r="U1" s="18" t="s">
        <v>97</v>
      </c>
      <c r="V1" s="32" t="s">
        <v>3</v>
      </c>
      <c r="W1" s="18" t="s">
        <v>2</v>
      </c>
      <c r="X1" s="18" t="s">
        <v>1</v>
      </c>
      <c r="Y1" s="18" t="s">
        <v>0</v>
      </c>
      <c r="Z1" s="49" t="s">
        <v>185</v>
      </c>
      <c r="AA1" s="49" t="s">
        <v>186</v>
      </c>
    </row>
    <row r="2" spans="1:27" s="18" customFormat="1" ht="13.5" customHeight="1">
      <c r="A2" s="29">
        <v>0</v>
      </c>
      <c r="B2" s="43" t="s">
        <v>23</v>
      </c>
      <c r="C2" s="29" t="s">
        <v>23</v>
      </c>
      <c r="D2" s="29" t="s">
        <v>23</v>
      </c>
      <c r="E2" s="29" t="s">
        <v>23</v>
      </c>
      <c r="F2" s="29"/>
      <c r="G2" s="29" t="s">
        <v>23</v>
      </c>
      <c r="H2" s="29"/>
      <c r="I2" s="29" t="s">
        <v>23</v>
      </c>
      <c r="J2" s="42" t="s">
        <v>23</v>
      </c>
      <c r="K2" s="41" t="s">
        <v>172</v>
      </c>
      <c r="L2" s="41" t="s">
        <v>98</v>
      </c>
      <c r="M2" s="29" t="s">
        <v>23</v>
      </c>
      <c r="N2" s="29" t="s">
        <v>23</v>
      </c>
      <c r="O2" s="29" t="s">
        <v>23</v>
      </c>
      <c r="P2" s="29" t="s">
        <v>23</v>
      </c>
      <c r="Q2" s="40" t="s">
        <v>23</v>
      </c>
      <c r="R2" s="29" t="s">
        <v>23</v>
      </c>
      <c r="S2" s="29" t="s">
        <v>23</v>
      </c>
      <c r="T2" s="29" t="s">
        <v>23</v>
      </c>
      <c r="U2" s="29" t="s">
        <v>23</v>
      </c>
      <c r="V2" s="39" t="s">
        <v>23</v>
      </c>
      <c r="W2" s="29" t="s">
        <v>23</v>
      </c>
      <c r="X2" s="29" t="s">
        <v>23</v>
      </c>
      <c r="Y2" s="29" t="s">
        <v>23</v>
      </c>
      <c r="Z2" s="29"/>
      <c r="AA2" s="29"/>
    </row>
    <row r="3" spans="1:27" ht="13.5" customHeight="1">
      <c r="B3" s="24">
        <v>77777</v>
      </c>
      <c r="C3" s="25" t="s">
        <v>26</v>
      </c>
      <c r="D3" s="28">
        <v>66666</v>
      </c>
      <c r="E3" s="26"/>
      <c r="F3" s="44"/>
      <c r="G3" s="23" t="s">
        <v>193</v>
      </c>
      <c r="I3" s="23" t="s">
        <v>26</v>
      </c>
      <c r="J3" s="47" t="s">
        <v>194</v>
      </c>
      <c r="K3" s="20" t="s">
        <v>99</v>
      </c>
      <c r="L3" s="20" t="s">
        <v>98</v>
      </c>
      <c r="M3" s="45" t="s">
        <v>191</v>
      </c>
      <c r="N3" s="19" t="s">
        <v>192</v>
      </c>
      <c r="O3" s="19">
        <v>35.597160000000002</v>
      </c>
      <c r="P3" s="19">
        <v>140.14003</v>
      </c>
      <c r="Q3" s="21">
        <v>53403111</v>
      </c>
      <c r="R3" s="22">
        <v>3481</v>
      </c>
      <c r="S3" s="19" t="s">
        <v>189</v>
      </c>
      <c r="T3" s="19" t="s">
        <v>190</v>
      </c>
      <c r="U3" s="19">
        <v>25</v>
      </c>
      <c r="V3" s="46" t="s">
        <v>195</v>
      </c>
      <c r="W3" s="50" t="s">
        <v>196</v>
      </c>
      <c r="X3" s="27" t="s">
        <v>197</v>
      </c>
    </row>
    <row r="4" spans="1:27" ht="13.5" customHeight="1">
      <c r="B4" s="24">
        <v>77778</v>
      </c>
      <c r="C4" s="25" t="s">
        <v>26</v>
      </c>
      <c r="D4" s="28">
        <v>66667</v>
      </c>
      <c r="E4" s="26"/>
      <c r="F4" s="44"/>
      <c r="G4" s="47" t="s">
        <v>198</v>
      </c>
      <c r="I4" s="23" t="s">
        <v>26</v>
      </c>
      <c r="J4" s="47" t="s">
        <v>194</v>
      </c>
      <c r="K4" s="20" t="s">
        <v>99</v>
      </c>
      <c r="L4" s="20" t="s">
        <v>98</v>
      </c>
      <c r="M4" s="45" t="s">
        <v>191</v>
      </c>
      <c r="N4" s="19" t="s">
        <v>192</v>
      </c>
      <c r="O4" s="19">
        <v>35.597160000000002</v>
      </c>
      <c r="P4" s="19">
        <v>140.14003</v>
      </c>
      <c r="Q4" s="21">
        <v>53403111</v>
      </c>
      <c r="R4" s="22">
        <v>3481</v>
      </c>
      <c r="S4" s="19" t="s">
        <v>189</v>
      </c>
      <c r="T4" s="19" t="s">
        <v>190</v>
      </c>
      <c r="U4" s="19">
        <v>25</v>
      </c>
      <c r="V4" s="46" t="s">
        <v>195</v>
      </c>
      <c r="W4" s="50" t="s">
        <v>196</v>
      </c>
      <c r="X4" s="27" t="s">
        <v>24</v>
      </c>
    </row>
    <row r="5" spans="1:27" ht="13.5" customHeight="1">
      <c r="B5" s="24">
        <v>77779</v>
      </c>
      <c r="C5" s="25" t="s">
        <v>26</v>
      </c>
      <c r="D5" s="28">
        <v>66668</v>
      </c>
      <c r="E5" s="26"/>
      <c r="F5" s="44"/>
      <c r="G5" s="47" t="s">
        <v>199</v>
      </c>
      <c r="I5" s="23" t="s">
        <v>26</v>
      </c>
      <c r="J5" s="47" t="s">
        <v>194</v>
      </c>
      <c r="K5" s="20" t="s">
        <v>99</v>
      </c>
      <c r="L5" s="20" t="s">
        <v>98</v>
      </c>
      <c r="M5" s="45" t="s">
        <v>191</v>
      </c>
      <c r="N5" s="19" t="s">
        <v>192</v>
      </c>
      <c r="O5" s="19">
        <v>35.597160000000002</v>
      </c>
      <c r="P5" s="19">
        <v>140.14003</v>
      </c>
      <c r="Q5" s="21">
        <v>53403111</v>
      </c>
      <c r="R5" s="22">
        <v>3481</v>
      </c>
      <c r="S5" s="19" t="s">
        <v>189</v>
      </c>
      <c r="T5" s="19" t="s">
        <v>190</v>
      </c>
      <c r="U5" s="19">
        <v>25</v>
      </c>
      <c r="V5" s="46" t="s">
        <v>195</v>
      </c>
      <c r="W5" s="50" t="s">
        <v>196</v>
      </c>
      <c r="X5" s="27" t="s">
        <v>25</v>
      </c>
    </row>
    <row r="6" spans="1:27" ht="13.5" customHeight="1">
      <c r="B6" s="24">
        <v>77780</v>
      </c>
      <c r="C6" s="25" t="s">
        <v>26</v>
      </c>
      <c r="D6" s="28">
        <v>66669</v>
      </c>
      <c r="E6" s="26"/>
      <c r="F6" s="44"/>
      <c r="G6" s="47" t="s">
        <v>207</v>
      </c>
      <c r="I6" s="23" t="s">
        <v>26</v>
      </c>
      <c r="J6" s="47" t="s">
        <v>194</v>
      </c>
      <c r="K6" s="20" t="s">
        <v>99</v>
      </c>
      <c r="L6" s="20" t="s">
        <v>98</v>
      </c>
      <c r="M6" s="45" t="s">
        <v>191</v>
      </c>
      <c r="N6" s="19" t="s">
        <v>192</v>
      </c>
      <c r="O6" s="19">
        <v>35.597160000000002</v>
      </c>
      <c r="P6" s="19">
        <v>140.14003</v>
      </c>
      <c r="Q6" s="21">
        <v>53403111</v>
      </c>
      <c r="R6" s="22">
        <v>3481</v>
      </c>
      <c r="S6" s="19" t="s">
        <v>189</v>
      </c>
      <c r="T6" s="19" t="s">
        <v>190</v>
      </c>
      <c r="U6" s="19">
        <v>25</v>
      </c>
      <c r="V6" s="46" t="s">
        <v>195</v>
      </c>
      <c r="W6" s="50" t="s">
        <v>196</v>
      </c>
      <c r="X6" s="27" t="s">
        <v>208</v>
      </c>
    </row>
    <row r="7" spans="1:27" ht="13.5" customHeight="1">
      <c r="B7" s="24">
        <v>77781</v>
      </c>
      <c r="C7" s="48" t="s">
        <v>206</v>
      </c>
      <c r="D7" s="28">
        <v>66665</v>
      </c>
      <c r="E7" s="26"/>
      <c r="F7" s="44"/>
      <c r="G7" s="23" t="s">
        <v>193</v>
      </c>
      <c r="I7" s="23" t="s">
        <v>26</v>
      </c>
      <c r="J7" s="47" t="s">
        <v>194</v>
      </c>
      <c r="K7" s="20" t="s">
        <v>99</v>
      </c>
      <c r="L7" s="20" t="s">
        <v>98</v>
      </c>
      <c r="M7" s="45" t="s">
        <v>205</v>
      </c>
      <c r="N7" s="19" t="s">
        <v>204</v>
      </c>
      <c r="O7" s="19">
        <v>35.1601</v>
      </c>
      <c r="P7" s="19">
        <v>139.84089</v>
      </c>
      <c r="Q7" s="21">
        <v>52395697</v>
      </c>
      <c r="R7" s="22">
        <v>6617</v>
      </c>
      <c r="S7" s="19" t="s">
        <v>200</v>
      </c>
      <c r="T7" s="19" t="s">
        <v>201</v>
      </c>
      <c r="U7" s="19">
        <v>329</v>
      </c>
      <c r="V7" s="46" t="s">
        <v>202</v>
      </c>
      <c r="W7" s="50" t="s">
        <v>214</v>
      </c>
      <c r="X7" s="27" t="s">
        <v>100</v>
      </c>
      <c r="Y7" s="45" t="s">
        <v>203</v>
      </c>
    </row>
  </sheetData>
  <sortState xmlns:xlrd2="http://schemas.microsoft.com/office/spreadsheetml/2017/richdata2" ref="A2:AA282">
    <sortCondition ref="A2:A282"/>
    <sortCondition ref="D2:D282"/>
  </sortState>
  <phoneticPr fontId="2"/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3"/>
  <sheetViews>
    <sheetView tabSelected="1" workbookViewId="0">
      <pane ySplit="1" topLeftCell="A2" activePane="bottomLeft" state="frozen"/>
      <selection pane="bottomLeft" activeCell="A10" sqref="A10"/>
    </sheetView>
  </sheetViews>
  <sheetFormatPr defaultColWidth="9" defaultRowHeight="12"/>
  <cols>
    <col min="1" max="1" width="6.125" style="3" bestFit="1" customWidth="1"/>
    <col min="2" max="2" width="6" style="3" customWidth="1"/>
    <col min="3" max="3" width="8.5" style="4" customWidth="1"/>
    <col min="4" max="4" width="25.125" style="3" customWidth="1"/>
    <col min="5" max="5" width="24.875" style="15" customWidth="1"/>
    <col min="6" max="6" width="12.5" style="11" bestFit="1" customWidth="1"/>
    <col min="7" max="7" width="18.5" style="11" customWidth="1"/>
    <col min="8" max="8" width="12.875" style="11" customWidth="1"/>
    <col min="9" max="9" width="5.875" style="11" customWidth="1"/>
    <col min="10" max="10" width="9.375" style="11" customWidth="1"/>
    <col min="11" max="11" width="13" style="11" customWidth="1"/>
    <col min="12" max="12" width="7.125" style="11" customWidth="1"/>
    <col min="13" max="13" width="5" style="12" bestFit="1" customWidth="1"/>
    <col min="14" max="14" width="4.875" style="2" customWidth="1"/>
    <col min="15" max="16" width="12.875" style="2" customWidth="1"/>
    <col min="17" max="17" width="9" style="2"/>
    <col min="18" max="18" width="7.125" style="11" customWidth="1"/>
    <col min="19" max="20" width="4.625" style="2" customWidth="1"/>
    <col min="21" max="22" width="9" style="2"/>
    <col min="23" max="23" width="10.875" style="2" customWidth="1"/>
    <col min="24" max="24" width="9.875" style="2" customWidth="1"/>
    <col min="25" max="25" width="4.125" style="2" customWidth="1"/>
    <col min="26" max="16384" width="9" style="2"/>
  </cols>
  <sheetData>
    <row r="1" spans="1:24" s="3" customFormat="1" ht="14.25">
      <c r="A1" s="3" t="s">
        <v>108</v>
      </c>
      <c r="B1" s="3" t="s">
        <v>104</v>
      </c>
      <c r="C1" s="4" t="s">
        <v>105</v>
      </c>
      <c r="D1" s="3" t="s">
        <v>106</v>
      </c>
      <c r="E1" s="15" t="s">
        <v>113</v>
      </c>
      <c r="F1" s="14" t="s">
        <v>83</v>
      </c>
      <c r="G1" s="14" t="s">
        <v>82</v>
      </c>
      <c r="H1" s="14" t="s">
        <v>184</v>
      </c>
      <c r="I1" s="14" t="s">
        <v>80</v>
      </c>
      <c r="J1" s="14" t="s">
        <v>79</v>
      </c>
      <c r="K1" s="14" t="s">
        <v>78</v>
      </c>
      <c r="L1" s="5"/>
      <c r="M1" s="6" t="s">
        <v>107</v>
      </c>
      <c r="O1" s="3" t="s">
        <v>110</v>
      </c>
      <c r="P1" s="3" t="s">
        <v>115</v>
      </c>
      <c r="Q1" s="3" t="s">
        <v>112</v>
      </c>
      <c r="R1" s="5" t="s">
        <v>111</v>
      </c>
      <c r="V1" s="3" t="s">
        <v>117</v>
      </c>
      <c r="X1" s="3" t="s">
        <v>116</v>
      </c>
    </row>
    <row r="2" spans="1:24" ht="43.5" customHeight="1">
      <c r="C2" s="4">
        <v>41149</v>
      </c>
      <c r="D2" s="3" t="s">
        <v>109</v>
      </c>
      <c r="E2" s="15" t="s">
        <v>118</v>
      </c>
      <c r="F2" s="5">
        <f>ROUND(LEFT(E2,FIND(",",E2)-1),5)</f>
        <v>35.254260000000002</v>
      </c>
      <c r="G2" s="5">
        <f>ROUND(MID(E2,FIND(",",E2)+1,11),5)</f>
        <v>139.90217999999999</v>
      </c>
      <c r="H2" s="7">
        <f t="shared" ref="H2:H30" si="0">IF(F2&lt;&gt;"",(INT(F2*60/40))*1000000+(INT(G2-100))*10000+(INT((MOD(F2*60,40))/5))*1000+(INT(((G2-100)-INT((G2-100)))*60/7.5))*100+(INT((MOD((MOD(F2*60,40)),5))*60/30))*10+(INT((MOD(((G2-100)-INT(G2-100))*60,7.5))*60/45)),"")</f>
        <v>52397702</v>
      </c>
      <c r="I2" s="10">
        <f>R2</f>
        <v>5592</v>
      </c>
      <c r="J2" s="10" t="str">
        <f>IF(H2="","",VLOOKUP(LEFT(H2,6),map_code!A:B,2,FALSE))</f>
        <v>富津</v>
      </c>
      <c r="K2" s="10" t="str">
        <f>IF(H2="","",VLOOKUP((LEFT(H2,6)),map_code!A:C,3,FALSE))</f>
        <v>鹿野山</v>
      </c>
      <c r="L2" s="10"/>
      <c r="M2" s="8">
        <f>IF(H2="","",VLOOKUP(H2,'M3Code-ChibaMCode'!A:B,2,FALSE))</f>
        <v>5592</v>
      </c>
      <c r="O2" s="2">
        <f t="shared" ref="O2:O30" si="1">F2+F2*0.000106961-G2*0.000017467-0.004602017</f>
        <v>35.250985142525799</v>
      </c>
      <c r="P2" s="2">
        <f t="shared" ref="P2:P30" si="2">G2+F2*0.000046047+G2*0.000083049-0.010041046</f>
        <v>139.90538104305705</v>
      </c>
      <c r="Q2" s="9">
        <f t="shared" ref="Q2:Q30" si="3">IF(O2&lt;&gt;"",(INT(O2*60/40))*1000000+(INT(P2-100))*10000+(INT((MOD(O2*60,40))/5))*1000+(INT(((P2-100)-INT((P2-100)))*60/7.5))*100+(INT((MOD((MOD(O2*60,40)),5))*60/30))*10+(INT((MOD(((P2-100)-INT(P2-100))*60,7.5))*60/45)),"")</f>
        <v>52397702</v>
      </c>
      <c r="R2" s="10">
        <f>IF(M2="","",VLOOKUP(Q2,'M3Code-ChibaMCode'!A:B,2,FALSE))</f>
        <v>5592</v>
      </c>
      <c r="U2" s="2">
        <f t="shared" ref="U2:U30" si="4">F2-O2</f>
        <v>3.2748574742029746E-3</v>
      </c>
      <c r="V2" s="2">
        <f>U2*3600</f>
        <v>11.789486907130708</v>
      </c>
      <c r="W2" s="2">
        <f t="shared" ref="W2:W30" si="5">G2-P2</f>
        <v>-3.201043057060815E-3</v>
      </c>
      <c r="X2" s="2">
        <f>W2*3600</f>
        <v>-11.523755005418934</v>
      </c>
    </row>
    <row r="3" spans="1:24">
      <c r="D3" s="3">
        <v>1454</v>
      </c>
      <c r="E3" s="15" t="s">
        <v>187</v>
      </c>
      <c r="F3" s="5">
        <f t="shared" ref="F3:F63" si="6">ROUND(LEFT(E3,FIND(",",E3)-1),5)</f>
        <v>35.166040000000002</v>
      </c>
      <c r="G3" s="5">
        <f t="shared" ref="G3:G63" si="7">ROUND(MID(E3,FIND(",",E3)+1,11),5)</f>
        <v>140.15797000000001</v>
      </c>
      <c r="H3" s="7">
        <f t="shared" si="0"/>
        <v>52405192</v>
      </c>
      <c r="I3" s="10">
        <f t="shared" ref="I3:I59" si="8">R3</f>
        <v>6902</v>
      </c>
      <c r="J3" s="10" t="str">
        <f>IF(H3="","",VLOOKUP(LEFT(H3,6),map_code!A:B,2,FALSE))</f>
        <v>鴨川</v>
      </c>
      <c r="K3" s="10" t="str">
        <f>IF(H3="","",VLOOKUP((LEFT(H3,6)),map_code!A:C,3,FALSE))</f>
        <v>安房小湊</v>
      </c>
      <c r="L3" s="10"/>
      <c r="M3" s="8">
        <f>IF(H3="","",VLOOKUP(H3,'M3Code-ChibaMCode'!A:B,2,FALSE))</f>
        <v>6902</v>
      </c>
      <c r="O3" s="2">
        <f t="shared" si="1"/>
        <v>35.162751238542448</v>
      </c>
      <c r="P3" s="2">
        <f t="shared" si="2"/>
        <v>140.16118822389441</v>
      </c>
      <c r="Q3" s="9">
        <f t="shared" si="3"/>
        <v>52405192</v>
      </c>
      <c r="R3" s="10">
        <f>IF(Q3="","",VLOOKUP(Q3,'M3Code-ChibaMCode'!A:B,2,FALSE))</f>
        <v>6902</v>
      </c>
      <c r="U3" s="2">
        <f t="shared" si="4"/>
        <v>3.2887614575543012E-3</v>
      </c>
      <c r="V3" s="2">
        <f t="shared" ref="V3:V30" si="9">U3*3600</f>
        <v>11.839541247195484</v>
      </c>
      <c r="W3" s="2">
        <f t="shared" si="5"/>
        <v>-3.2182238944074015E-3</v>
      </c>
      <c r="X3" s="2">
        <f t="shared" ref="X3:X30" si="10">W3*3600</f>
        <v>-11.585606019866646</v>
      </c>
    </row>
    <row r="4" spans="1:24">
      <c r="D4" s="3">
        <v>1455</v>
      </c>
      <c r="E4" s="15" t="s">
        <v>179</v>
      </c>
      <c r="F4" s="5">
        <f t="shared" si="6"/>
        <v>35.168959999999998</v>
      </c>
      <c r="G4" s="5">
        <f t="shared" si="7"/>
        <v>140.15298000000001</v>
      </c>
      <c r="H4" s="7">
        <f t="shared" si="0"/>
        <v>52406102</v>
      </c>
      <c r="I4" s="10">
        <f t="shared" si="8"/>
        <v>6902</v>
      </c>
      <c r="J4" s="10" t="str">
        <f>IF(H4="","",VLOOKUP(LEFT(H4,6),map_code!A:B,2,FALSE))</f>
        <v>大多喜</v>
      </c>
      <c r="K4" s="10" t="str">
        <f>IF(H4="","",VLOOKUP((LEFT(H4,6)),map_code!A:C,3,FALSE))</f>
        <v>上総中野</v>
      </c>
      <c r="L4" s="10"/>
      <c r="M4" s="8">
        <f>IF(H4="","",VLOOKUP(H4,'M3Code-ChibaMCode'!A:B,2,FALSE))</f>
        <v>6392</v>
      </c>
      <c r="O4" s="2">
        <f t="shared" si="1"/>
        <v>35.16567163802889</v>
      </c>
      <c r="P4" s="2">
        <f t="shared" si="2"/>
        <v>140.15619794393717</v>
      </c>
      <c r="Q4" s="9">
        <f t="shared" si="3"/>
        <v>52405192</v>
      </c>
      <c r="R4" s="10">
        <f>IF(Q4="","",VLOOKUP(Q4,'M3Code-ChibaMCode'!A:B,2,FALSE))</f>
        <v>6902</v>
      </c>
      <c r="U4" s="2">
        <f t="shared" si="4"/>
        <v>3.2883619711085998E-3</v>
      </c>
      <c r="V4" s="2">
        <f t="shared" si="9"/>
        <v>11.838103095990959</v>
      </c>
      <c r="W4" s="2">
        <f t="shared" si="5"/>
        <v>-3.2179439371589069E-3</v>
      </c>
      <c r="X4" s="2">
        <f t="shared" si="10"/>
        <v>-11.584598173772065</v>
      </c>
    </row>
    <row r="5" spans="1:24">
      <c r="D5" s="3">
        <v>1456</v>
      </c>
      <c r="E5" s="15" t="s">
        <v>180</v>
      </c>
      <c r="F5" s="5">
        <f t="shared" si="6"/>
        <v>35.172150000000002</v>
      </c>
      <c r="G5" s="5">
        <f t="shared" si="7"/>
        <v>140.15082000000001</v>
      </c>
      <c r="H5" s="7">
        <f t="shared" si="0"/>
        <v>52406102</v>
      </c>
      <c r="I5" s="10">
        <f t="shared" si="8"/>
        <v>6392</v>
      </c>
      <c r="J5" s="10" t="str">
        <f>IF(H5="","",VLOOKUP(LEFT(H5,6),map_code!A:B,2,FALSE))</f>
        <v>大多喜</v>
      </c>
      <c r="K5" s="10" t="str">
        <f>IF(H5="","",VLOOKUP((LEFT(H5,6)),map_code!A:C,3,FALSE))</f>
        <v>上総中野</v>
      </c>
      <c r="L5" s="10"/>
      <c r="M5" s="8">
        <f>IF(H5="","",VLOOKUP(H5,'M3Code-ChibaMCode'!A:B,2,FALSE))</f>
        <v>6392</v>
      </c>
      <c r="O5" s="2">
        <f t="shared" si="1"/>
        <v>35.16886201696321</v>
      </c>
      <c r="P5" s="2">
        <f t="shared" si="2"/>
        <v>140.15403791144124</v>
      </c>
      <c r="Q5" s="9">
        <f t="shared" si="3"/>
        <v>52406102</v>
      </c>
      <c r="R5" s="10">
        <f>IF(Q5="","",VLOOKUP(Q5,'M3Code-ChibaMCode'!A:B,2,FALSE))</f>
        <v>6392</v>
      </c>
      <c r="U5" s="2">
        <f t="shared" si="4"/>
        <v>3.2879830367917862E-3</v>
      </c>
      <c r="V5" s="2">
        <f t="shared" si="9"/>
        <v>11.83673893245043</v>
      </c>
      <c r="W5" s="2">
        <f t="shared" si="5"/>
        <v>-3.2179114412258514E-3</v>
      </c>
      <c r="X5" s="2">
        <f t="shared" si="10"/>
        <v>-11.584481188413065</v>
      </c>
    </row>
    <row r="6" spans="1:24">
      <c r="D6" s="3">
        <v>1457</v>
      </c>
      <c r="E6" s="15" t="s">
        <v>181</v>
      </c>
      <c r="F6" s="5">
        <f t="shared" si="6"/>
        <v>35.166119999999999</v>
      </c>
      <c r="G6" s="5">
        <f t="shared" si="7"/>
        <v>140.15873999999999</v>
      </c>
      <c r="H6" s="7">
        <f t="shared" si="0"/>
        <v>52405192</v>
      </c>
      <c r="I6" s="10">
        <f t="shared" si="8"/>
        <v>6902</v>
      </c>
      <c r="J6" s="10" t="str">
        <f>IF(H6="","",VLOOKUP(LEFT(H6,6),map_code!A:B,2,FALSE))</f>
        <v>鴨川</v>
      </c>
      <c r="K6" s="10" t="str">
        <f>IF(H6="","",VLOOKUP((LEFT(H6,6)),map_code!A:C,3,FALSE))</f>
        <v>安房小湊</v>
      </c>
      <c r="L6" s="10"/>
      <c r="M6" s="8">
        <f>IF(H6="","",VLOOKUP(H6,'M3Code-ChibaMCode'!A:B,2,FALSE))</f>
        <v>6902</v>
      </c>
      <c r="O6" s="2">
        <f t="shared" si="1"/>
        <v>35.162831233649733</v>
      </c>
      <c r="P6" s="2">
        <f t="shared" si="2"/>
        <v>140.16195829152591</v>
      </c>
      <c r="Q6" s="9">
        <f t="shared" si="3"/>
        <v>52405192</v>
      </c>
      <c r="R6" s="10">
        <f>IF(Q6="","",VLOOKUP(Q6,'M3Code-ChibaMCode'!A:B,2,FALSE))</f>
        <v>6902</v>
      </c>
      <c r="U6" s="2">
        <f t="shared" si="4"/>
        <v>3.2887663502663145E-3</v>
      </c>
      <c r="V6" s="2">
        <f t="shared" si="9"/>
        <v>11.839558860958732</v>
      </c>
      <c r="W6" s="2">
        <f t="shared" si="5"/>
        <v>-3.2182915259113543E-3</v>
      </c>
      <c r="X6" s="2">
        <f t="shared" si="10"/>
        <v>-11.585849493280875</v>
      </c>
    </row>
    <row r="7" spans="1:24">
      <c r="D7" s="3">
        <v>1458</v>
      </c>
      <c r="E7" s="15" t="s">
        <v>182</v>
      </c>
      <c r="F7" s="5">
        <f t="shared" si="6"/>
        <v>35.168819999999997</v>
      </c>
      <c r="G7" s="5">
        <f t="shared" si="7"/>
        <v>140.16443000000001</v>
      </c>
      <c r="H7" s="7">
        <f t="shared" si="0"/>
        <v>52406103</v>
      </c>
      <c r="I7" s="10">
        <f t="shared" si="8"/>
        <v>6903</v>
      </c>
      <c r="J7" s="10" t="str">
        <f>IF(H7="","",VLOOKUP(LEFT(H7,6),map_code!A:B,2,FALSE))</f>
        <v>大多喜</v>
      </c>
      <c r="K7" s="10" t="str">
        <f>IF(H7="","",VLOOKUP((LEFT(H7,6)),map_code!A:C,3,FALSE))</f>
        <v>上総中野</v>
      </c>
      <c r="L7" s="10"/>
      <c r="M7" s="8">
        <f>IF(H7="","",VLOOKUP(H7,'M3Code-ChibaMCode'!A:B,2,FALSE))</f>
        <v>6393</v>
      </c>
      <c r="O7" s="2">
        <f t="shared" si="1"/>
        <v>35.165531423057203</v>
      </c>
      <c r="P7" s="2">
        <f t="shared" si="2"/>
        <v>140.16764888840163</v>
      </c>
      <c r="Q7" s="9">
        <f t="shared" si="3"/>
        <v>52405193</v>
      </c>
      <c r="R7" s="10">
        <f>IF(Q7="","",VLOOKUP(Q7,'M3Code-ChibaMCode'!A:B,2,FALSE))</f>
        <v>6903</v>
      </c>
      <c r="U7" s="2">
        <f t="shared" si="4"/>
        <v>3.2885769427934974E-3</v>
      </c>
      <c r="V7" s="2">
        <f t="shared" si="9"/>
        <v>11.838876994056591</v>
      </c>
      <c r="W7" s="2">
        <f t="shared" si="5"/>
        <v>-3.2188884016193242E-3</v>
      </c>
      <c r="X7" s="2">
        <f t="shared" si="10"/>
        <v>-11.587998245829567</v>
      </c>
    </row>
    <row r="8" spans="1:24">
      <c r="D8" s="3">
        <v>1459</v>
      </c>
      <c r="E8" s="15" t="s">
        <v>183</v>
      </c>
      <c r="F8" s="5">
        <f t="shared" si="6"/>
        <v>35.168300000000002</v>
      </c>
      <c r="G8" s="5">
        <f t="shared" si="7"/>
        <v>140.16623999999999</v>
      </c>
      <c r="H8" s="7">
        <f t="shared" si="0"/>
        <v>52406103</v>
      </c>
      <c r="I8" s="10">
        <f t="shared" si="8"/>
        <v>6903</v>
      </c>
      <c r="J8" s="10" t="str">
        <f>IF(H8="","",VLOOKUP(LEFT(H8,6),map_code!A:B,2,FALSE))</f>
        <v>大多喜</v>
      </c>
      <c r="K8" s="10" t="str">
        <f>IF(H8="","",VLOOKUP((LEFT(H8,6)),map_code!A:C,3,FALSE))</f>
        <v>上総中野</v>
      </c>
      <c r="L8" s="10"/>
      <c r="M8" s="8">
        <f>IF(H8="","",VLOOKUP(H8,'M3Code-ChibaMCode'!A:B,2,FALSE))</f>
        <v>6393</v>
      </c>
      <c r="O8" s="2">
        <f t="shared" si="1"/>
        <v>35.165011335822214</v>
      </c>
      <c r="P8" s="2">
        <f t="shared" si="2"/>
        <v>140.16945901477587</v>
      </c>
      <c r="Q8" s="9">
        <f t="shared" si="3"/>
        <v>52405193</v>
      </c>
      <c r="R8" s="10">
        <f>IF(Q8="","",VLOOKUP(Q8,'M3Code-ChibaMCode'!A:B,2,FALSE))</f>
        <v>6903</v>
      </c>
      <c r="U8" s="2">
        <f t="shared" si="4"/>
        <v>3.2886641777878367E-3</v>
      </c>
      <c r="V8" s="2">
        <f t="shared" si="9"/>
        <v>11.839191040036212</v>
      </c>
      <c r="W8" s="2">
        <f t="shared" si="5"/>
        <v>-3.2190147758797139E-3</v>
      </c>
      <c r="X8" s="2">
        <f t="shared" si="10"/>
        <v>-11.58845319316697</v>
      </c>
    </row>
    <row r="9" spans="1:24">
      <c r="D9" s="3">
        <v>1370</v>
      </c>
      <c r="E9" s="15" t="s">
        <v>174</v>
      </c>
      <c r="F9" s="5">
        <f t="shared" si="6"/>
        <v>35.304029999999997</v>
      </c>
      <c r="G9" s="5">
        <f t="shared" si="7"/>
        <v>140.12299999999999</v>
      </c>
      <c r="H9" s="7">
        <f t="shared" si="0"/>
        <v>52407069</v>
      </c>
      <c r="I9" s="10">
        <f t="shared" si="8"/>
        <v>5730</v>
      </c>
      <c r="J9" s="10" t="str">
        <f>IF(H9="","",VLOOKUP(LEFT(H9,6),map_code!A:B,2,FALSE))</f>
        <v>大多喜</v>
      </c>
      <c r="K9" s="10" t="str">
        <f>IF(H9="","",VLOOKUP((LEFT(H9,6)),map_code!A:C,3,FALSE))</f>
        <v>久留里</v>
      </c>
      <c r="L9" s="10"/>
      <c r="M9" s="8">
        <f>IF(H9="","",VLOOKUP(H9,'M3Code-ChibaMCode'!A:B,2,FALSE))</f>
        <v>5639</v>
      </c>
      <c r="O9" s="2">
        <f t="shared" si="1"/>
        <v>35.300756608911819</v>
      </c>
      <c r="P9" s="2">
        <f t="shared" si="2"/>
        <v>140.12622167369642</v>
      </c>
      <c r="Q9" s="9">
        <f t="shared" si="3"/>
        <v>52407160</v>
      </c>
      <c r="R9" s="10">
        <f>IF(Q9="","",VLOOKUP(Q9,'M3Code-ChibaMCode'!A:B,2,FALSE))</f>
        <v>5730</v>
      </c>
      <c r="U9" s="2">
        <f t="shared" si="4"/>
        <v>3.273391088178812E-3</v>
      </c>
      <c r="V9" s="2">
        <f t="shared" si="9"/>
        <v>11.784207917443723</v>
      </c>
      <c r="W9" s="2">
        <f t="shared" si="5"/>
        <v>-3.2216736964301163E-3</v>
      </c>
      <c r="X9" s="2">
        <f t="shared" si="10"/>
        <v>-11.598025307148419</v>
      </c>
    </row>
    <row r="10" spans="1:24">
      <c r="D10" s="3">
        <v>1371</v>
      </c>
      <c r="E10" s="15" t="s">
        <v>175</v>
      </c>
      <c r="F10" s="5">
        <f t="shared" si="6"/>
        <v>35.303640000000001</v>
      </c>
      <c r="G10" s="5">
        <f t="shared" si="7"/>
        <v>140.12246999999999</v>
      </c>
      <c r="H10" s="7">
        <f t="shared" si="0"/>
        <v>52407069</v>
      </c>
      <c r="I10" s="10">
        <f t="shared" si="8"/>
        <v>5730</v>
      </c>
      <c r="J10" s="10" t="str">
        <f>IF(H10="","",VLOOKUP(LEFT(H10,6),map_code!A:B,2,FALSE))</f>
        <v>大多喜</v>
      </c>
      <c r="K10" s="10" t="str">
        <f>IF(H10="","",VLOOKUP((LEFT(H10,6)),map_code!A:C,3,FALSE))</f>
        <v>久留里</v>
      </c>
      <c r="L10" s="10"/>
      <c r="M10" s="8">
        <f>IF(H10="","",VLOOKUP(H10,'M3Code-ChibaMCode'!A:B,2,FALSE))</f>
        <v>5639</v>
      </c>
      <c r="O10" s="2">
        <f t="shared" si="1"/>
        <v>35.30036657645455</v>
      </c>
      <c r="P10" s="2">
        <f t="shared" si="2"/>
        <v>140.12569161172209</v>
      </c>
      <c r="Q10" s="9">
        <f t="shared" si="3"/>
        <v>52407160</v>
      </c>
      <c r="R10" s="10">
        <f>IF(Q10="","",VLOOKUP(Q10,'M3Code-ChibaMCode'!A:B,2,FALSE))</f>
        <v>5730</v>
      </c>
      <c r="U10" s="2">
        <f t="shared" si="4"/>
        <v>3.2734235454512373E-3</v>
      </c>
      <c r="V10" s="2">
        <f t="shared" si="9"/>
        <v>11.784324763624454</v>
      </c>
      <c r="W10" s="2">
        <f t="shared" si="5"/>
        <v>-3.2216117220968954E-3</v>
      </c>
      <c r="X10" s="2">
        <f t="shared" si="10"/>
        <v>-11.597802199548823</v>
      </c>
    </row>
    <row r="11" spans="1:24">
      <c r="D11" s="3">
        <v>1372</v>
      </c>
      <c r="E11" s="15" t="s">
        <v>176</v>
      </c>
      <c r="F11" s="5">
        <f t="shared" si="6"/>
        <v>35.303060000000002</v>
      </c>
      <c r="G11" s="5">
        <f t="shared" si="7"/>
        <v>140.12088</v>
      </c>
      <c r="H11" s="7">
        <f t="shared" si="0"/>
        <v>52407069</v>
      </c>
      <c r="I11" s="10">
        <f t="shared" si="8"/>
        <v>5649</v>
      </c>
      <c r="J11" s="10" t="str">
        <f>IF(H11="","",VLOOKUP(LEFT(H11,6),map_code!A:B,2,FALSE))</f>
        <v>大多喜</v>
      </c>
      <c r="K11" s="10" t="str">
        <f>IF(H11="","",VLOOKUP((LEFT(H11,6)),map_code!A:C,3,FALSE))</f>
        <v>久留里</v>
      </c>
      <c r="L11" s="10"/>
      <c r="M11" s="8">
        <f>IF(H11="","",VLOOKUP(H11,'M3Code-ChibaMCode'!A:B,2,FALSE))</f>
        <v>5639</v>
      </c>
      <c r="O11" s="2">
        <f t="shared" si="1"/>
        <v>35.2997865421897</v>
      </c>
      <c r="P11" s="2">
        <f t="shared" si="2"/>
        <v>140.12410145296695</v>
      </c>
      <c r="Q11" s="9">
        <f t="shared" si="3"/>
        <v>52407059</v>
      </c>
      <c r="R11" s="10">
        <f>IF(Q11="","",VLOOKUP(Q11,'M3Code-ChibaMCode'!A:B,2,FALSE))</f>
        <v>5649</v>
      </c>
      <c r="U11" s="2">
        <f t="shared" si="4"/>
        <v>3.2734578103017498E-3</v>
      </c>
      <c r="V11" s="2">
        <f t="shared" si="9"/>
        <v>11.784448117086299</v>
      </c>
      <c r="W11" s="2">
        <f t="shared" si="5"/>
        <v>-3.22145296695453E-3</v>
      </c>
      <c r="X11" s="2">
        <f t="shared" si="10"/>
        <v>-11.597230681036308</v>
      </c>
    </row>
    <row r="12" spans="1:24">
      <c r="D12" s="3">
        <v>1373</v>
      </c>
      <c r="E12" s="15" t="s">
        <v>177</v>
      </c>
      <c r="F12" s="5">
        <f t="shared" si="6"/>
        <v>35.304600000000001</v>
      </c>
      <c r="G12" s="5">
        <f t="shared" si="7"/>
        <v>140.12396000000001</v>
      </c>
      <c r="H12" s="7">
        <f t="shared" si="0"/>
        <v>52407069</v>
      </c>
      <c r="I12" s="10">
        <f t="shared" si="8"/>
        <v>5730</v>
      </c>
      <c r="J12" s="10" t="str">
        <f>IF(H12="","",VLOOKUP(LEFT(H12,6),map_code!A:B,2,FALSE))</f>
        <v>大多喜</v>
      </c>
      <c r="K12" s="10" t="str">
        <f>IF(H12="","",VLOOKUP((LEFT(H12,6)),map_code!A:C,3,FALSE))</f>
        <v>久留里</v>
      </c>
      <c r="L12" s="10"/>
      <c r="M12" s="8">
        <f>IF(H12="","",VLOOKUP(H12,'M3Code-ChibaMCode'!A:B,2,FALSE))</f>
        <v>5639</v>
      </c>
      <c r="O12" s="2">
        <f t="shared" si="1"/>
        <v>35.301326653111275</v>
      </c>
      <c r="P12" s="2">
        <f t="shared" si="2"/>
        <v>140.12718177967025</v>
      </c>
      <c r="Q12" s="9">
        <f t="shared" si="3"/>
        <v>52407160</v>
      </c>
      <c r="R12" s="10">
        <f>IF(Q12="","",VLOOKUP(Q12,'M3Code-ChibaMCode'!A:B,2,FALSE))</f>
        <v>5730</v>
      </c>
      <c r="U12" s="2">
        <f t="shared" si="4"/>
        <v>3.2733468887258255E-3</v>
      </c>
      <c r="V12" s="2">
        <f t="shared" si="9"/>
        <v>11.784048799412972</v>
      </c>
      <c r="W12" s="2">
        <f t="shared" si="5"/>
        <v>-3.2217796702411761E-3</v>
      </c>
      <c r="X12" s="2">
        <f t="shared" si="10"/>
        <v>-11.598406812868234</v>
      </c>
    </row>
    <row r="13" spans="1:24">
      <c r="D13" s="3">
        <v>1374</v>
      </c>
      <c r="E13" s="15" t="s">
        <v>178</v>
      </c>
      <c r="F13" s="5">
        <f t="shared" si="6"/>
        <v>35.304589999999997</v>
      </c>
      <c r="G13" s="5">
        <f t="shared" si="7"/>
        <v>140.12485000000001</v>
      </c>
      <c r="H13" s="7">
        <f t="shared" si="0"/>
        <v>52407069</v>
      </c>
      <c r="I13" s="10">
        <f t="shared" si="8"/>
        <v>5730</v>
      </c>
      <c r="J13" s="10" t="str">
        <f>IF(H13="","",VLOOKUP(LEFT(H13,6),map_code!A:B,2,FALSE))</f>
        <v>大多喜</v>
      </c>
      <c r="K13" s="10" t="str">
        <f>IF(H13="","",VLOOKUP((LEFT(H13,6)),map_code!A:C,3,FALSE))</f>
        <v>久留里</v>
      </c>
      <c r="L13" s="10"/>
      <c r="M13" s="8">
        <f>IF(H13="","",VLOOKUP(H13,'M3Code-ChibaMCode'!A:B,2,FALSE))</f>
        <v>5639</v>
      </c>
      <c r="O13" s="2">
        <f t="shared" si="1"/>
        <v>35.301316636496033</v>
      </c>
      <c r="P13" s="2">
        <f t="shared" si="2"/>
        <v>140.12807185312337</v>
      </c>
      <c r="Q13" s="9">
        <f t="shared" si="3"/>
        <v>52407160</v>
      </c>
      <c r="R13" s="10">
        <f>IF(Q13="","",VLOOKUP(Q13,'M3Code-ChibaMCode'!A:B,2,FALSE))</f>
        <v>5730</v>
      </c>
      <c r="U13" s="2">
        <f t="shared" si="4"/>
        <v>3.2733635039647879E-3</v>
      </c>
      <c r="V13" s="2">
        <f t="shared" si="9"/>
        <v>11.784108614273237</v>
      </c>
      <c r="W13" s="2">
        <f t="shared" si="5"/>
        <v>-3.2218531233638714E-3</v>
      </c>
      <c r="X13" s="2">
        <f t="shared" si="10"/>
        <v>-11.598671244109937</v>
      </c>
    </row>
    <row r="14" spans="1:24">
      <c r="D14" s="3">
        <v>1375</v>
      </c>
      <c r="E14" s="15" t="s">
        <v>188</v>
      </c>
      <c r="F14" s="5">
        <f t="shared" si="6"/>
        <v>35.597160000000002</v>
      </c>
      <c r="G14" s="5">
        <f t="shared" si="7"/>
        <v>140.14003</v>
      </c>
      <c r="H14" s="7">
        <f t="shared" si="0"/>
        <v>53403111</v>
      </c>
      <c r="I14" s="10">
        <f t="shared" si="8"/>
        <v>3481</v>
      </c>
      <c r="J14" s="10" t="str">
        <f>IF(H14="","",VLOOKUP(LEFT(H14,6),map_code!A:B,2,FALSE))</f>
        <v>千葉</v>
      </c>
      <c r="K14" s="10" t="str">
        <f>IF(H14="","",VLOOKUP((LEFT(H14,6)),map_code!A:C,3,FALSE))</f>
        <v>千葉東部</v>
      </c>
      <c r="L14" s="10"/>
      <c r="M14" s="8">
        <f>IF(H14="","",VLOOKUP(H14,'M3Code-ChibaMCode'!A:B,2,FALSE))</f>
        <v>3481</v>
      </c>
      <c r="O14" s="2">
        <f t="shared" si="1"/>
        <v>35.593917664926749</v>
      </c>
      <c r="P14" s="2">
        <f t="shared" si="2"/>
        <v>140.14326658577798</v>
      </c>
      <c r="Q14" s="9">
        <f t="shared" si="3"/>
        <v>53403111</v>
      </c>
      <c r="R14" s="10">
        <f>IF(Q14="","",VLOOKUP(Q14,'M3Code-ChibaMCode'!A:B,2,FALSE))</f>
        <v>3481</v>
      </c>
      <c r="U14" s="2">
        <f t="shared" si="4"/>
        <v>3.2423350732528888E-3</v>
      </c>
      <c r="V14" s="2">
        <f t="shared" si="9"/>
        <v>11.6724062637104</v>
      </c>
      <c r="W14" s="2">
        <f t="shared" si="5"/>
        <v>-3.2365857779836915E-3</v>
      </c>
      <c r="X14" s="2">
        <f t="shared" si="10"/>
        <v>-11.651708800741289</v>
      </c>
    </row>
    <row r="15" spans="1:24">
      <c r="E15" s="15" t="s">
        <v>9483</v>
      </c>
      <c r="F15" s="5">
        <f t="shared" si="6"/>
        <v>35.914569999999998</v>
      </c>
      <c r="G15" s="5">
        <f t="shared" si="7"/>
        <v>139.64524</v>
      </c>
      <c r="H15" s="7">
        <f t="shared" si="0"/>
        <v>53396591</v>
      </c>
      <c r="I15" s="10" t="e">
        <f t="shared" si="8"/>
        <v>#N/A</v>
      </c>
      <c r="J15" s="10" t="str">
        <f>IF(H15="","",VLOOKUP(LEFT(H15,6),map_code!A:B,2,FALSE))</f>
        <v>大宮</v>
      </c>
      <c r="K15" s="10" t="str">
        <f>IF(H15="","",VLOOKUP((LEFT(H15,6)),map_code!A:C,3,FALSE))</f>
        <v>浦和</v>
      </c>
      <c r="L15" s="10"/>
      <c r="M15" s="8" t="e">
        <f>IF(H15="","",VLOOKUP(H15,'M3Code-ChibaMCode'!A:B,2,FALSE))</f>
        <v>#N/A</v>
      </c>
      <c r="O15" s="2">
        <f t="shared" si="1"/>
        <v>35.91137025791469</v>
      </c>
      <c r="P15" s="2">
        <f t="shared" si="2"/>
        <v>139.64845010974153</v>
      </c>
      <c r="Q15" s="9">
        <f t="shared" si="3"/>
        <v>53396591</v>
      </c>
      <c r="R15" s="10" t="e">
        <f>IF(Q15="","",VLOOKUP(Q15,'M3Code-ChibaMCode'!A:B,2,FALSE))</f>
        <v>#N/A</v>
      </c>
      <c r="U15" s="2">
        <f t="shared" si="4"/>
        <v>3.1997420853073777E-3</v>
      </c>
      <c r="V15" s="2">
        <f t="shared" si="9"/>
        <v>11.51907150710656</v>
      </c>
      <c r="W15" s="2">
        <f t="shared" si="5"/>
        <v>-3.2101097415306867E-3</v>
      </c>
      <c r="X15" s="2">
        <f t="shared" si="10"/>
        <v>-11.556395069510472</v>
      </c>
    </row>
    <row r="16" spans="1:24">
      <c r="E16" s="15" t="s">
        <v>114</v>
      </c>
      <c r="F16" s="5">
        <f t="shared" si="6"/>
        <v>35.695</v>
      </c>
      <c r="G16" s="5">
        <f t="shared" si="7"/>
        <v>140.86203</v>
      </c>
      <c r="H16" s="7">
        <f t="shared" si="0"/>
        <v>53404638</v>
      </c>
      <c r="I16" s="10">
        <f t="shared" si="8"/>
        <v>3169</v>
      </c>
      <c r="J16" s="10" t="str">
        <f>IF(H16="","",VLOOKUP(LEFT(H16,6),map_code!A:B,2,FALSE))</f>
        <v>銚子</v>
      </c>
      <c r="K16" s="10" t="str">
        <f>IF(H16="","",VLOOKUP((LEFT(H16,6)),map_code!A:C,3,FALSE))</f>
        <v>銚子</v>
      </c>
      <c r="L16" s="10"/>
      <c r="M16" s="8">
        <f>IF(H16="","",VLOOKUP(H16,'M3Code-ChibaMCode'!A:B,2,FALSE))</f>
        <v>3168</v>
      </c>
      <c r="O16" s="2">
        <f t="shared" si="1"/>
        <v>35.69175551881699</v>
      </c>
      <c r="P16" s="2">
        <f t="shared" si="2"/>
        <v>140.86533105239448</v>
      </c>
      <c r="Q16" s="9">
        <f t="shared" si="3"/>
        <v>53404639</v>
      </c>
      <c r="R16" s="10">
        <f>IF(Q16="","",VLOOKUP(Q16,'M3Code-ChibaMCode'!A:B,2,FALSE))</f>
        <v>3169</v>
      </c>
      <c r="U16" s="2">
        <f t="shared" si="4"/>
        <v>3.2444811830103504E-3</v>
      </c>
      <c r="V16" s="2">
        <f t="shared" si="9"/>
        <v>11.680132258837261</v>
      </c>
      <c r="W16" s="2">
        <f t="shared" si="5"/>
        <v>-3.3010523944767556E-3</v>
      </c>
      <c r="X16" s="2">
        <f t="shared" si="10"/>
        <v>-11.88378862011632</v>
      </c>
    </row>
    <row r="17" spans="3:24">
      <c r="E17" s="15" t="s">
        <v>114</v>
      </c>
      <c r="F17" s="5">
        <f t="shared" si="6"/>
        <v>35.695</v>
      </c>
      <c r="G17" s="5">
        <f t="shared" si="7"/>
        <v>140.86203</v>
      </c>
      <c r="H17" s="7">
        <f t="shared" si="0"/>
        <v>53404638</v>
      </c>
      <c r="I17" s="10">
        <f t="shared" si="8"/>
        <v>3169</v>
      </c>
      <c r="J17" s="10" t="str">
        <f>IF(H17="","",VLOOKUP(LEFT(H17,6),map_code!A:B,2,FALSE))</f>
        <v>銚子</v>
      </c>
      <c r="K17" s="10" t="str">
        <f>IF(H17="","",VLOOKUP((LEFT(H17,6)),map_code!A:C,3,FALSE))</f>
        <v>銚子</v>
      </c>
      <c r="L17" s="10"/>
      <c r="M17" s="8"/>
      <c r="O17" s="2">
        <f t="shared" si="1"/>
        <v>35.69175551881699</v>
      </c>
      <c r="P17" s="2">
        <f t="shared" si="2"/>
        <v>140.86533105239448</v>
      </c>
      <c r="Q17" s="9">
        <f t="shared" si="3"/>
        <v>53404639</v>
      </c>
      <c r="R17" s="10">
        <f>IF(Q17="","",VLOOKUP(Q17,'M3Code-ChibaMCode'!A:B,2,FALSE))</f>
        <v>3169</v>
      </c>
      <c r="U17" s="2">
        <f t="shared" si="4"/>
        <v>3.2444811830103504E-3</v>
      </c>
      <c r="V17" s="2">
        <f t="shared" si="9"/>
        <v>11.680132258837261</v>
      </c>
      <c r="W17" s="2">
        <f t="shared" si="5"/>
        <v>-3.3010523944767556E-3</v>
      </c>
      <c r="X17" s="2">
        <f t="shared" si="10"/>
        <v>-11.88378862011632</v>
      </c>
    </row>
    <row r="18" spans="3:24">
      <c r="C18" s="4" t="s">
        <v>94</v>
      </c>
      <c r="D18" s="3">
        <v>1</v>
      </c>
      <c r="E18" s="15" t="s">
        <v>101</v>
      </c>
      <c r="F18" s="5">
        <f t="shared" si="6"/>
        <v>35.192010000000003</v>
      </c>
      <c r="G18" s="5">
        <f t="shared" si="7"/>
        <v>140.10963000000001</v>
      </c>
      <c r="H18" s="7">
        <f t="shared" si="0"/>
        <v>52406038</v>
      </c>
      <c r="I18" s="10">
        <f t="shared" si="8"/>
        <v>6279</v>
      </c>
      <c r="J18" s="10" t="str">
        <f>IF(H18="","",VLOOKUP(LEFT(H18,6),map_code!A:B,2,FALSE))</f>
        <v>大多喜</v>
      </c>
      <c r="K18" s="10" t="str">
        <f>IF(H18="","",VLOOKUP((LEFT(H18,6)),map_code!A:C,3,FALSE))</f>
        <v>坂畑</v>
      </c>
      <c r="L18" s="10"/>
      <c r="M18" s="8"/>
      <c r="O18" s="2">
        <f t="shared" si="1"/>
        <v>35.188724860674398</v>
      </c>
      <c r="P18" s="2">
        <f t="shared" si="2"/>
        <v>140.11284540514637</v>
      </c>
      <c r="Q18" s="9">
        <f t="shared" si="3"/>
        <v>52406029</v>
      </c>
      <c r="R18" s="10">
        <f>IF(Q18="","",VLOOKUP(Q18,'M3Code-ChibaMCode'!A:B,2,FALSE))</f>
        <v>6279</v>
      </c>
      <c r="U18" s="2">
        <f t="shared" si="4"/>
        <v>3.2851393256052575E-3</v>
      </c>
      <c r="V18" s="2">
        <f t="shared" si="9"/>
        <v>11.826501572178927</v>
      </c>
      <c r="W18" s="2">
        <f t="shared" si="5"/>
        <v>-3.2154051463635369E-3</v>
      </c>
      <c r="X18" s="2">
        <f t="shared" si="10"/>
        <v>-11.575458526908733</v>
      </c>
    </row>
    <row r="19" spans="3:24">
      <c r="C19" s="4" t="s">
        <v>94</v>
      </c>
      <c r="D19" s="3">
        <v>2</v>
      </c>
      <c r="E19" s="15" t="s">
        <v>173</v>
      </c>
      <c r="F19" s="5">
        <f t="shared" si="6"/>
        <v>35.199910000000003</v>
      </c>
      <c r="G19" s="5" t="e">
        <f t="shared" si="7"/>
        <v>#VALUE!</v>
      </c>
      <c r="H19" s="7" t="e">
        <f t="shared" si="0"/>
        <v>#VALUE!</v>
      </c>
      <c r="I19" s="10" t="e">
        <f t="shared" si="8"/>
        <v>#VALUE!</v>
      </c>
      <c r="J19" s="10" t="e">
        <f>IF(H19="","",VLOOKUP(LEFT(H19,6),map_code!A:B,2,FALSE))</f>
        <v>#VALUE!</v>
      </c>
      <c r="K19" s="10" t="e">
        <f>IF(H19="","",VLOOKUP((LEFT(H19,6)),map_code!A:C,3,FALSE))</f>
        <v>#VALUE!</v>
      </c>
      <c r="L19" s="10"/>
      <c r="M19" s="8"/>
      <c r="O19" s="2" t="e">
        <f t="shared" si="1"/>
        <v>#VALUE!</v>
      </c>
      <c r="P19" s="2" t="e">
        <f t="shared" si="2"/>
        <v>#VALUE!</v>
      </c>
      <c r="Q19" s="9" t="e">
        <f t="shared" si="3"/>
        <v>#VALUE!</v>
      </c>
      <c r="R19" s="10" t="e">
        <f>IF(Q19="","",VLOOKUP(Q19,'M3Code-ChibaMCode'!A:B,2,FALSE))</f>
        <v>#VALUE!</v>
      </c>
      <c r="U19" s="2" t="e">
        <f t="shared" si="4"/>
        <v>#VALUE!</v>
      </c>
      <c r="V19" s="2" t="e">
        <f t="shared" si="9"/>
        <v>#VALUE!</v>
      </c>
      <c r="W19" s="2" t="e">
        <f t="shared" si="5"/>
        <v>#VALUE!</v>
      </c>
      <c r="X19" s="2" t="e">
        <f t="shared" si="10"/>
        <v>#VALUE!</v>
      </c>
    </row>
    <row r="20" spans="3:24">
      <c r="C20" s="4" t="s">
        <v>94</v>
      </c>
      <c r="D20" s="3">
        <v>3</v>
      </c>
      <c r="E20" s="16" t="s">
        <v>173</v>
      </c>
      <c r="F20" s="5">
        <f t="shared" si="6"/>
        <v>35.199910000000003</v>
      </c>
      <c r="G20" s="5" t="e">
        <f t="shared" si="7"/>
        <v>#VALUE!</v>
      </c>
      <c r="H20" s="7" t="e">
        <f t="shared" si="0"/>
        <v>#VALUE!</v>
      </c>
      <c r="I20" s="10" t="e">
        <f t="shared" si="8"/>
        <v>#VALUE!</v>
      </c>
      <c r="J20" s="10" t="e">
        <f>IF(H20="","",VLOOKUP(LEFT(H20,6),map_code!A:B,2,FALSE))</f>
        <v>#VALUE!</v>
      </c>
      <c r="K20" s="10" t="e">
        <f>IF(H20="","",VLOOKUP((LEFT(H20,6)),map_code!A:C,3,FALSE))</f>
        <v>#VALUE!</v>
      </c>
      <c r="L20" s="10"/>
      <c r="M20" s="8"/>
      <c r="O20" s="2" t="e">
        <f t="shared" si="1"/>
        <v>#VALUE!</v>
      </c>
      <c r="P20" s="2" t="e">
        <f t="shared" si="2"/>
        <v>#VALUE!</v>
      </c>
      <c r="Q20" s="9" t="e">
        <f t="shared" si="3"/>
        <v>#VALUE!</v>
      </c>
      <c r="R20" s="10" t="e">
        <f>IF(Q20="","",VLOOKUP(Q20,'M3Code-ChibaMCode'!A:B,2,FALSE))</f>
        <v>#VALUE!</v>
      </c>
      <c r="U20" s="2" t="e">
        <f t="shared" si="4"/>
        <v>#VALUE!</v>
      </c>
      <c r="V20" s="2" t="e">
        <f t="shared" si="9"/>
        <v>#VALUE!</v>
      </c>
      <c r="W20" s="2" t="e">
        <f t="shared" si="5"/>
        <v>#VALUE!</v>
      </c>
      <c r="X20" s="2" t="e">
        <f t="shared" si="10"/>
        <v>#VALUE!</v>
      </c>
    </row>
    <row r="21" spans="3:24">
      <c r="C21" s="4" t="s">
        <v>94</v>
      </c>
      <c r="D21" s="3">
        <v>4</v>
      </c>
      <c r="F21" s="5" t="e">
        <f t="shared" si="6"/>
        <v>#VALUE!</v>
      </c>
      <c r="G21" s="5" t="e">
        <f t="shared" si="7"/>
        <v>#VALUE!</v>
      </c>
      <c r="H21" s="7" t="e">
        <f t="shared" si="0"/>
        <v>#VALUE!</v>
      </c>
      <c r="I21" s="10" t="e">
        <f t="shared" si="8"/>
        <v>#VALUE!</v>
      </c>
      <c r="J21" s="10" t="e">
        <f>IF(H21="","",VLOOKUP(LEFT(H21,6),map_code!A:B,2,FALSE))</f>
        <v>#VALUE!</v>
      </c>
      <c r="K21" s="10" t="e">
        <f>IF(H21="","",VLOOKUP((LEFT(H21,6)),map_code!A:C,3,FALSE))</f>
        <v>#VALUE!</v>
      </c>
      <c r="L21" s="10"/>
      <c r="M21" s="8"/>
      <c r="O21" s="2" t="e">
        <f t="shared" si="1"/>
        <v>#VALUE!</v>
      </c>
      <c r="P21" s="2" t="e">
        <f t="shared" si="2"/>
        <v>#VALUE!</v>
      </c>
      <c r="Q21" s="9" t="e">
        <f t="shared" si="3"/>
        <v>#VALUE!</v>
      </c>
      <c r="R21" s="10" t="e">
        <f>IF(Q21="","",VLOOKUP(Q21,'M3Code-ChibaMCode'!A:B,2,FALSE))</f>
        <v>#VALUE!</v>
      </c>
      <c r="U21" s="2" t="e">
        <f t="shared" si="4"/>
        <v>#VALUE!</v>
      </c>
      <c r="V21" s="2" t="e">
        <f t="shared" si="9"/>
        <v>#VALUE!</v>
      </c>
      <c r="W21" s="2" t="e">
        <f t="shared" si="5"/>
        <v>#VALUE!</v>
      </c>
      <c r="X21" s="2" t="e">
        <f t="shared" si="10"/>
        <v>#VALUE!</v>
      </c>
    </row>
    <row r="22" spans="3:24">
      <c r="C22" s="4" t="s">
        <v>94</v>
      </c>
      <c r="D22" s="3">
        <v>5</v>
      </c>
      <c r="F22" s="5" t="e">
        <f t="shared" si="6"/>
        <v>#VALUE!</v>
      </c>
      <c r="G22" s="5" t="e">
        <f t="shared" si="7"/>
        <v>#VALUE!</v>
      </c>
      <c r="H22" s="7" t="e">
        <f t="shared" si="0"/>
        <v>#VALUE!</v>
      </c>
      <c r="I22" s="10" t="e">
        <f t="shared" si="8"/>
        <v>#VALUE!</v>
      </c>
      <c r="J22" s="10" t="e">
        <f>IF(H22="","",VLOOKUP(LEFT(H22,6),map_code!A:B,2,FALSE))</f>
        <v>#VALUE!</v>
      </c>
      <c r="K22" s="10" t="e">
        <f>IF(H22="","",VLOOKUP((LEFT(H22,6)),map_code!A:C,3,FALSE))</f>
        <v>#VALUE!</v>
      </c>
      <c r="L22" s="10"/>
      <c r="M22" s="8"/>
      <c r="O22" s="2" t="e">
        <f t="shared" si="1"/>
        <v>#VALUE!</v>
      </c>
      <c r="P22" s="2" t="e">
        <f t="shared" si="2"/>
        <v>#VALUE!</v>
      </c>
      <c r="Q22" s="9" t="e">
        <f t="shared" si="3"/>
        <v>#VALUE!</v>
      </c>
      <c r="R22" s="10" t="e">
        <f>IF(Q22="","",VLOOKUP(Q22,'M3Code-ChibaMCode'!A:B,2,FALSE))</f>
        <v>#VALUE!</v>
      </c>
      <c r="U22" s="2" t="e">
        <f t="shared" si="4"/>
        <v>#VALUE!</v>
      </c>
      <c r="V22" s="2" t="e">
        <f t="shared" si="9"/>
        <v>#VALUE!</v>
      </c>
      <c r="W22" s="2" t="e">
        <f t="shared" si="5"/>
        <v>#VALUE!</v>
      </c>
      <c r="X22" s="2" t="e">
        <f t="shared" si="10"/>
        <v>#VALUE!</v>
      </c>
    </row>
    <row r="23" spans="3:24">
      <c r="C23" s="4" t="s">
        <v>94</v>
      </c>
      <c r="D23" s="3">
        <v>6</v>
      </c>
      <c r="F23" s="5" t="e">
        <f t="shared" si="6"/>
        <v>#VALUE!</v>
      </c>
      <c r="G23" s="5" t="e">
        <f t="shared" si="7"/>
        <v>#VALUE!</v>
      </c>
      <c r="H23" s="7" t="e">
        <f t="shared" si="0"/>
        <v>#VALUE!</v>
      </c>
      <c r="I23" s="10" t="e">
        <f t="shared" si="8"/>
        <v>#VALUE!</v>
      </c>
      <c r="J23" s="10" t="e">
        <f>IF(H23="","",VLOOKUP(LEFT(H23,6),map_code!A:B,2,FALSE))</f>
        <v>#VALUE!</v>
      </c>
      <c r="K23" s="10" t="e">
        <f>IF(H23="","",VLOOKUP((LEFT(H23,6)),map_code!A:C,3,FALSE))</f>
        <v>#VALUE!</v>
      </c>
      <c r="L23" s="10"/>
      <c r="M23" s="8"/>
      <c r="O23" s="2" t="e">
        <f t="shared" si="1"/>
        <v>#VALUE!</v>
      </c>
      <c r="P23" s="2" t="e">
        <f t="shared" si="2"/>
        <v>#VALUE!</v>
      </c>
      <c r="Q23" s="9" t="e">
        <f t="shared" si="3"/>
        <v>#VALUE!</v>
      </c>
      <c r="R23" s="10" t="e">
        <f>IF(Q23="","",VLOOKUP(Q23,'M3Code-ChibaMCode'!A:B,2,FALSE))</f>
        <v>#VALUE!</v>
      </c>
      <c r="U23" s="2" t="e">
        <f t="shared" si="4"/>
        <v>#VALUE!</v>
      </c>
      <c r="V23" s="2" t="e">
        <f t="shared" si="9"/>
        <v>#VALUE!</v>
      </c>
      <c r="W23" s="2" t="e">
        <f t="shared" si="5"/>
        <v>#VALUE!</v>
      </c>
      <c r="X23" s="2" t="e">
        <f t="shared" si="10"/>
        <v>#VALUE!</v>
      </c>
    </row>
    <row r="24" spans="3:24">
      <c r="C24" s="4" t="s">
        <v>94</v>
      </c>
      <c r="D24" s="3" t="s">
        <v>92</v>
      </c>
      <c r="F24" s="5" t="e">
        <f t="shared" si="6"/>
        <v>#VALUE!</v>
      </c>
      <c r="G24" s="5" t="e">
        <f t="shared" si="7"/>
        <v>#VALUE!</v>
      </c>
      <c r="H24" s="7" t="e">
        <f t="shared" si="0"/>
        <v>#VALUE!</v>
      </c>
      <c r="I24" s="10" t="e">
        <f t="shared" si="8"/>
        <v>#VALUE!</v>
      </c>
      <c r="J24" s="10" t="e">
        <f>IF(H24="","",VLOOKUP(LEFT(H24,6),map_code!A:B,2,FALSE))</f>
        <v>#VALUE!</v>
      </c>
      <c r="K24" s="10" t="e">
        <f>IF(H24="","",VLOOKUP((LEFT(H24,6)),map_code!A:C,3,FALSE))</f>
        <v>#VALUE!</v>
      </c>
      <c r="L24" s="10"/>
      <c r="M24" s="8"/>
      <c r="O24" s="2" t="e">
        <f t="shared" si="1"/>
        <v>#VALUE!</v>
      </c>
      <c r="P24" s="2" t="e">
        <f t="shared" si="2"/>
        <v>#VALUE!</v>
      </c>
      <c r="Q24" s="9" t="e">
        <f t="shared" si="3"/>
        <v>#VALUE!</v>
      </c>
      <c r="R24" s="10" t="e">
        <f>IF(Q24="","",VLOOKUP(Q24,'M3Code-ChibaMCode'!A:B,2,FALSE))</f>
        <v>#VALUE!</v>
      </c>
      <c r="U24" s="2" t="e">
        <f t="shared" si="4"/>
        <v>#VALUE!</v>
      </c>
      <c r="V24" s="2" t="e">
        <f t="shared" si="9"/>
        <v>#VALUE!</v>
      </c>
      <c r="W24" s="2" t="e">
        <f t="shared" si="5"/>
        <v>#VALUE!</v>
      </c>
      <c r="X24" s="2" t="e">
        <f t="shared" si="10"/>
        <v>#VALUE!</v>
      </c>
    </row>
    <row r="25" spans="3:24">
      <c r="C25" s="4" t="s">
        <v>94</v>
      </c>
      <c r="D25" s="3">
        <v>7</v>
      </c>
      <c r="F25" s="5" t="e">
        <f t="shared" si="6"/>
        <v>#VALUE!</v>
      </c>
      <c r="G25" s="5" t="e">
        <f t="shared" si="7"/>
        <v>#VALUE!</v>
      </c>
      <c r="H25" s="7" t="e">
        <f t="shared" si="0"/>
        <v>#VALUE!</v>
      </c>
      <c r="I25" s="10" t="e">
        <f t="shared" si="8"/>
        <v>#VALUE!</v>
      </c>
      <c r="J25" s="10" t="e">
        <f>IF(H25="","",VLOOKUP(LEFT(H25,6),map_code!A:B,2,FALSE))</f>
        <v>#VALUE!</v>
      </c>
      <c r="K25" s="10" t="e">
        <f>IF(H25="","",VLOOKUP((LEFT(H25,6)),map_code!A:C,3,FALSE))</f>
        <v>#VALUE!</v>
      </c>
      <c r="L25" s="10"/>
      <c r="M25" s="8"/>
      <c r="O25" s="2" t="e">
        <f t="shared" si="1"/>
        <v>#VALUE!</v>
      </c>
      <c r="P25" s="2" t="e">
        <f t="shared" si="2"/>
        <v>#VALUE!</v>
      </c>
      <c r="Q25" s="9" t="e">
        <f t="shared" si="3"/>
        <v>#VALUE!</v>
      </c>
      <c r="R25" s="10" t="e">
        <f>IF(Q25="","",VLOOKUP(Q25,'M3Code-ChibaMCode'!A:B,2,FALSE))</f>
        <v>#VALUE!</v>
      </c>
      <c r="U25" s="2" t="e">
        <f t="shared" si="4"/>
        <v>#VALUE!</v>
      </c>
      <c r="V25" s="2" t="e">
        <f t="shared" si="9"/>
        <v>#VALUE!</v>
      </c>
      <c r="W25" s="2" t="e">
        <f t="shared" si="5"/>
        <v>#VALUE!</v>
      </c>
      <c r="X25" s="2" t="e">
        <f t="shared" si="10"/>
        <v>#VALUE!</v>
      </c>
    </row>
    <row r="26" spans="3:24">
      <c r="C26" s="4" t="s">
        <v>94</v>
      </c>
      <c r="D26" s="3" t="s">
        <v>93</v>
      </c>
      <c r="F26" s="5" t="e">
        <f t="shared" si="6"/>
        <v>#VALUE!</v>
      </c>
      <c r="G26" s="5" t="e">
        <f t="shared" si="7"/>
        <v>#VALUE!</v>
      </c>
      <c r="H26" s="7" t="e">
        <f t="shared" si="0"/>
        <v>#VALUE!</v>
      </c>
      <c r="I26" s="10" t="e">
        <f t="shared" si="8"/>
        <v>#VALUE!</v>
      </c>
      <c r="J26" s="10" t="e">
        <f>IF(H26="","",VLOOKUP(LEFT(H26,6),map_code!A:B,2,FALSE))</f>
        <v>#VALUE!</v>
      </c>
      <c r="K26" s="10" t="e">
        <f>IF(H26="","",VLOOKUP((LEFT(H26,6)),map_code!A:C,3,FALSE))</f>
        <v>#VALUE!</v>
      </c>
      <c r="L26" s="10"/>
      <c r="M26" s="8"/>
      <c r="O26" s="2" t="e">
        <f t="shared" si="1"/>
        <v>#VALUE!</v>
      </c>
      <c r="P26" s="2" t="e">
        <f t="shared" si="2"/>
        <v>#VALUE!</v>
      </c>
      <c r="Q26" s="9" t="e">
        <f t="shared" si="3"/>
        <v>#VALUE!</v>
      </c>
      <c r="R26" s="10" t="e">
        <f>IF(Q26="","",VLOOKUP(Q26,'M3Code-ChibaMCode'!A:B,2,FALSE))</f>
        <v>#VALUE!</v>
      </c>
      <c r="U26" s="2" t="e">
        <f t="shared" si="4"/>
        <v>#VALUE!</v>
      </c>
      <c r="V26" s="2" t="e">
        <f t="shared" si="9"/>
        <v>#VALUE!</v>
      </c>
      <c r="W26" s="2" t="e">
        <f t="shared" si="5"/>
        <v>#VALUE!</v>
      </c>
      <c r="X26" s="2" t="e">
        <f t="shared" si="10"/>
        <v>#VALUE!</v>
      </c>
    </row>
    <row r="27" spans="3:24">
      <c r="C27" s="4" t="s">
        <v>95</v>
      </c>
      <c r="D27" s="3">
        <v>1</v>
      </c>
      <c r="F27" s="5" t="e">
        <f t="shared" si="6"/>
        <v>#VALUE!</v>
      </c>
      <c r="G27" s="5" t="e">
        <f t="shared" si="7"/>
        <v>#VALUE!</v>
      </c>
      <c r="H27" s="7" t="e">
        <f t="shared" si="0"/>
        <v>#VALUE!</v>
      </c>
      <c r="I27" s="10" t="e">
        <f t="shared" si="8"/>
        <v>#VALUE!</v>
      </c>
      <c r="J27" s="10" t="e">
        <f>IF(H27="","",VLOOKUP(LEFT(H27,6),map_code!A:B,2,FALSE))</f>
        <v>#VALUE!</v>
      </c>
      <c r="K27" s="10" t="e">
        <f>IF(H27="","",VLOOKUP((LEFT(H27,6)),map_code!A:C,3,FALSE))</f>
        <v>#VALUE!</v>
      </c>
      <c r="L27" s="10"/>
      <c r="M27" s="8"/>
      <c r="O27" s="2" t="e">
        <f t="shared" si="1"/>
        <v>#VALUE!</v>
      </c>
      <c r="P27" s="2" t="e">
        <f t="shared" si="2"/>
        <v>#VALUE!</v>
      </c>
      <c r="Q27" s="9" t="e">
        <f t="shared" si="3"/>
        <v>#VALUE!</v>
      </c>
      <c r="R27" s="10" t="e">
        <f>IF(Q27="","",VLOOKUP(Q27,'M3Code-ChibaMCode'!A:B,2,FALSE))</f>
        <v>#VALUE!</v>
      </c>
      <c r="U27" s="2" t="e">
        <f t="shared" si="4"/>
        <v>#VALUE!</v>
      </c>
      <c r="V27" s="2" t="e">
        <f t="shared" si="9"/>
        <v>#VALUE!</v>
      </c>
      <c r="W27" s="2" t="e">
        <f t="shared" si="5"/>
        <v>#VALUE!</v>
      </c>
      <c r="X27" s="2" t="e">
        <f t="shared" si="10"/>
        <v>#VALUE!</v>
      </c>
    </row>
    <row r="28" spans="3:24">
      <c r="C28" s="4" t="s">
        <v>95</v>
      </c>
      <c r="D28" s="3">
        <v>2</v>
      </c>
      <c r="E28" s="15" t="s">
        <v>96</v>
      </c>
      <c r="F28" s="5">
        <f t="shared" si="6"/>
        <v>35.189720000000001</v>
      </c>
      <c r="G28" s="5">
        <f t="shared" si="7"/>
        <v>140.10667000000001</v>
      </c>
      <c r="H28" s="7">
        <f t="shared" si="0"/>
        <v>52406028</v>
      </c>
      <c r="I28" s="10">
        <f t="shared" si="8"/>
        <v>6278</v>
      </c>
      <c r="J28" s="10" t="str">
        <f>IF(H28="","",VLOOKUP(LEFT(H28,6),map_code!A:B,2,FALSE))</f>
        <v>大多喜</v>
      </c>
      <c r="K28" s="10" t="str">
        <f>IF(H28="","",VLOOKUP((LEFT(H28,6)),map_code!A:C,3,FALSE))</f>
        <v>坂畑</v>
      </c>
      <c r="L28" s="10"/>
      <c r="M28" s="8"/>
      <c r="O28" s="2">
        <f t="shared" si="1"/>
        <v>35.186434667436025</v>
      </c>
      <c r="P28" s="2">
        <f t="shared" si="2"/>
        <v>140.10988505387368</v>
      </c>
      <c r="Q28" s="9">
        <f t="shared" si="3"/>
        <v>52406028</v>
      </c>
      <c r="R28" s="10">
        <f>IF(Q28="","",VLOOKUP(Q28,'M3Code-ChibaMCode'!A:B,2,FALSE))</f>
        <v>6278</v>
      </c>
      <c r="U28" s="2">
        <f t="shared" si="4"/>
        <v>3.2853325639763398E-3</v>
      </c>
      <c r="V28" s="2">
        <f t="shared" si="9"/>
        <v>11.827197230314823</v>
      </c>
      <c r="W28" s="2">
        <f t="shared" si="5"/>
        <v>-3.2150538736743783E-3</v>
      </c>
      <c r="X28" s="2">
        <f t="shared" si="10"/>
        <v>-11.574193945227762</v>
      </c>
    </row>
    <row r="29" spans="3:24">
      <c r="C29" s="4" t="s">
        <v>95</v>
      </c>
      <c r="D29" s="3">
        <v>3</v>
      </c>
      <c r="F29" s="5" t="e">
        <f t="shared" si="6"/>
        <v>#VALUE!</v>
      </c>
      <c r="G29" s="5" t="e">
        <f t="shared" si="7"/>
        <v>#VALUE!</v>
      </c>
      <c r="H29" s="7" t="e">
        <f t="shared" si="0"/>
        <v>#VALUE!</v>
      </c>
      <c r="I29" s="10" t="e">
        <f t="shared" si="8"/>
        <v>#VALUE!</v>
      </c>
      <c r="J29" s="10" t="e">
        <f>IF(H29="","",VLOOKUP(LEFT(H29,6),map_code!A:B,2,FALSE))</f>
        <v>#VALUE!</v>
      </c>
      <c r="K29" s="10" t="e">
        <f>IF(H29="","",VLOOKUP((LEFT(H29,6)),map_code!A:C,3,FALSE))</f>
        <v>#VALUE!</v>
      </c>
      <c r="L29" s="10"/>
      <c r="M29" s="8"/>
      <c r="O29" s="2" t="e">
        <f t="shared" si="1"/>
        <v>#VALUE!</v>
      </c>
      <c r="P29" s="2" t="e">
        <f t="shared" si="2"/>
        <v>#VALUE!</v>
      </c>
      <c r="Q29" s="9" t="e">
        <f t="shared" si="3"/>
        <v>#VALUE!</v>
      </c>
      <c r="R29" s="10" t="e">
        <f>IF(Q29="","",VLOOKUP(Q29,'M3Code-ChibaMCode'!A:B,2,FALSE))</f>
        <v>#VALUE!</v>
      </c>
      <c r="U29" s="2" t="e">
        <f t="shared" si="4"/>
        <v>#VALUE!</v>
      </c>
      <c r="V29" s="2" t="e">
        <f t="shared" si="9"/>
        <v>#VALUE!</v>
      </c>
      <c r="W29" s="2" t="e">
        <f t="shared" si="5"/>
        <v>#VALUE!</v>
      </c>
      <c r="X29" s="2" t="e">
        <f t="shared" si="10"/>
        <v>#VALUE!</v>
      </c>
    </row>
    <row r="30" spans="3:24">
      <c r="C30" s="4" t="s">
        <v>95</v>
      </c>
      <c r="D30" s="3">
        <v>4</v>
      </c>
      <c r="F30" s="5" t="e">
        <f t="shared" si="6"/>
        <v>#VALUE!</v>
      </c>
      <c r="G30" s="5" t="e">
        <f t="shared" si="7"/>
        <v>#VALUE!</v>
      </c>
      <c r="H30" s="7" t="e">
        <f t="shared" si="0"/>
        <v>#VALUE!</v>
      </c>
      <c r="I30" s="10" t="e">
        <f t="shared" si="8"/>
        <v>#VALUE!</v>
      </c>
      <c r="J30" s="10" t="e">
        <f>IF(H30="","",VLOOKUP(LEFT(H30,6),map_code!A:B,2,FALSE))</f>
        <v>#VALUE!</v>
      </c>
      <c r="K30" s="10" t="e">
        <f>IF(H30="","",VLOOKUP((LEFT(H30,6)),map_code!A:C,3,FALSE))</f>
        <v>#VALUE!</v>
      </c>
      <c r="L30" s="10"/>
      <c r="M30" s="8"/>
      <c r="O30" s="2" t="e">
        <f t="shared" si="1"/>
        <v>#VALUE!</v>
      </c>
      <c r="P30" s="2" t="e">
        <f t="shared" si="2"/>
        <v>#VALUE!</v>
      </c>
      <c r="Q30" s="9" t="e">
        <f t="shared" si="3"/>
        <v>#VALUE!</v>
      </c>
      <c r="R30" s="10" t="e">
        <f>IF(Q30="","",VLOOKUP(Q30,'M3Code-ChibaMCode'!A:B,2,FALSE))</f>
        <v>#VALUE!</v>
      </c>
      <c r="U30" s="2" t="e">
        <f t="shared" si="4"/>
        <v>#VALUE!</v>
      </c>
      <c r="V30" s="2" t="e">
        <f t="shared" si="9"/>
        <v>#VALUE!</v>
      </c>
      <c r="W30" s="2" t="e">
        <f t="shared" si="5"/>
        <v>#VALUE!</v>
      </c>
      <c r="X30" s="2" t="e">
        <f t="shared" si="10"/>
        <v>#VALUE!</v>
      </c>
    </row>
    <row r="31" spans="3:24">
      <c r="F31" s="5" t="e">
        <f t="shared" si="6"/>
        <v>#VALUE!</v>
      </c>
      <c r="G31" s="5" t="e">
        <f t="shared" si="7"/>
        <v>#VALUE!</v>
      </c>
      <c r="H31" s="7" t="e">
        <f t="shared" ref="H31:H38" si="11">IF(F31&lt;&gt;"",(INT(F31*60/40))*1000000+(INT(G31-100))*10000+(INT((MOD(F31*60,40))/5))*1000+(INT(((G31-100)-INT((G31-100)))*60/7.5))*100+(INT((MOD((MOD(F31*60,40)),5))*60/30))*10+(INT((MOD(((G31-100)-INT(G31-100))*60,7.5))*60/45)),"")</f>
        <v>#VALUE!</v>
      </c>
      <c r="I31" s="10" t="e">
        <f t="shared" si="8"/>
        <v>#VALUE!</v>
      </c>
      <c r="J31" s="10" t="e">
        <f>IF(H31="","",VLOOKUP(LEFT(H31,6),map_code!A:B,2,FALSE))</f>
        <v>#VALUE!</v>
      </c>
      <c r="K31" s="10" t="e">
        <f>IF(H31="","",VLOOKUP((LEFT(H31,6)),map_code!A:C,3,FALSE))</f>
        <v>#VALUE!</v>
      </c>
      <c r="M31" s="8"/>
      <c r="O31" s="2" t="e">
        <f t="shared" ref="O31:O38" si="12">F31+F31*0.000106961-G31*0.000017467-0.004602017</f>
        <v>#VALUE!</v>
      </c>
      <c r="P31" s="2" t="e">
        <f t="shared" ref="P31:P38" si="13">G31+F31*0.000046047+G31*0.000083049-0.010041046</f>
        <v>#VALUE!</v>
      </c>
      <c r="Q31" s="9" t="e">
        <f t="shared" ref="Q31:Q38" si="14">IF(O31&lt;&gt;"",(INT(O31*60/40))*1000000+(INT(P31-100))*10000+(INT((MOD(O31*60,40))/5))*1000+(INT(((P31-100)-INT((P31-100)))*60/7.5))*100+(INT((MOD((MOD(O31*60,40)),5))*60/30))*10+(INT((MOD(((P31-100)-INT(P31-100))*60,7.5))*60/45)),"")</f>
        <v>#VALUE!</v>
      </c>
      <c r="R31" s="10" t="e">
        <f>IF(Q31="","",VLOOKUP(Q31,'M3Code-ChibaMCode'!A:B,2,FALSE))</f>
        <v>#VALUE!</v>
      </c>
      <c r="U31" s="2" t="e">
        <f t="shared" ref="U31:U38" si="15">F31-O31</f>
        <v>#VALUE!</v>
      </c>
      <c r="V31" s="2" t="e">
        <f t="shared" ref="V31:V38" si="16">U31*3600</f>
        <v>#VALUE!</v>
      </c>
      <c r="W31" s="2" t="e">
        <f t="shared" ref="W31:W38" si="17">G31-P31</f>
        <v>#VALUE!</v>
      </c>
      <c r="X31" s="2" t="e">
        <f t="shared" ref="X31:X38" si="18">W31*3600</f>
        <v>#VALUE!</v>
      </c>
    </row>
    <row r="32" spans="3:24">
      <c r="F32" s="5" t="e">
        <f t="shared" si="6"/>
        <v>#VALUE!</v>
      </c>
      <c r="G32" s="5" t="e">
        <f t="shared" si="7"/>
        <v>#VALUE!</v>
      </c>
      <c r="H32" s="7" t="e">
        <f t="shared" si="11"/>
        <v>#VALUE!</v>
      </c>
      <c r="I32" s="10" t="e">
        <f t="shared" si="8"/>
        <v>#VALUE!</v>
      </c>
      <c r="J32" s="10" t="e">
        <f>IF(H32="","",VLOOKUP(LEFT(H32,6),map_code!A:B,2,FALSE))</f>
        <v>#VALUE!</v>
      </c>
      <c r="K32" s="10" t="e">
        <f>IF(H32="","",VLOOKUP((LEFT(H32,6)),map_code!A:C,3,FALSE))</f>
        <v>#VALUE!</v>
      </c>
      <c r="M32" s="8"/>
      <c r="O32" s="2" t="e">
        <f t="shared" si="12"/>
        <v>#VALUE!</v>
      </c>
      <c r="P32" s="2" t="e">
        <f t="shared" si="13"/>
        <v>#VALUE!</v>
      </c>
      <c r="Q32" s="9" t="e">
        <f t="shared" si="14"/>
        <v>#VALUE!</v>
      </c>
      <c r="R32" s="10" t="e">
        <f>IF(Q32="","",VLOOKUP(Q32,'M3Code-ChibaMCode'!A:B,2,FALSE))</f>
        <v>#VALUE!</v>
      </c>
      <c r="U32" s="2" t="e">
        <f t="shared" si="15"/>
        <v>#VALUE!</v>
      </c>
      <c r="V32" s="2" t="e">
        <f t="shared" si="16"/>
        <v>#VALUE!</v>
      </c>
      <c r="W32" s="2" t="e">
        <f t="shared" si="17"/>
        <v>#VALUE!</v>
      </c>
      <c r="X32" s="2" t="e">
        <f t="shared" si="18"/>
        <v>#VALUE!</v>
      </c>
    </row>
    <row r="33" spans="6:24">
      <c r="F33" s="5" t="e">
        <f t="shared" si="6"/>
        <v>#VALUE!</v>
      </c>
      <c r="G33" s="5" t="e">
        <f t="shared" si="7"/>
        <v>#VALUE!</v>
      </c>
      <c r="H33" s="7" t="e">
        <f t="shared" si="11"/>
        <v>#VALUE!</v>
      </c>
      <c r="I33" s="10" t="e">
        <f t="shared" si="8"/>
        <v>#VALUE!</v>
      </c>
      <c r="J33" s="10" t="e">
        <f>IF(H33="","",VLOOKUP(LEFT(H33,6),map_code!A:B,2,FALSE))</f>
        <v>#VALUE!</v>
      </c>
      <c r="K33" s="10" t="e">
        <f>IF(H33="","",VLOOKUP((LEFT(H33,6)),map_code!A:C,3,FALSE))</f>
        <v>#VALUE!</v>
      </c>
      <c r="M33" s="8"/>
      <c r="O33" s="2" t="e">
        <f t="shared" si="12"/>
        <v>#VALUE!</v>
      </c>
      <c r="P33" s="2" t="e">
        <f t="shared" si="13"/>
        <v>#VALUE!</v>
      </c>
      <c r="Q33" s="9" t="e">
        <f t="shared" si="14"/>
        <v>#VALUE!</v>
      </c>
      <c r="R33" s="10" t="e">
        <f>IF(Q33="","",VLOOKUP(Q33,'M3Code-ChibaMCode'!A:B,2,FALSE))</f>
        <v>#VALUE!</v>
      </c>
      <c r="U33" s="2" t="e">
        <f t="shared" si="15"/>
        <v>#VALUE!</v>
      </c>
      <c r="V33" s="2" t="e">
        <f t="shared" si="16"/>
        <v>#VALUE!</v>
      </c>
      <c r="W33" s="2" t="e">
        <f t="shared" si="17"/>
        <v>#VALUE!</v>
      </c>
      <c r="X33" s="2" t="e">
        <f t="shared" si="18"/>
        <v>#VALUE!</v>
      </c>
    </row>
    <row r="34" spans="6:24">
      <c r="F34" s="5" t="e">
        <f t="shared" si="6"/>
        <v>#VALUE!</v>
      </c>
      <c r="G34" s="5" t="e">
        <f t="shared" si="7"/>
        <v>#VALUE!</v>
      </c>
      <c r="H34" s="7" t="e">
        <f t="shared" si="11"/>
        <v>#VALUE!</v>
      </c>
      <c r="I34" s="10" t="e">
        <f t="shared" si="8"/>
        <v>#VALUE!</v>
      </c>
      <c r="J34" s="10" t="e">
        <f>IF(H34="","",VLOOKUP(LEFT(H34,6),map_code!A:B,2,FALSE))</f>
        <v>#VALUE!</v>
      </c>
      <c r="K34" s="10" t="e">
        <f>IF(H34="","",VLOOKUP((LEFT(H34,6)),map_code!A:C,3,FALSE))</f>
        <v>#VALUE!</v>
      </c>
      <c r="M34" s="8"/>
      <c r="O34" s="2" t="e">
        <f t="shared" si="12"/>
        <v>#VALUE!</v>
      </c>
      <c r="P34" s="2" t="e">
        <f t="shared" si="13"/>
        <v>#VALUE!</v>
      </c>
      <c r="Q34" s="9" t="e">
        <f t="shared" si="14"/>
        <v>#VALUE!</v>
      </c>
      <c r="R34" s="10" t="e">
        <f>IF(Q34="","",VLOOKUP(Q34,'M3Code-ChibaMCode'!A:B,2,FALSE))</f>
        <v>#VALUE!</v>
      </c>
      <c r="U34" s="2" t="e">
        <f t="shared" si="15"/>
        <v>#VALUE!</v>
      </c>
      <c r="V34" s="2" t="e">
        <f t="shared" si="16"/>
        <v>#VALUE!</v>
      </c>
      <c r="W34" s="2" t="e">
        <f t="shared" si="17"/>
        <v>#VALUE!</v>
      </c>
      <c r="X34" s="2" t="e">
        <f t="shared" si="18"/>
        <v>#VALUE!</v>
      </c>
    </row>
    <row r="35" spans="6:24">
      <c r="F35" s="5" t="e">
        <f t="shared" si="6"/>
        <v>#VALUE!</v>
      </c>
      <c r="G35" s="5" t="e">
        <f t="shared" si="7"/>
        <v>#VALUE!</v>
      </c>
      <c r="H35" s="7" t="e">
        <f t="shared" si="11"/>
        <v>#VALUE!</v>
      </c>
      <c r="I35" s="10" t="e">
        <f t="shared" si="8"/>
        <v>#VALUE!</v>
      </c>
      <c r="J35" s="10" t="e">
        <f>IF(H35="","",VLOOKUP(LEFT(H35,6),map_code!A:B,2,FALSE))</f>
        <v>#VALUE!</v>
      </c>
      <c r="K35" s="10" t="e">
        <f>IF(H35="","",VLOOKUP((LEFT(H35,6)),map_code!A:C,3,FALSE))</f>
        <v>#VALUE!</v>
      </c>
      <c r="M35" s="8"/>
      <c r="O35" s="2" t="e">
        <f t="shared" si="12"/>
        <v>#VALUE!</v>
      </c>
      <c r="P35" s="2" t="e">
        <f t="shared" si="13"/>
        <v>#VALUE!</v>
      </c>
      <c r="Q35" s="9" t="e">
        <f t="shared" si="14"/>
        <v>#VALUE!</v>
      </c>
      <c r="R35" s="10" t="e">
        <f>IF(Q35="","",VLOOKUP(Q35,'M3Code-ChibaMCode'!A:B,2,FALSE))</f>
        <v>#VALUE!</v>
      </c>
      <c r="U35" s="2" t="e">
        <f t="shared" si="15"/>
        <v>#VALUE!</v>
      </c>
      <c r="V35" s="2" t="e">
        <f t="shared" si="16"/>
        <v>#VALUE!</v>
      </c>
      <c r="W35" s="2" t="e">
        <f t="shared" si="17"/>
        <v>#VALUE!</v>
      </c>
      <c r="X35" s="2" t="e">
        <f t="shared" si="18"/>
        <v>#VALUE!</v>
      </c>
    </row>
    <row r="36" spans="6:24">
      <c r="F36" s="5" t="e">
        <f t="shared" si="6"/>
        <v>#VALUE!</v>
      </c>
      <c r="G36" s="5" t="e">
        <f t="shared" si="7"/>
        <v>#VALUE!</v>
      </c>
      <c r="H36" s="7" t="e">
        <f t="shared" si="11"/>
        <v>#VALUE!</v>
      </c>
      <c r="I36" s="10" t="e">
        <f t="shared" si="8"/>
        <v>#VALUE!</v>
      </c>
      <c r="J36" s="10" t="e">
        <f>IF(H36="","",VLOOKUP(LEFT(H36,6),map_code!A:B,2,FALSE))</f>
        <v>#VALUE!</v>
      </c>
      <c r="K36" s="10" t="e">
        <f>IF(H36="","",VLOOKUP((LEFT(H36,6)),map_code!A:C,3,FALSE))</f>
        <v>#VALUE!</v>
      </c>
      <c r="M36" s="8"/>
      <c r="O36" s="2" t="e">
        <f t="shared" si="12"/>
        <v>#VALUE!</v>
      </c>
      <c r="P36" s="2" t="e">
        <f t="shared" si="13"/>
        <v>#VALUE!</v>
      </c>
      <c r="Q36" s="9" t="e">
        <f t="shared" si="14"/>
        <v>#VALUE!</v>
      </c>
      <c r="R36" s="10" t="e">
        <f>IF(Q36="","",VLOOKUP(Q36,'M3Code-ChibaMCode'!A:B,2,FALSE))</f>
        <v>#VALUE!</v>
      </c>
      <c r="U36" s="2" t="e">
        <f t="shared" si="15"/>
        <v>#VALUE!</v>
      </c>
      <c r="V36" s="2" t="e">
        <f t="shared" si="16"/>
        <v>#VALUE!</v>
      </c>
      <c r="W36" s="2" t="e">
        <f t="shared" si="17"/>
        <v>#VALUE!</v>
      </c>
      <c r="X36" s="2" t="e">
        <f t="shared" si="18"/>
        <v>#VALUE!</v>
      </c>
    </row>
    <row r="37" spans="6:24">
      <c r="F37" s="5" t="e">
        <f t="shared" si="6"/>
        <v>#VALUE!</v>
      </c>
      <c r="G37" s="5" t="e">
        <f t="shared" si="7"/>
        <v>#VALUE!</v>
      </c>
      <c r="H37" s="7" t="e">
        <f t="shared" si="11"/>
        <v>#VALUE!</v>
      </c>
      <c r="I37" s="10" t="e">
        <f t="shared" si="8"/>
        <v>#VALUE!</v>
      </c>
      <c r="J37" s="10" t="e">
        <f>IF(H37="","",VLOOKUP(LEFT(H37,6),map_code!A:B,2,FALSE))</f>
        <v>#VALUE!</v>
      </c>
      <c r="K37" s="10" t="e">
        <f>IF(H37="","",VLOOKUP((LEFT(H37,6)),map_code!A:C,3,FALSE))</f>
        <v>#VALUE!</v>
      </c>
      <c r="M37" s="8"/>
      <c r="O37" s="2" t="e">
        <f t="shared" si="12"/>
        <v>#VALUE!</v>
      </c>
      <c r="P37" s="2" t="e">
        <f t="shared" si="13"/>
        <v>#VALUE!</v>
      </c>
      <c r="Q37" s="9" t="e">
        <f t="shared" si="14"/>
        <v>#VALUE!</v>
      </c>
      <c r="R37" s="10" t="e">
        <f>IF(Q37="","",VLOOKUP(Q37,'M3Code-ChibaMCode'!A:B,2,FALSE))</f>
        <v>#VALUE!</v>
      </c>
      <c r="U37" s="2" t="e">
        <f t="shared" si="15"/>
        <v>#VALUE!</v>
      </c>
      <c r="V37" s="2" t="e">
        <f t="shared" si="16"/>
        <v>#VALUE!</v>
      </c>
      <c r="W37" s="2" t="e">
        <f t="shared" si="17"/>
        <v>#VALUE!</v>
      </c>
      <c r="X37" s="2" t="e">
        <f t="shared" si="18"/>
        <v>#VALUE!</v>
      </c>
    </row>
    <row r="38" spans="6:24">
      <c r="F38" s="5" t="e">
        <f t="shared" si="6"/>
        <v>#VALUE!</v>
      </c>
      <c r="G38" s="5" t="e">
        <f t="shared" si="7"/>
        <v>#VALUE!</v>
      </c>
      <c r="H38" s="7" t="e">
        <f t="shared" si="11"/>
        <v>#VALUE!</v>
      </c>
      <c r="I38" s="10" t="e">
        <f t="shared" si="8"/>
        <v>#VALUE!</v>
      </c>
      <c r="J38" s="10" t="e">
        <f>IF(H38="","",VLOOKUP(LEFT(H38,6),map_code!A:B,2,FALSE))</f>
        <v>#VALUE!</v>
      </c>
      <c r="K38" s="10" t="e">
        <f>IF(H38="","",VLOOKUP((LEFT(H38,6)),map_code!A:C,3,FALSE))</f>
        <v>#VALUE!</v>
      </c>
      <c r="M38" s="8"/>
      <c r="O38" s="2" t="e">
        <f t="shared" si="12"/>
        <v>#VALUE!</v>
      </c>
      <c r="P38" s="2" t="e">
        <f t="shared" si="13"/>
        <v>#VALUE!</v>
      </c>
      <c r="Q38" s="9" t="e">
        <f t="shared" si="14"/>
        <v>#VALUE!</v>
      </c>
      <c r="R38" s="10" t="e">
        <f>IF(Q38="","",VLOOKUP(Q38,'M3Code-ChibaMCode'!A:B,2,FALSE))</f>
        <v>#VALUE!</v>
      </c>
      <c r="U38" s="2" t="e">
        <f t="shared" si="15"/>
        <v>#VALUE!</v>
      </c>
      <c r="V38" s="2" t="e">
        <f t="shared" si="16"/>
        <v>#VALUE!</v>
      </c>
      <c r="W38" s="2" t="e">
        <f t="shared" si="17"/>
        <v>#VALUE!</v>
      </c>
      <c r="X38" s="2" t="e">
        <f t="shared" si="18"/>
        <v>#VALUE!</v>
      </c>
    </row>
    <row r="39" spans="6:24">
      <c r="F39" s="5" t="e">
        <f t="shared" si="6"/>
        <v>#VALUE!</v>
      </c>
      <c r="G39" s="5" t="e">
        <f t="shared" si="7"/>
        <v>#VALUE!</v>
      </c>
      <c r="H39" s="7" t="e">
        <f t="shared" ref="H39:H49" si="19">IF(F39&lt;&gt;"",(INT(F39*60/40))*1000000+(INT(G39-100))*10000+(INT((MOD(F39*60,40))/5))*1000+(INT(((G39-100)-INT((G39-100)))*60/7.5))*100+(INT((MOD((MOD(F39*60,40)),5))*60/30))*10+(INT((MOD(((G39-100)-INT(G39-100))*60,7.5))*60/45)),"")</f>
        <v>#VALUE!</v>
      </c>
      <c r="I39" s="10">
        <f t="shared" si="8"/>
        <v>0</v>
      </c>
      <c r="J39" s="10" t="e">
        <f>IF(H39="","",VLOOKUP(LEFT(H39,6),map_code!A:B,2,FALSE))</f>
        <v>#VALUE!</v>
      </c>
      <c r="K39" s="10" t="e">
        <f>IF(H39="","",VLOOKUP((LEFT(H39,6)),map_code!A:C,3,FALSE))</f>
        <v>#VALUE!</v>
      </c>
      <c r="M39" s="8"/>
    </row>
    <row r="40" spans="6:24">
      <c r="F40" s="5" t="e">
        <f t="shared" si="6"/>
        <v>#VALUE!</v>
      </c>
      <c r="G40" s="5" t="e">
        <f t="shared" si="7"/>
        <v>#VALUE!</v>
      </c>
      <c r="H40" s="7" t="e">
        <f t="shared" si="19"/>
        <v>#VALUE!</v>
      </c>
      <c r="I40" s="10">
        <f t="shared" si="8"/>
        <v>0</v>
      </c>
      <c r="J40" s="10" t="e">
        <f>IF(H40="","",VLOOKUP(LEFT(H40,6),map_code!A:B,2,FALSE))</f>
        <v>#VALUE!</v>
      </c>
      <c r="K40" s="10" t="e">
        <f>IF(H40="","",VLOOKUP((LEFT(H40,6)),map_code!A:C,3,FALSE))</f>
        <v>#VALUE!</v>
      </c>
      <c r="M40" s="8"/>
    </row>
    <row r="41" spans="6:24">
      <c r="F41" s="5" t="e">
        <f t="shared" si="6"/>
        <v>#VALUE!</v>
      </c>
      <c r="G41" s="5" t="e">
        <f t="shared" si="7"/>
        <v>#VALUE!</v>
      </c>
      <c r="H41" s="7" t="e">
        <f t="shared" si="19"/>
        <v>#VALUE!</v>
      </c>
      <c r="I41" s="10">
        <f t="shared" si="8"/>
        <v>0</v>
      </c>
      <c r="J41" s="10" t="e">
        <f>IF(H41="","",VLOOKUP(LEFT(H41,6),map_code!A:B,2,FALSE))</f>
        <v>#VALUE!</v>
      </c>
      <c r="K41" s="10" t="e">
        <f>IF(H41="","",VLOOKUP((LEFT(H41,6)),map_code!A:C,3,FALSE))</f>
        <v>#VALUE!</v>
      </c>
    </row>
    <row r="42" spans="6:24">
      <c r="F42" s="5" t="e">
        <f t="shared" si="6"/>
        <v>#VALUE!</v>
      </c>
      <c r="G42" s="5" t="e">
        <f t="shared" si="7"/>
        <v>#VALUE!</v>
      </c>
      <c r="H42" s="7" t="e">
        <f t="shared" si="19"/>
        <v>#VALUE!</v>
      </c>
      <c r="I42" s="10">
        <f t="shared" si="8"/>
        <v>0</v>
      </c>
      <c r="J42" s="10" t="e">
        <f>IF(H42="","",VLOOKUP(LEFT(H42,6),map_code!A:B,2,FALSE))</f>
        <v>#VALUE!</v>
      </c>
      <c r="K42" s="10" t="e">
        <f>IF(H42="","",VLOOKUP((LEFT(H42,6)),map_code!A:C,3,FALSE))</f>
        <v>#VALUE!</v>
      </c>
    </row>
    <row r="43" spans="6:24">
      <c r="F43" s="5" t="e">
        <f t="shared" si="6"/>
        <v>#VALUE!</v>
      </c>
      <c r="G43" s="5" t="e">
        <f t="shared" si="7"/>
        <v>#VALUE!</v>
      </c>
      <c r="H43" s="7" t="e">
        <f t="shared" si="19"/>
        <v>#VALUE!</v>
      </c>
      <c r="I43" s="10">
        <f t="shared" si="8"/>
        <v>0</v>
      </c>
      <c r="J43" s="10" t="e">
        <f>IF(H43="","",VLOOKUP(LEFT(H43,6),map_code!A:B,2,FALSE))</f>
        <v>#VALUE!</v>
      </c>
      <c r="K43" s="10" t="e">
        <f>IF(H43="","",VLOOKUP((LEFT(H43,6)),map_code!A:C,3,FALSE))</f>
        <v>#VALUE!</v>
      </c>
    </row>
    <row r="44" spans="6:24">
      <c r="F44" s="5" t="e">
        <f t="shared" si="6"/>
        <v>#VALUE!</v>
      </c>
      <c r="G44" s="5" t="e">
        <f t="shared" si="7"/>
        <v>#VALUE!</v>
      </c>
      <c r="H44" s="7" t="e">
        <f t="shared" si="19"/>
        <v>#VALUE!</v>
      </c>
      <c r="I44" s="10">
        <f t="shared" si="8"/>
        <v>0</v>
      </c>
      <c r="J44" s="10" t="e">
        <f>IF(H44="","",VLOOKUP(LEFT(H44,6),map_code!A:B,2,FALSE))</f>
        <v>#VALUE!</v>
      </c>
      <c r="K44" s="10" t="e">
        <f>IF(H44="","",VLOOKUP((LEFT(H44,6)),map_code!A:C,3,FALSE))</f>
        <v>#VALUE!</v>
      </c>
    </row>
    <row r="45" spans="6:24">
      <c r="F45" s="5" t="e">
        <f t="shared" si="6"/>
        <v>#VALUE!</v>
      </c>
      <c r="G45" s="5" t="e">
        <f t="shared" si="7"/>
        <v>#VALUE!</v>
      </c>
      <c r="H45" s="7" t="e">
        <f t="shared" si="19"/>
        <v>#VALUE!</v>
      </c>
      <c r="I45" s="10">
        <f t="shared" si="8"/>
        <v>0</v>
      </c>
      <c r="J45" s="10" t="e">
        <f>IF(H45="","",VLOOKUP(LEFT(H45,6),map_code!A:B,2,FALSE))</f>
        <v>#VALUE!</v>
      </c>
      <c r="K45" s="10" t="e">
        <f>IF(H45="","",VLOOKUP((LEFT(H45,6)),map_code!A:C,3,FALSE))</f>
        <v>#VALUE!</v>
      </c>
    </row>
    <row r="46" spans="6:24">
      <c r="F46" s="5" t="e">
        <f t="shared" si="6"/>
        <v>#VALUE!</v>
      </c>
      <c r="G46" s="5" t="e">
        <f t="shared" si="7"/>
        <v>#VALUE!</v>
      </c>
      <c r="H46" s="7" t="e">
        <f t="shared" si="19"/>
        <v>#VALUE!</v>
      </c>
      <c r="I46" s="10">
        <f t="shared" si="8"/>
        <v>0</v>
      </c>
      <c r="J46" s="10" t="e">
        <f>IF(H46="","",VLOOKUP(LEFT(H46,6),map_code!A:B,2,FALSE))</f>
        <v>#VALUE!</v>
      </c>
      <c r="K46" s="10" t="e">
        <f>IF(H46="","",VLOOKUP((LEFT(H46,6)),map_code!A:C,3,FALSE))</f>
        <v>#VALUE!</v>
      </c>
    </row>
    <row r="47" spans="6:24">
      <c r="F47" s="5" t="e">
        <f t="shared" si="6"/>
        <v>#VALUE!</v>
      </c>
      <c r="G47" s="5" t="e">
        <f t="shared" si="7"/>
        <v>#VALUE!</v>
      </c>
      <c r="H47" s="7" t="e">
        <f t="shared" si="19"/>
        <v>#VALUE!</v>
      </c>
      <c r="I47" s="10">
        <f t="shared" si="8"/>
        <v>0</v>
      </c>
      <c r="J47" s="10" t="e">
        <f>IF(H47="","",VLOOKUP(LEFT(H47,6),map_code!A:B,2,FALSE))</f>
        <v>#VALUE!</v>
      </c>
      <c r="K47" s="10" t="e">
        <f>IF(H47="","",VLOOKUP((LEFT(H47,6)),map_code!A:C,3,FALSE))</f>
        <v>#VALUE!</v>
      </c>
    </row>
    <row r="48" spans="6:24">
      <c r="F48" s="5" t="e">
        <f t="shared" si="6"/>
        <v>#VALUE!</v>
      </c>
      <c r="G48" s="5" t="e">
        <f t="shared" si="7"/>
        <v>#VALUE!</v>
      </c>
      <c r="H48" s="7" t="e">
        <f t="shared" si="19"/>
        <v>#VALUE!</v>
      </c>
      <c r="I48" s="10">
        <f t="shared" si="8"/>
        <v>0</v>
      </c>
      <c r="J48" s="10" t="e">
        <f>IF(H48="","",VLOOKUP(LEFT(H48,6),map_code!A:B,2,FALSE))</f>
        <v>#VALUE!</v>
      </c>
      <c r="K48" s="10" t="e">
        <f>IF(H48="","",VLOOKUP((LEFT(H48,6)),map_code!A:C,3,FALSE))</f>
        <v>#VALUE!</v>
      </c>
    </row>
    <row r="49" spans="6:11">
      <c r="F49" s="5" t="e">
        <f t="shared" si="6"/>
        <v>#VALUE!</v>
      </c>
      <c r="G49" s="5" t="e">
        <f t="shared" si="7"/>
        <v>#VALUE!</v>
      </c>
      <c r="H49" s="7" t="e">
        <f t="shared" si="19"/>
        <v>#VALUE!</v>
      </c>
      <c r="I49" s="10">
        <f t="shared" si="8"/>
        <v>0</v>
      </c>
      <c r="J49" s="10" t="e">
        <f>IF(H49="","",VLOOKUP(LEFT(H49,6),map_code!A:B,2,FALSE))</f>
        <v>#VALUE!</v>
      </c>
      <c r="K49" s="10" t="e">
        <f>IF(H49="","",VLOOKUP((LEFT(H49,6)),map_code!A:C,3,FALSE))</f>
        <v>#VALUE!</v>
      </c>
    </row>
    <row r="50" spans="6:11">
      <c r="F50" s="5" t="e">
        <f t="shared" si="6"/>
        <v>#VALUE!</v>
      </c>
      <c r="G50" s="5" t="e">
        <f t="shared" si="7"/>
        <v>#VALUE!</v>
      </c>
      <c r="H50" s="7" t="e">
        <f t="shared" ref="H50:H63" si="20">IF(F50&lt;&gt;"",(INT(F50*60/40))*1000000+(INT(G50-100))*10000+(INT((MOD(F50*60,40))/5))*1000+(INT(((G50-100)-INT((G50-100)))*60/7.5))*100+(INT((MOD((MOD(F50*60,40)),5))*60/30))*10+(INT((MOD(((G50-100)-INT(G50-100))*60,7.5))*60/45)),"")</f>
        <v>#VALUE!</v>
      </c>
      <c r="I50" s="10">
        <f t="shared" si="8"/>
        <v>0</v>
      </c>
      <c r="J50" s="10" t="e">
        <f>IF(H50="","",VLOOKUP(LEFT(H50,6),map_code!A:B,2,FALSE))</f>
        <v>#VALUE!</v>
      </c>
      <c r="K50" s="10" t="e">
        <f>IF(H50="","",VLOOKUP((LEFT(H50,6)),map_code!A:C,3,FALSE))</f>
        <v>#VALUE!</v>
      </c>
    </row>
    <row r="51" spans="6:11">
      <c r="F51" s="5" t="e">
        <f t="shared" si="6"/>
        <v>#VALUE!</v>
      </c>
      <c r="G51" s="5" t="e">
        <f t="shared" si="7"/>
        <v>#VALUE!</v>
      </c>
      <c r="H51" s="7" t="e">
        <f t="shared" si="20"/>
        <v>#VALUE!</v>
      </c>
      <c r="I51" s="10">
        <f t="shared" si="8"/>
        <v>0</v>
      </c>
      <c r="J51" s="10" t="e">
        <f>IF(H51="","",VLOOKUP(LEFT(H51,6),map_code!A:B,2,FALSE))</f>
        <v>#VALUE!</v>
      </c>
      <c r="K51" s="10" t="e">
        <f>IF(H51="","",VLOOKUP((LEFT(H51,6)),map_code!A:C,3,FALSE))</f>
        <v>#VALUE!</v>
      </c>
    </row>
    <row r="52" spans="6:11">
      <c r="F52" s="5" t="e">
        <f t="shared" si="6"/>
        <v>#VALUE!</v>
      </c>
      <c r="G52" s="5" t="e">
        <f t="shared" si="7"/>
        <v>#VALUE!</v>
      </c>
      <c r="H52" s="7" t="e">
        <f t="shared" si="20"/>
        <v>#VALUE!</v>
      </c>
      <c r="I52" s="10">
        <f t="shared" si="8"/>
        <v>0</v>
      </c>
      <c r="J52" s="10" t="e">
        <f>IF(H52="","",VLOOKUP(LEFT(H52,6),map_code!A:B,2,FALSE))</f>
        <v>#VALUE!</v>
      </c>
      <c r="K52" s="10" t="e">
        <f>IF(H52="","",VLOOKUP((LEFT(H52,6)),map_code!A:C,3,FALSE))</f>
        <v>#VALUE!</v>
      </c>
    </row>
    <row r="53" spans="6:11">
      <c r="F53" s="5" t="e">
        <f t="shared" si="6"/>
        <v>#VALUE!</v>
      </c>
      <c r="G53" s="5" t="e">
        <f t="shared" si="7"/>
        <v>#VALUE!</v>
      </c>
      <c r="H53" s="7" t="e">
        <f t="shared" si="20"/>
        <v>#VALUE!</v>
      </c>
      <c r="I53" s="10">
        <f t="shared" si="8"/>
        <v>0</v>
      </c>
      <c r="J53" s="10" t="e">
        <f>IF(H53="","",VLOOKUP(LEFT(H53,6),map_code!A:B,2,FALSE))</f>
        <v>#VALUE!</v>
      </c>
      <c r="K53" s="10" t="e">
        <f>IF(H53="","",VLOOKUP((LEFT(H53,6)),map_code!A:C,3,FALSE))</f>
        <v>#VALUE!</v>
      </c>
    </row>
    <row r="54" spans="6:11">
      <c r="F54" s="5" t="e">
        <f t="shared" si="6"/>
        <v>#VALUE!</v>
      </c>
      <c r="G54" s="5" t="e">
        <f t="shared" si="7"/>
        <v>#VALUE!</v>
      </c>
      <c r="H54" s="7" t="e">
        <f t="shared" si="20"/>
        <v>#VALUE!</v>
      </c>
      <c r="I54" s="10">
        <f t="shared" si="8"/>
        <v>0</v>
      </c>
      <c r="J54" s="10" t="e">
        <f>IF(H54="","",VLOOKUP(LEFT(H54,6),map_code!A:B,2,FALSE))</f>
        <v>#VALUE!</v>
      </c>
      <c r="K54" s="10" t="e">
        <f>IF(H54="","",VLOOKUP((LEFT(H54,6)),map_code!A:C,3,FALSE))</f>
        <v>#VALUE!</v>
      </c>
    </row>
    <row r="55" spans="6:11">
      <c r="F55" s="5" t="e">
        <f t="shared" si="6"/>
        <v>#VALUE!</v>
      </c>
      <c r="G55" s="5" t="e">
        <f t="shared" si="7"/>
        <v>#VALUE!</v>
      </c>
      <c r="H55" s="7" t="e">
        <f t="shared" si="20"/>
        <v>#VALUE!</v>
      </c>
      <c r="I55" s="10">
        <f t="shared" si="8"/>
        <v>0</v>
      </c>
      <c r="J55" s="10" t="e">
        <f>IF(H55="","",VLOOKUP(LEFT(H55,6),map_code!A:B,2,FALSE))</f>
        <v>#VALUE!</v>
      </c>
      <c r="K55" s="10" t="e">
        <f>IF(H55="","",VLOOKUP((LEFT(H55,6)),map_code!A:C,3,FALSE))</f>
        <v>#VALUE!</v>
      </c>
    </row>
    <row r="56" spans="6:11">
      <c r="F56" s="5" t="e">
        <f t="shared" si="6"/>
        <v>#VALUE!</v>
      </c>
      <c r="G56" s="5" t="e">
        <f t="shared" si="7"/>
        <v>#VALUE!</v>
      </c>
      <c r="H56" s="7" t="e">
        <f t="shared" si="20"/>
        <v>#VALUE!</v>
      </c>
      <c r="I56" s="10">
        <f t="shared" si="8"/>
        <v>0</v>
      </c>
      <c r="J56" s="10" t="e">
        <f>IF(H56="","",VLOOKUP(LEFT(H56,6),map_code!A:B,2,FALSE))</f>
        <v>#VALUE!</v>
      </c>
      <c r="K56" s="10" t="e">
        <f>IF(H56="","",VLOOKUP((LEFT(H56,6)),map_code!A:C,3,FALSE))</f>
        <v>#VALUE!</v>
      </c>
    </row>
    <row r="57" spans="6:11">
      <c r="F57" s="5" t="e">
        <f t="shared" si="6"/>
        <v>#VALUE!</v>
      </c>
      <c r="G57" s="5" t="e">
        <f t="shared" si="7"/>
        <v>#VALUE!</v>
      </c>
      <c r="H57" s="7" t="e">
        <f t="shared" si="20"/>
        <v>#VALUE!</v>
      </c>
      <c r="I57" s="10">
        <f t="shared" si="8"/>
        <v>0</v>
      </c>
      <c r="J57" s="10" t="e">
        <f>IF(H57="","",VLOOKUP(LEFT(H57,6),map_code!A:B,2,FALSE))</f>
        <v>#VALUE!</v>
      </c>
      <c r="K57" s="10" t="e">
        <f>IF(H57="","",VLOOKUP((LEFT(H57,6)),map_code!A:C,3,FALSE))</f>
        <v>#VALUE!</v>
      </c>
    </row>
    <row r="58" spans="6:11">
      <c r="F58" s="5" t="e">
        <f t="shared" si="6"/>
        <v>#VALUE!</v>
      </c>
      <c r="G58" s="5" t="e">
        <f t="shared" si="7"/>
        <v>#VALUE!</v>
      </c>
      <c r="H58" s="7" t="e">
        <f t="shared" si="20"/>
        <v>#VALUE!</v>
      </c>
      <c r="I58" s="10">
        <f t="shared" si="8"/>
        <v>0</v>
      </c>
      <c r="J58" s="10" t="e">
        <f>IF(H58="","",VLOOKUP(LEFT(H58,6),map_code!A:B,2,FALSE))</f>
        <v>#VALUE!</v>
      </c>
      <c r="K58" s="10" t="e">
        <f>IF(H58="","",VLOOKUP((LEFT(H58,6)),map_code!A:C,3,FALSE))</f>
        <v>#VALUE!</v>
      </c>
    </row>
    <row r="59" spans="6:11">
      <c r="F59" s="5" t="e">
        <f t="shared" si="6"/>
        <v>#VALUE!</v>
      </c>
      <c r="G59" s="5" t="e">
        <f t="shared" si="7"/>
        <v>#VALUE!</v>
      </c>
      <c r="H59" s="7" t="e">
        <f t="shared" si="20"/>
        <v>#VALUE!</v>
      </c>
      <c r="I59" s="10">
        <f t="shared" si="8"/>
        <v>0</v>
      </c>
      <c r="J59" s="10" t="e">
        <f>IF(H59="","",VLOOKUP(LEFT(H59,6),map_code!A:B,2,FALSE))</f>
        <v>#VALUE!</v>
      </c>
      <c r="K59" s="10" t="e">
        <f>IF(H59="","",VLOOKUP((LEFT(H59,6)),map_code!A:C,3,FALSE))</f>
        <v>#VALUE!</v>
      </c>
    </row>
    <row r="60" spans="6:11">
      <c r="F60" s="5" t="e">
        <f t="shared" si="6"/>
        <v>#VALUE!</v>
      </c>
      <c r="G60" s="5" t="e">
        <f t="shared" si="7"/>
        <v>#VALUE!</v>
      </c>
      <c r="H60" s="7" t="e">
        <f t="shared" si="20"/>
        <v>#VALUE!</v>
      </c>
      <c r="I60" s="10" t="e">
        <f>IF(H60="","",VLOOKUP(H60,'M3Code-ChibaMCode'!A:B,2,FALSE))</f>
        <v>#VALUE!</v>
      </c>
      <c r="J60" s="10" t="e">
        <f>IF(H60="","",VLOOKUP(LEFT(H60,6),map_code!A:B,2,FALSE))</f>
        <v>#VALUE!</v>
      </c>
      <c r="K60" s="10" t="e">
        <f>IF(H60="","",VLOOKUP((LEFT(H60,6)),map_code!A:C,3,FALSE))</f>
        <v>#VALUE!</v>
      </c>
    </row>
    <row r="61" spans="6:11">
      <c r="F61" s="5" t="e">
        <f t="shared" si="6"/>
        <v>#VALUE!</v>
      </c>
      <c r="G61" s="5" t="e">
        <f t="shared" si="7"/>
        <v>#VALUE!</v>
      </c>
      <c r="H61" s="7" t="e">
        <f t="shared" si="20"/>
        <v>#VALUE!</v>
      </c>
      <c r="I61" s="10" t="e">
        <f>IF(H61="","",VLOOKUP(H61,'M3Code-ChibaMCode'!A:B,2,FALSE))</f>
        <v>#VALUE!</v>
      </c>
      <c r="J61" s="10" t="e">
        <f>IF(H61="","",VLOOKUP(LEFT(H61,6),map_code!A:B,2,FALSE))</f>
        <v>#VALUE!</v>
      </c>
      <c r="K61" s="10" t="e">
        <f>IF(H61="","",VLOOKUP((LEFT(H61,6)),map_code!A:C,3,FALSE))</f>
        <v>#VALUE!</v>
      </c>
    </row>
    <row r="62" spans="6:11">
      <c r="F62" s="5" t="e">
        <f t="shared" si="6"/>
        <v>#VALUE!</v>
      </c>
      <c r="G62" s="5" t="e">
        <f t="shared" si="7"/>
        <v>#VALUE!</v>
      </c>
      <c r="H62" s="7" t="e">
        <f t="shared" si="20"/>
        <v>#VALUE!</v>
      </c>
      <c r="I62" s="10" t="e">
        <f>IF(H62="","",VLOOKUP(H62,'M3Code-ChibaMCode'!A:B,2,FALSE))</f>
        <v>#VALUE!</v>
      </c>
      <c r="J62" s="10" t="e">
        <f>IF(H62="","",VLOOKUP(LEFT(H62,6),map_code!A:B,2,FALSE))</f>
        <v>#VALUE!</v>
      </c>
      <c r="K62" s="10" t="e">
        <f>IF(H62="","",VLOOKUP((LEFT(H62,6)),map_code!A:C,3,FALSE))</f>
        <v>#VALUE!</v>
      </c>
    </row>
    <row r="63" spans="6:11">
      <c r="F63" s="5" t="e">
        <f t="shared" si="6"/>
        <v>#VALUE!</v>
      </c>
      <c r="G63" s="5" t="e">
        <f t="shared" si="7"/>
        <v>#VALUE!</v>
      </c>
      <c r="H63" s="7" t="e">
        <f t="shared" si="20"/>
        <v>#VALUE!</v>
      </c>
      <c r="I63" s="10" t="e">
        <f>IF(H63="","",VLOOKUP(H63,'M3Code-ChibaMCode'!A:B,2,FALSE))</f>
        <v>#VALUE!</v>
      </c>
      <c r="J63" s="10" t="e">
        <f>IF(H63="","",VLOOKUP(LEFT(H63,6),map_code!A:B,2,FALSE))</f>
        <v>#VALUE!</v>
      </c>
      <c r="K63" s="10" t="e">
        <f>IF(H63="","",VLOOKUP((LEFT(H63,6)),map_code!A:C,3,FALSE))</f>
        <v>#VALUE!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AA01-5A12-4124-9864-5481BC6B2DC1}">
  <dimension ref="A1:CL4405"/>
  <sheetViews>
    <sheetView zoomScale="85" zoomScaleNormal="85" workbookViewId="0">
      <pane xSplit="1" ySplit="1" topLeftCell="B2" activePane="bottomRight" state="frozen"/>
      <selection pane="topRight" activeCell="M1" sqref="M1"/>
      <selection pane="bottomLeft" activeCell="A2" sqref="A2"/>
      <selection pane="bottomRight" activeCell="B11" sqref="B11"/>
    </sheetView>
  </sheetViews>
  <sheetFormatPr defaultRowHeight="13.5" customHeight="1"/>
  <cols>
    <col min="1" max="1" width="9.875" style="51" customWidth="1"/>
    <col min="2" max="3" width="14" style="51" customWidth="1"/>
    <col min="4" max="4" width="14.125" style="51" customWidth="1"/>
    <col min="5" max="5" width="6.125" style="51" customWidth="1"/>
    <col min="6" max="6" width="4.5" style="51" customWidth="1"/>
    <col min="7" max="9" width="9" style="51"/>
    <col min="10" max="10" width="13" style="51" customWidth="1"/>
    <col min="11" max="16384" width="9" style="51"/>
  </cols>
  <sheetData>
    <row r="1" spans="1:9" s="76" customFormat="1" ht="13.5" customHeight="1">
      <c r="A1" s="77" t="s">
        <v>9482</v>
      </c>
      <c r="B1" s="77" t="s">
        <v>5</v>
      </c>
      <c r="C1" s="77" t="s">
        <v>4</v>
      </c>
      <c r="D1" s="76" t="s">
        <v>9481</v>
      </c>
    </row>
    <row r="2" spans="1:9" ht="13.5" customHeight="1">
      <c r="A2" s="51" t="s">
        <v>9480</v>
      </c>
      <c r="B2" s="51" t="s">
        <v>9475</v>
      </c>
      <c r="C2" s="51" t="s">
        <v>9475</v>
      </c>
      <c r="D2" s="53" t="s">
        <v>9479</v>
      </c>
      <c r="E2" s="51" t="s">
        <v>9472</v>
      </c>
      <c r="F2" s="51" t="s">
        <v>9471</v>
      </c>
      <c r="H2" s="51">
        <v>16</v>
      </c>
      <c r="I2" s="51">
        <v>2</v>
      </c>
    </row>
    <row r="3" spans="1:9" ht="13.5" customHeight="1">
      <c r="A3" s="51" t="s">
        <v>9476</v>
      </c>
      <c r="B3" s="51" t="s">
        <v>9475</v>
      </c>
      <c r="C3" s="51" t="s">
        <v>9478</v>
      </c>
      <c r="D3" s="51" t="s">
        <v>9477</v>
      </c>
      <c r="E3" s="51" t="s">
        <v>9472</v>
      </c>
      <c r="F3" s="51" t="s">
        <v>9471</v>
      </c>
      <c r="H3" s="51">
        <v>16</v>
      </c>
      <c r="I3" s="51">
        <v>1</v>
      </c>
    </row>
    <row r="4" spans="1:9" ht="13.5" customHeight="1">
      <c r="A4" s="51" t="s">
        <v>9476</v>
      </c>
      <c r="B4" s="51" t="s">
        <v>9475</v>
      </c>
      <c r="C4" s="51" t="s">
        <v>9474</v>
      </c>
      <c r="D4" s="53" t="s">
        <v>9473</v>
      </c>
      <c r="E4" s="51" t="s">
        <v>9472</v>
      </c>
      <c r="F4" s="51" t="s">
        <v>9471</v>
      </c>
      <c r="H4" s="51">
        <v>12</v>
      </c>
      <c r="I4" s="51">
        <v>3</v>
      </c>
    </row>
    <row r="5" spans="1:9" ht="13.5" customHeight="1">
      <c r="A5" s="51" t="s">
        <v>9470</v>
      </c>
      <c r="C5" s="51" t="s">
        <v>9469</v>
      </c>
      <c r="D5" s="53" t="s">
        <v>9468</v>
      </c>
      <c r="E5" s="51" t="s">
        <v>9458</v>
      </c>
      <c r="F5" s="51" t="s">
        <v>6303</v>
      </c>
      <c r="H5" s="51">
        <v>16</v>
      </c>
      <c r="I5" s="51">
        <v>2</v>
      </c>
    </row>
    <row r="6" spans="1:9" ht="13.5" customHeight="1">
      <c r="A6" s="51" t="s">
        <v>9467</v>
      </c>
      <c r="C6" s="51" t="s">
        <v>9466</v>
      </c>
      <c r="D6" s="53" t="s">
        <v>9465</v>
      </c>
      <c r="E6" s="51" t="s">
        <v>9458</v>
      </c>
      <c r="F6" s="51" t="s">
        <v>6303</v>
      </c>
      <c r="H6" s="51">
        <v>14</v>
      </c>
      <c r="I6" s="51">
        <v>2</v>
      </c>
    </row>
    <row r="7" spans="1:9" ht="13.5" customHeight="1">
      <c r="A7" s="51" t="s">
        <v>9464</v>
      </c>
      <c r="C7" s="51" t="s">
        <v>9463</v>
      </c>
      <c r="D7" s="51" t="s">
        <v>9462</v>
      </c>
      <c r="E7" s="51" t="s">
        <v>9458</v>
      </c>
      <c r="F7" s="51" t="s">
        <v>6303</v>
      </c>
      <c r="H7" s="51">
        <v>14</v>
      </c>
      <c r="I7" s="51">
        <v>1</v>
      </c>
    </row>
    <row r="8" spans="1:9" ht="13.5" customHeight="1">
      <c r="A8" s="51" t="s">
        <v>9461</v>
      </c>
      <c r="C8" s="51" t="s">
        <v>9460</v>
      </c>
      <c r="D8" s="53" t="s">
        <v>9459</v>
      </c>
      <c r="E8" s="51" t="s">
        <v>9458</v>
      </c>
      <c r="F8" s="51" t="s">
        <v>5565</v>
      </c>
      <c r="H8" s="51">
        <v>14</v>
      </c>
      <c r="I8" s="51">
        <v>2</v>
      </c>
    </row>
    <row r="9" spans="1:9" ht="13.5" customHeight="1">
      <c r="A9" s="51" t="s">
        <v>9457</v>
      </c>
      <c r="B9" s="51" t="s">
        <v>6209</v>
      </c>
      <c r="C9" s="51" t="s">
        <v>6209</v>
      </c>
    </row>
    <row r="10" spans="1:9" ht="13.5" customHeight="1">
      <c r="A10" s="51" t="s">
        <v>9456</v>
      </c>
      <c r="B10" s="51" t="s">
        <v>9455</v>
      </c>
      <c r="C10" s="51" t="s">
        <v>9454</v>
      </c>
      <c r="D10" s="51" t="s">
        <v>9453</v>
      </c>
      <c r="E10" s="51" t="s">
        <v>9187</v>
      </c>
      <c r="F10" s="51" t="s">
        <v>6986</v>
      </c>
      <c r="H10" s="51">
        <v>11</v>
      </c>
      <c r="I10" s="51">
        <v>1</v>
      </c>
    </row>
    <row r="11" spans="1:9" ht="13.5" customHeight="1">
      <c r="A11" s="51" t="s">
        <v>9452</v>
      </c>
      <c r="B11" s="51" t="s">
        <v>9451</v>
      </c>
      <c r="C11" s="51" t="s">
        <v>9450</v>
      </c>
      <c r="D11" s="51" t="s">
        <v>9449</v>
      </c>
      <c r="E11" s="51" t="s">
        <v>9187</v>
      </c>
      <c r="F11" s="51" t="s">
        <v>6986</v>
      </c>
      <c r="H11" s="51">
        <v>6</v>
      </c>
      <c r="I11" s="51">
        <v>4</v>
      </c>
    </row>
    <row r="12" spans="1:9" ht="13.5" customHeight="1">
      <c r="A12" s="51" t="s">
        <v>9448</v>
      </c>
      <c r="B12" s="51" t="s">
        <v>9388</v>
      </c>
      <c r="C12" s="51" t="s">
        <v>217</v>
      </c>
      <c r="E12" s="51" t="s">
        <v>9187</v>
      </c>
      <c r="F12" s="51">
        <v>8</v>
      </c>
      <c r="G12" s="51" t="s">
        <v>9378</v>
      </c>
      <c r="H12" s="51">
        <v>4</v>
      </c>
      <c r="I12" s="51">
        <v>4</v>
      </c>
    </row>
    <row r="13" spans="1:9" ht="13.5" customHeight="1">
      <c r="A13" s="51" t="s">
        <v>9447</v>
      </c>
      <c r="B13" s="51" t="s">
        <v>9388</v>
      </c>
      <c r="C13" s="51" t="s">
        <v>9446</v>
      </c>
      <c r="E13" s="51" t="s">
        <v>9187</v>
      </c>
      <c r="F13" s="51">
        <v>8</v>
      </c>
      <c r="G13" s="51" t="s">
        <v>9378</v>
      </c>
      <c r="H13" s="51">
        <v>4</v>
      </c>
      <c r="I13" s="51">
        <v>2</v>
      </c>
    </row>
    <row r="14" spans="1:9" ht="13.5" customHeight="1">
      <c r="A14" s="51" t="s">
        <v>9445</v>
      </c>
      <c r="B14" s="51" t="s">
        <v>9443</v>
      </c>
      <c r="C14" s="51" t="s">
        <v>9443</v>
      </c>
      <c r="E14" s="51" t="s">
        <v>9187</v>
      </c>
      <c r="F14" s="51">
        <v>8</v>
      </c>
      <c r="G14" s="51" t="s">
        <v>9378</v>
      </c>
      <c r="H14" s="51">
        <v>12</v>
      </c>
      <c r="I14" s="51">
        <v>3</v>
      </c>
    </row>
    <row r="15" spans="1:9" ht="13.5" customHeight="1">
      <c r="A15" s="51" t="s">
        <v>9444</v>
      </c>
      <c r="B15" s="51" t="s">
        <v>9443</v>
      </c>
      <c r="C15" s="51" t="s">
        <v>9442</v>
      </c>
      <c r="E15" s="51" t="s">
        <v>9187</v>
      </c>
      <c r="F15" s="51">
        <v>8</v>
      </c>
      <c r="G15" s="51" t="s">
        <v>9378</v>
      </c>
      <c r="H15" s="51">
        <v>12</v>
      </c>
      <c r="I15" s="51">
        <v>1</v>
      </c>
    </row>
    <row r="16" spans="1:9" ht="13.5" customHeight="1">
      <c r="A16" s="51" t="s">
        <v>9441</v>
      </c>
      <c r="B16" s="51" t="s">
        <v>9388</v>
      </c>
      <c r="C16" s="51" t="s">
        <v>217</v>
      </c>
      <c r="E16" s="51" t="s">
        <v>9187</v>
      </c>
      <c r="F16" s="51">
        <v>8</v>
      </c>
      <c r="G16" s="51" t="s">
        <v>9378</v>
      </c>
      <c r="H16" s="51">
        <v>4</v>
      </c>
      <c r="I16" s="51">
        <v>3</v>
      </c>
    </row>
    <row r="17" spans="1:9" ht="13.5" customHeight="1">
      <c r="A17" s="51" t="s">
        <v>9440</v>
      </c>
      <c r="B17" s="51" t="s">
        <v>217</v>
      </c>
      <c r="C17" s="51" t="s">
        <v>217</v>
      </c>
      <c r="E17" s="51" t="s">
        <v>9187</v>
      </c>
      <c r="F17" s="51">
        <v>8</v>
      </c>
      <c r="G17" s="51" t="s">
        <v>9378</v>
      </c>
      <c r="H17" s="51">
        <v>7</v>
      </c>
      <c r="I17" s="51">
        <v>1</v>
      </c>
    </row>
    <row r="18" spans="1:9" ht="13.5" customHeight="1">
      <c r="A18" s="51" t="s">
        <v>9439</v>
      </c>
      <c r="B18" s="51" t="s">
        <v>9431</v>
      </c>
      <c r="C18" s="51" t="s">
        <v>9438</v>
      </c>
      <c r="E18" s="51" t="s">
        <v>9187</v>
      </c>
      <c r="F18" s="51">
        <v>8</v>
      </c>
      <c r="G18" s="51" t="s">
        <v>9378</v>
      </c>
      <c r="H18" s="51">
        <v>6</v>
      </c>
      <c r="I18" s="51">
        <v>2</v>
      </c>
    </row>
    <row r="19" spans="1:9" ht="13.5" customHeight="1">
      <c r="A19" s="51" t="s">
        <v>9437</v>
      </c>
      <c r="B19" s="51" t="s">
        <v>9426</v>
      </c>
      <c r="C19" s="51" t="s">
        <v>9436</v>
      </c>
      <c r="E19" s="51" t="s">
        <v>9187</v>
      </c>
      <c r="F19" s="51">
        <v>8</v>
      </c>
      <c r="G19" s="51" t="s">
        <v>9378</v>
      </c>
      <c r="H19" s="51">
        <v>2</v>
      </c>
      <c r="I19" s="51">
        <v>4</v>
      </c>
    </row>
    <row r="20" spans="1:9" ht="13.5" customHeight="1">
      <c r="A20" s="51" t="s">
        <v>9435</v>
      </c>
      <c r="B20" s="51" t="s">
        <v>9431</v>
      </c>
      <c r="C20" s="51" t="s">
        <v>9434</v>
      </c>
      <c r="D20" s="51" t="s">
        <v>9433</v>
      </c>
      <c r="E20" s="51" t="s">
        <v>9187</v>
      </c>
      <c r="F20" s="51">
        <v>8</v>
      </c>
      <c r="G20" s="51" t="s">
        <v>9378</v>
      </c>
      <c r="H20" s="51">
        <v>6</v>
      </c>
      <c r="I20" s="51">
        <v>3</v>
      </c>
    </row>
    <row r="21" spans="1:9" ht="13.5" customHeight="1">
      <c r="A21" s="51" t="s">
        <v>9432</v>
      </c>
      <c r="B21" s="51" t="s">
        <v>9431</v>
      </c>
      <c r="C21" s="51" t="s">
        <v>9430</v>
      </c>
      <c r="E21" s="51" t="s">
        <v>9187</v>
      </c>
      <c r="F21" s="51">
        <v>8</v>
      </c>
      <c r="G21" s="51" t="s">
        <v>9378</v>
      </c>
      <c r="H21" s="51">
        <v>6</v>
      </c>
      <c r="I21" s="51">
        <v>1</v>
      </c>
    </row>
    <row r="22" spans="1:9" ht="13.5" customHeight="1">
      <c r="A22" s="51" t="s">
        <v>9429</v>
      </c>
      <c r="B22" s="51" t="s">
        <v>9426</v>
      </c>
      <c r="C22" s="51" t="s">
        <v>9428</v>
      </c>
      <c r="E22" s="51" t="s">
        <v>9187</v>
      </c>
      <c r="F22" s="51">
        <v>8</v>
      </c>
      <c r="G22" s="51" t="s">
        <v>9378</v>
      </c>
      <c r="H22" s="51">
        <v>2</v>
      </c>
      <c r="I22" s="51">
        <v>3</v>
      </c>
    </row>
    <row r="23" spans="1:9" ht="13.5" customHeight="1">
      <c r="A23" s="51" t="s">
        <v>9427</v>
      </c>
      <c r="B23" s="51" t="s">
        <v>9426</v>
      </c>
      <c r="C23" s="51" t="s">
        <v>9425</v>
      </c>
      <c r="E23" s="51" t="s">
        <v>9187</v>
      </c>
      <c r="F23" s="51">
        <v>8</v>
      </c>
      <c r="G23" s="51" t="s">
        <v>9378</v>
      </c>
      <c r="H23" s="51">
        <v>2</v>
      </c>
      <c r="I23" s="51">
        <v>1</v>
      </c>
    </row>
    <row r="24" spans="1:9" ht="13.5" customHeight="1">
      <c r="A24" s="51" t="s">
        <v>9424</v>
      </c>
      <c r="B24" s="51" t="s">
        <v>9407</v>
      </c>
      <c r="C24" s="51" t="s">
        <v>217</v>
      </c>
      <c r="E24" s="51" t="s">
        <v>9187</v>
      </c>
      <c r="F24" s="51">
        <v>8</v>
      </c>
      <c r="G24" s="51" t="s">
        <v>9378</v>
      </c>
      <c r="H24" s="51">
        <v>13</v>
      </c>
      <c r="I24" s="51">
        <v>2</v>
      </c>
    </row>
    <row r="25" spans="1:9" ht="13.5" customHeight="1">
      <c r="A25" s="51" t="s">
        <v>9423</v>
      </c>
      <c r="B25" s="51" t="s">
        <v>9402</v>
      </c>
      <c r="C25" s="51" t="s">
        <v>217</v>
      </c>
      <c r="E25" s="51" t="s">
        <v>9187</v>
      </c>
      <c r="F25" s="51">
        <v>8</v>
      </c>
      <c r="G25" s="51" t="s">
        <v>9378</v>
      </c>
      <c r="H25" s="51">
        <v>9</v>
      </c>
      <c r="I25" s="51">
        <v>4</v>
      </c>
    </row>
    <row r="26" spans="1:9" ht="13.5" customHeight="1">
      <c r="A26" s="51" t="s">
        <v>9422</v>
      </c>
      <c r="B26" s="51" t="s">
        <v>9402</v>
      </c>
      <c r="C26" s="56" t="s">
        <v>9421</v>
      </c>
      <c r="D26" s="51" t="s">
        <v>9420</v>
      </c>
      <c r="E26" s="51" t="s">
        <v>9187</v>
      </c>
      <c r="F26" s="51">
        <v>8</v>
      </c>
      <c r="G26" s="51" t="s">
        <v>9378</v>
      </c>
      <c r="H26" s="51">
        <v>9</v>
      </c>
      <c r="I26" s="51">
        <v>2</v>
      </c>
    </row>
    <row r="27" spans="1:9" ht="13.5" customHeight="1">
      <c r="A27" s="51" t="s">
        <v>9419</v>
      </c>
      <c r="B27" s="51" t="s">
        <v>9378</v>
      </c>
      <c r="C27" s="51" t="s">
        <v>9418</v>
      </c>
      <c r="D27" s="51" t="s">
        <v>9417</v>
      </c>
      <c r="E27" s="51" t="s">
        <v>9187</v>
      </c>
      <c r="F27" s="51">
        <v>8</v>
      </c>
      <c r="G27" s="51" t="s">
        <v>9378</v>
      </c>
      <c r="H27" s="51">
        <v>5</v>
      </c>
      <c r="I27" s="51">
        <v>4</v>
      </c>
    </row>
    <row r="28" spans="1:9" ht="13.5" customHeight="1">
      <c r="A28" s="51" t="s">
        <v>9416</v>
      </c>
      <c r="B28" s="51" t="s">
        <v>9378</v>
      </c>
      <c r="C28" s="51" t="s">
        <v>9415</v>
      </c>
      <c r="E28" s="51" t="s">
        <v>9187</v>
      </c>
      <c r="F28" s="51">
        <v>8</v>
      </c>
      <c r="G28" s="51" t="s">
        <v>9378</v>
      </c>
      <c r="H28" s="51">
        <v>5</v>
      </c>
      <c r="I28" s="51">
        <v>2</v>
      </c>
    </row>
    <row r="29" spans="1:9" ht="13.5" customHeight="1">
      <c r="A29" s="51" t="s">
        <v>9414</v>
      </c>
      <c r="B29" s="51" t="s">
        <v>9394</v>
      </c>
      <c r="C29" s="51" t="s">
        <v>9413</v>
      </c>
      <c r="D29" s="53" t="s">
        <v>9412</v>
      </c>
      <c r="E29" s="51" t="s">
        <v>9187</v>
      </c>
      <c r="F29" s="51">
        <v>8</v>
      </c>
      <c r="G29" s="51" t="s">
        <v>9378</v>
      </c>
      <c r="H29" s="51">
        <v>1</v>
      </c>
      <c r="I29" s="51">
        <v>4</v>
      </c>
    </row>
    <row r="30" spans="1:9" ht="13.5" customHeight="1">
      <c r="A30" s="51" t="s">
        <v>9411</v>
      </c>
      <c r="B30" s="51" t="s">
        <v>9394</v>
      </c>
      <c r="C30" s="51" t="s">
        <v>9410</v>
      </c>
      <c r="D30" s="51" t="s">
        <v>9409</v>
      </c>
      <c r="E30" s="51" t="s">
        <v>9187</v>
      </c>
      <c r="F30" s="51">
        <v>8</v>
      </c>
      <c r="G30" s="51" t="s">
        <v>9378</v>
      </c>
      <c r="H30" s="51">
        <v>1</v>
      </c>
      <c r="I30" s="51">
        <v>2</v>
      </c>
    </row>
    <row r="31" spans="1:9" ht="13.5" customHeight="1">
      <c r="A31" s="51" t="s">
        <v>9408</v>
      </c>
      <c r="B31" s="51" t="s">
        <v>9407</v>
      </c>
      <c r="C31" s="51" t="s">
        <v>9407</v>
      </c>
      <c r="D31" s="51" t="s">
        <v>9406</v>
      </c>
      <c r="E31" s="51" t="s">
        <v>9187</v>
      </c>
      <c r="F31" s="51">
        <v>8</v>
      </c>
      <c r="G31" s="51" t="s">
        <v>9378</v>
      </c>
      <c r="H31" s="51">
        <v>13</v>
      </c>
      <c r="I31" s="51">
        <v>1</v>
      </c>
    </row>
    <row r="32" spans="1:9" ht="13.5" customHeight="1">
      <c r="A32" s="51" t="s">
        <v>9405</v>
      </c>
      <c r="B32" s="51" t="s">
        <v>9402</v>
      </c>
      <c r="C32" s="51" t="s">
        <v>9402</v>
      </c>
      <c r="D32" s="51" t="s">
        <v>9404</v>
      </c>
      <c r="E32" s="51" t="s">
        <v>9187</v>
      </c>
      <c r="F32" s="51">
        <v>8</v>
      </c>
      <c r="G32" s="51" t="s">
        <v>9378</v>
      </c>
      <c r="H32" s="51">
        <v>9</v>
      </c>
      <c r="I32" s="51">
        <v>3</v>
      </c>
    </row>
    <row r="33" spans="1:90" ht="13.5" customHeight="1">
      <c r="A33" s="51" t="s">
        <v>9403</v>
      </c>
      <c r="B33" s="51" t="s">
        <v>9402</v>
      </c>
      <c r="C33" s="51" t="s">
        <v>9401</v>
      </c>
      <c r="E33" s="51" t="s">
        <v>9187</v>
      </c>
      <c r="F33" s="51">
        <v>8</v>
      </c>
      <c r="G33" s="51" t="s">
        <v>9378</v>
      </c>
      <c r="H33" s="51">
        <v>9</v>
      </c>
      <c r="I33" s="51">
        <v>1</v>
      </c>
    </row>
    <row r="34" spans="1:90" ht="13.5" customHeight="1">
      <c r="A34" s="51" t="s">
        <v>9400</v>
      </c>
      <c r="B34" s="51" t="s">
        <v>9378</v>
      </c>
      <c r="C34" s="51" t="s">
        <v>3045</v>
      </c>
      <c r="E34" s="51" t="s">
        <v>9187</v>
      </c>
      <c r="F34" s="51">
        <v>8</v>
      </c>
      <c r="G34" s="51" t="s">
        <v>9378</v>
      </c>
      <c r="H34" s="51">
        <v>5</v>
      </c>
      <c r="I34" s="51">
        <v>3</v>
      </c>
    </row>
    <row r="35" spans="1:90" ht="13.5" customHeight="1">
      <c r="A35" s="51" t="s">
        <v>9399</v>
      </c>
      <c r="B35" s="51" t="s">
        <v>9378</v>
      </c>
      <c r="C35" s="51" t="s">
        <v>9398</v>
      </c>
      <c r="E35" s="51" t="s">
        <v>9187</v>
      </c>
      <c r="F35" s="51">
        <v>8</v>
      </c>
      <c r="G35" s="51" t="s">
        <v>9378</v>
      </c>
      <c r="H35" s="51">
        <v>5</v>
      </c>
      <c r="I35" s="51">
        <v>1</v>
      </c>
    </row>
    <row r="36" spans="1:90" ht="13.5" customHeight="1">
      <c r="A36" s="51" t="s">
        <v>9397</v>
      </c>
      <c r="B36" s="51" t="s">
        <v>9394</v>
      </c>
      <c r="C36" s="51" t="s">
        <v>9396</v>
      </c>
      <c r="E36" s="51" t="s">
        <v>9187</v>
      </c>
      <c r="F36" s="51">
        <v>8</v>
      </c>
      <c r="G36" s="51" t="s">
        <v>9378</v>
      </c>
      <c r="H36" s="51">
        <v>1</v>
      </c>
      <c r="I36" s="51">
        <v>3</v>
      </c>
    </row>
    <row r="37" spans="1:90" ht="13.5" customHeight="1">
      <c r="A37" s="51" t="s">
        <v>9395</v>
      </c>
      <c r="B37" s="51" t="s">
        <v>9394</v>
      </c>
      <c r="C37" s="51" t="s">
        <v>9393</v>
      </c>
      <c r="D37" s="51" t="s">
        <v>9392</v>
      </c>
      <c r="E37" s="51" t="s">
        <v>9187</v>
      </c>
      <c r="F37" s="51">
        <v>8</v>
      </c>
      <c r="G37" s="51" t="s">
        <v>9378</v>
      </c>
      <c r="H37" s="51">
        <v>1</v>
      </c>
      <c r="I37" s="51">
        <v>1</v>
      </c>
    </row>
    <row r="38" spans="1:90" ht="13.5" customHeight="1">
      <c r="A38" s="51" t="s">
        <v>9391</v>
      </c>
      <c r="B38" s="51" t="s">
        <v>9388</v>
      </c>
      <c r="C38" s="51" t="s">
        <v>9390</v>
      </c>
      <c r="E38" s="51" t="s">
        <v>9187</v>
      </c>
      <c r="F38" s="51">
        <v>2</v>
      </c>
      <c r="G38" s="51" t="s">
        <v>9378</v>
      </c>
      <c r="H38" s="51">
        <v>16</v>
      </c>
      <c r="I38" s="51">
        <v>4</v>
      </c>
    </row>
    <row r="39" spans="1:90" ht="13.5" customHeight="1">
      <c r="A39" s="51" t="s">
        <v>9389</v>
      </c>
      <c r="B39" s="51" t="s">
        <v>9388</v>
      </c>
      <c r="C39" s="51" t="s">
        <v>9387</v>
      </c>
      <c r="E39" s="51" t="s">
        <v>9187</v>
      </c>
      <c r="F39" s="51">
        <v>2</v>
      </c>
      <c r="G39" s="51" t="s">
        <v>9378</v>
      </c>
      <c r="H39" s="51">
        <v>16</v>
      </c>
      <c r="I39" s="51">
        <v>3</v>
      </c>
    </row>
    <row r="40" spans="1:90" ht="13.5" customHeight="1">
      <c r="A40" s="51" t="s">
        <v>9386</v>
      </c>
      <c r="B40" s="51" t="s">
        <v>9379</v>
      </c>
      <c r="C40" s="51" t="s">
        <v>9385</v>
      </c>
      <c r="D40" s="51" t="s">
        <v>9384</v>
      </c>
      <c r="E40" s="51" t="s">
        <v>9187</v>
      </c>
      <c r="F40" s="51">
        <v>2</v>
      </c>
      <c r="G40" s="51" t="s">
        <v>9378</v>
      </c>
      <c r="H40" s="51">
        <v>13</v>
      </c>
      <c r="I40" s="51">
        <v>4</v>
      </c>
    </row>
    <row r="41" spans="1:90" s="53" customFormat="1">
      <c r="A41" s="51" t="s">
        <v>9383</v>
      </c>
      <c r="B41" s="51" t="s">
        <v>9379</v>
      </c>
      <c r="C41" s="51" t="s">
        <v>9382</v>
      </c>
      <c r="D41" s="51" t="s">
        <v>9381</v>
      </c>
      <c r="E41" s="51" t="s">
        <v>9187</v>
      </c>
      <c r="F41" s="51">
        <v>2</v>
      </c>
      <c r="G41" s="51" t="s">
        <v>9378</v>
      </c>
      <c r="H41" s="51">
        <v>13</v>
      </c>
      <c r="I41" s="51">
        <v>3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</row>
    <row r="42" spans="1:90" s="53" customFormat="1">
      <c r="A42" s="51" t="s">
        <v>9380</v>
      </c>
      <c r="B42" s="51" t="s">
        <v>9379</v>
      </c>
      <c r="C42" s="51" t="s">
        <v>217</v>
      </c>
      <c r="D42" s="51"/>
      <c r="E42" s="51" t="s">
        <v>9187</v>
      </c>
      <c r="F42" s="51">
        <v>2</v>
      </c>
      <c r="G42" s="51" t="s">
        <v>9378</v>
      </c>
      <c r="H42" s="51">
        <v>13</v>
      </c>
      <c r="I42" s="51">
        <v>1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</row>
    <row r="43" spans="1:90" s="53" customFormat="1">
      <c r="A43" s="51" t="s">
        <v>9377</v>
      </c>
      <c r="B43" s="51" t="s">
        <v>9361</v>
      </c>
      <c r="C43" s="51" t="s">
        <v>217</v>
      </c>
      <c r="D43" s="51"/>
      <c r="E43" s="51" t="s">
        <v>9187</v>
      </c>
      <c r="F43" s="51">
        <v>7</v>
      </c>
      <c r="G43" s="51" t="s">
        <v>9250</v>
      </c>
      <c r="H43" s="51">
        <v>16</v>
      </c>
      <c r="I43" s="51">
        <v>4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</row>
    <row r="44" spans="1:90" ht="13.5" customHeight="1">
      <c r="A44" s="51" t="s">
        <v>9376</v>
      </c>
      <c r="B44" s="51" t="s">
        <v>9361</v>
      </c>
      <c r="C44" s="51" t="s">
        <v>9375</v>
      </c>
      <c r="D44" s="51" t="s">
        <v>9374</v>
      </c>
      <c r="E44" s="51" t="s">
        <v>9187</v>
      </c>
      <c r="F44" s="51">
        <v>7</v>
      </c>
      <c r="G44" s="51" t="s">
        <v>9250</v>
      </c>
      <c r="H44" s="51">
        <v>16</v>
      </c>
      <c r="I44" s="51">
        <v>2</v>
      </c>
    </row>
    <row r="45" spans="1:90" ht="13.5" customHeight="1">
      <c r="A45" s="51" t="s">
        <v>9373</v>
      </c>
      <c r="B45" s="51" t="s">
        <v>9355</v>
      </c>
      <c r="C45" s="51" t="s">
        <v>9372</v>
      </c>
      <c r="E45" s="51" t="s">
        <v>9187</v>
      </c>
      <c r="F45" s="51">
        <v>7</v>
      </c>
      <c r="G45" s="51" t="s">
        <v>9250</v>
      </c>
      <c r="H45" s="51">
        <v>12</v>
      </c>
      <c r="I45" s="51">
        <v>4</v>
      </c>
    </row>
    <row r="46" spans="1:90" ht="13.5" customHeight="1">
      <c r="A46" s="51" t="s">
        <v>9371</v>
      </c>
      <c r="B46" s="51" t="s">
        <v>9355</v>
      </c>
      <c r="C46" s="51" t="s">
        <v>9370</v>
      </c>
      <c r="E46" s="51" t="s">
        <v>9187</v>
      </c>
      <c r="F46" s="51">
        <v>7</v>
      </c>
      <c r="G46" s="51" t="s">
        <v>9250</v>
      </c>
      <c r="H46" s="51">
        <v>12</v>
      </c>
      <c r="I46" s="51">
        <v>2</v>
      </c>
    </row>
    <row r="47" spans="1:90" ht="13.5" customHeight="1">
      <c r="A47" s="51" t="s">
        <v>9369</v>
      </c>
      <c r="B47" s="51" t="s">
        <v>9350</v>
      </c>
      <c r="C47" s="51" t="s">
        <v>9368</v>
      </c>
      <c r="E47" s="51" t="s">
        <v>9187</v>
      </c>
      <c r="F47" s="51">
        <v>7</v>
      </c>
      <c r="G47" s="51" t="s">
        <v>9250</v>
      </c>
      <c r="H47" s="51">
        <v>8</v>
      </c>
      <c r="I47" s="51">
        <v>4</v>
      </c>
    </row>
    <row r="48" spans="1:90" ht="13.5" customHeight="1">
      <c r="A48" s="51" t="s">
        <v>9367</v>
      </c>
      <c r="B48" s="51" t="s">
        <v>9345</v>
      </c>
      <c r="C48" s="51" t="s">
        <v>9366</v>
      </c>
      <c r="E48" s="51" t="s">
        <v>9187</v>
      </c>
      <c r="F48" s="51">
        <v>7</v>
      </c>
      <c r="G48" s="51" t="s">
        <v>9250</v>
      </c>
      <c r="H48" s="51">
        <v>4</v>
      </c>
      <c r="I48" s="51">
        <v>4</v>
      </c>
    </row>
    <row r="49" spans="1:90" ht="13.5" customHeight="1">
      <c r="A49" s="51" t="s">
        <v>9365</v>
      </c>
      <c r="B49" s="51" t="s">
        <v>9345</v>
      </c>
      <c r="C49" s="51" t="s">
        <v>9364</v>
      </c>
      <c r="E49" s="51" t="s">
        <v>9187</v>
      </c>
      <c r="F49" s="51">
        <v>7</v>
      </c>
      <c r="G49" s="51" t="s">
        <v>9250</v>
      </c>
      <c r="H49" s="51">
        <v>4</v>
      </c>
      <c r="I49" s="51">
        <v>2</v>
      </c>
    </row>
    <row r="50" spans="1:90" ht="13.5" customHeight="1">
      <c r="A50" s="51" t="s">
        <v>9363</v>
      </c>
      <c r="B50" s="51" t="s">
        <v>9361</v>
      </c>
      <c r="C50" s="51" t="s">
        <v>217</v>
      </c>
      <c r="E50" s="51" t="s">
        <v>9187</v>
      </c>
      <c r="F50" s="51">
        <v>7</v>
      </c>
      <c r="G50" s="51" t="s">
        <v>9250</v>
      </c>
      <c r="H50" s="51">
        <v>16</v>
      </c>
      <c r="I50" s="51">
        <v>3</v>
      </c>
    </row>
    <row r="51" spans="1:90" ht="13.5" customHeight="1">
      <c r="A51" s="51" t="s">
        <v>9362</v>
      </c>
      <c r="B51" s="51" t="s">
        <v>9361</v>
      </c>
      <c r="C51" s="51" t="s">
        <v>9360</v>
      </c>
      <c r="D51" s="51" t="s">
        <v>9359</v>
      </c>
      <c r="E51" s="51" t="s">
        <v>9187</v>
      </c>
      <c r="F51" s="51">
        <v>7</v>
      </c>
      <c r="G51" s="51" t="s">
        <v>9250</v>
      </c>
      <c r="H51" s="51">
        <v>16</v>
      </c>
      <c r="I51" s="51">
        <v>1</v>
      </c>
    </row>
    <row r="52" spans="1:90" ht="13.5" customHeight="1">
      <c r="A52" s="51" t="s">
        <v>9358</v>
      </c>
      <c r="B52" s="51" t="s">
        <v>9355</v>
      </c>
      <c r="C52" s="51" t="s">
        <v>9357</v>
      </c>
      <c r="E52" s="51" t="s">
        <v>9187</v>
      </c>
      <c r="F52" s="51">
        <v>7</v>
      </c>
      <c r="G52" s="51" t="s">
        <v>9250</v>
      </c>
      <c r="H52" s="51">
        <v>12</v>
      </c>
      <c r="I52" s="51">
        <v>3</v>
      </c>
    </row>
    <row r="53" spans="1:90" ht="13.5" customHeight="1">
      <c r="A53" s="51" t="s">
        <v>9356</v>
      </c>
      <c r="B53" s="51" t="s">
        <v>9355</v>
      </c>
      <c r="C53" s="51" t="s">
        <v>9354</v>
      </c>
      <c r="E53" s="51" t="s">
        <v>9187</v>
      </c>
      <c r="F53" s="51">
        <v>7</v>
      </c>
      <c r="G53" s="51" t="s">
        <v>9250</v>
      </c>
      <c r="H53" s="51">
        <v>12</v>
      </c>
      <c r="I53" s="51">
        <v>1</v>
      </c>
    </row>
    <row r="54" spans="1:90" s="53" customFormat="1">
      <c r="A54" s="51" t="s">
        <v>9353</v>
      </c>
      <c r="B54" s="51" t="s">
        <v>9350</v>
      </c>
      <c r="C54" s="51" t="s">
        <v>9352</v>
      </c>
      <c r="D54" s="51"/>
      <c r="E54" s="51" t="s">
        <v>9187</v>
      </c>
      <c r="F54" s="51">
        <v>7</v>
      </c>
      <c r="G54" s="51" t="s">
        <v>9250</v>
      </c>
      <c r="H54" s="51">
        <v>8</v>
      </c>
      <c r="I54" s="51">
        <v>3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</row>
    <row r="55" spans="1:90" ht="13.5" customHeight="1">
      <c r="A55" s="51" t="s">
        <v>9351</v>
      </c>
      <c r="B55" s="51" t="s">
        <v>9350</v>
      </c>
      <c r="C55" s="51" t="s">
        <v>9349</v>
      </c>
      <c r="E55" s="51" t="s">
        <v>9187</v>
      </c>
      <c r="F55" s="51">
        <v>7</v>
      </c>
      <c r="G55" s="51" t="s">
        <v>9250</v>
      </c>
      <c r="H55" s="51">
        <v>8</v>
      </c>
      <c r="I55" s="51">
        <v>1</v>
      </c>
    </row>
    <row r="56" spans="1:90" ht="13.5" customHeight="1">
      <c r="A56" s="51" t="s">
        <v>9348</v>
      </c>
      <c r="B56" s="51" t="s">
        <v>9345</v>
      </c>
      <c r="C56" s="51" t="s">
        <v>9347</v>
      </c>
      <c r="E56" s="51" t="s">
        <v>9187</v>
      </c>
      <c r="F56" s="51">
        <v>7</v>
      </c>
      <c r="G56" s="51" t="s">
        <v>9250</v>
      </c>
      <c r="H56" s="51">
        <v>4</v>
      </c>
      <c r="I56" s="51">
        <v>3</v>
      </c>
    </row>
    <row r="57" spans="1:90" s="53" customFormat="1">
      <c r="A57" s="51" t="s">
        <v>9346</v>
      </c>
      <c r="B57" s="51" t="s">
        <v>9345</v>
      </c>
      <c r="C57" s="51" t="s">
        <v>9344</v>
      </c>
      <c r="D57" s="51"/>
      <c r="E57" s="51" t="s">
        <v>9187</v>
      </c>
      <c r="F57" s="51">
        <v>7</v>
      </c>
      <c r="G57" s="51" t="s">
        <v>9250</v>
      </c>
      <c r="H57" s="51">
        <v>4</v>
      </c>
      <c r="I57" s="51">
        <v>1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</row>
    <row r="58" spans="1:90" s="53" customFormat="1">
      <c r="A58" s="51" t="s">
        <v>9343</v>
      </c>
      <c r="B58" s="51" t="s">
        <v>217</v>
      </c>
      <c r="C58" s="51" t="s">
        <v>217</v>
      </c>
      <c r="D58" s="51"/>
      <c r="E58" s="51" t="s">
        <v>9187</v>
      </c>
      <c r="F58" s="51">
        <v>7</v>
      </c>
      <c r="G58" s="51" t="s">
        <v>9250</v>
      </c>
      <c r="H58" s="51">
        <v>15</v>
      </c>
      <c r="I58" s="51">
        <v>2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</row>
    <row r="59" spans="1:90" s="65" customFormat="1">
      <c r="A59" s="51" t="s">
        <v>9342</v>
      </c>
      <c r="B59" s="51" t="s">
        <v>9327</v>
      </c>
      <c r="C59" s="51" t="s">
        <v>9341</v>
      </c>
      <c r="D59" s="51"/>
      <c r="E59" s="51" t="s">
        <v>9187</v>
      </c>
      <c r="F59" s="51">
        <v>7</v>
      </c>
      <c r="G59" s="51" t="s">
        <v>9250</v>
      </c>
      <c r="H59" s="51">
        <v>11</v>
      </c>
      <c r="I59" s="51">
        <v>4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</row>
    <row r="60" spans="1:90" ht="13.5" customHeight="1">
      <c r="A60" s="51" t="s">
        <v>9340</v>
      </c>
      <c r="B60" s="51" t="s">
        <v>9327</v>
      </c>
      <c r="C60" s="51" t="s">
        <v>9339</v>
      </c>
      <c r="E60" s="51" t="s">
        <v>9187</v>
      </c>
      <c r="F60" s="51">
        <v>7</v>
      </c>
      <c r="G60" s="51" t="s">
        <v>9250</v>
      </c>
      <c r="H60" s="51">
        <v>11</v>
      </c>
      <c r="I60" s="51">
        <v>2</v>
      </c>
    </row>
    <row r="61" spans="1:90" ht="13.5" customHeight="1">
      <c r="A61" s="51" t="s">
        <v>9338</v>
      </c>
      <c r="B61" s="51" t="s">
        <v>9250</v>
      </c>
      <c r="C61" s="51" t="s">
        <v>9337</v>
      </c>
      <c r="E61" s="51" t="s">
        <v>9187</v>
      </c>
      <c r="F61" s="51">
        <v>7</v>
      </c>
      <c r="G61" s="51" t="s">
        <v>9250</v>
      </c>
      <c r="H61" s="51">
        <v>7</v>
      </c>
      <c r="I61" s="51">
        <v>4</v>
      </c>
    </row>
    <row r="62" spans="1:90" ht="13.5" customHeight="1">
      <c r="A62" s="51" t="s">
        <v>9336</v>
      </c>
      <c r="B62" s="51" t="s">
        <v>9250</v>
      </c>
      <c r="C62" s="51" t="s">
        <v>9335</v>
      </c>
      <c r="E62" s="51" t="s">
        <v>9187</v>
      </c>
      <c r="F62" s="51">
        <v>7</v>
      </c>
      <c r="G62" s="51" t="s">
        <v>9250</v>
      </c>
      <c r="H62" s="51">
        <v>7</v>
      </c>
      <c r="I62" s="51">
        <v>2</v>
      </c>
    </row>
    <row r="63" spans="1:90" ht="13.5" customHeight="1">
      <c r="A63" s="51" t="s">
        <v>9334</v>
      </c>
      <c r="B63" s="51" t="s">
        <v>9318</v>
      </c>
      <c r="C63" s="51" t="s">
        <v>9333</v>
      </c>
      <c r="E63" s="51" t="s">
        <v>9187</v>
      </c>
      <c r="F63" s="51">
        <v>7</v>
      </c>
      <c r="G63" s="51" t="s">
        <v>9250</v>
      </c>
      <c r="H63" s="51">
        <v>3</v>
      </c>
      <c r="I63" s="51">
        <v>4</v>
      </c>
    </row>
    <row r="64" spans="1:90" ht="13.5" customHeight="1">
      <c r="A64" s="51" t="s">
        <v>9332</v>
      </c>
      <c r="B64" s="51" t="s">
        <v>9318</v>
      </c>
      <c r="C64" s="51" t="s">
        <v>9331</v>
      </c>
      <c r="E64" s="51" t="s">
        <v>9187</v>
      </c>
      <c r="F64" s="51">
        <v>7</v>
      </c>
      <c r="G64" s="51" t="s">
        <v>9250</v>
      </c>
      <c r="H64" s="51">
        <v>3</v>
      </c>
      <c r="I64" s="51">
        <v>2</v>
      </c>
    </row>
    <row r="65" spans="1:90" ht="13.5" customHeight="1">
      <c r="A65" s="51" t="s">
        <v>9330</v>
      </c>
      <c r="B65" s="51" t="s">
        <v>9327</v>
      </c>
      <c r="C65" s="51" t="s">
        <v>9329</v>
      </c>
      <c r="E65" s="51" t="s">
        <v>9187</v>
      </c>
      <c r="F65" s="51">
        <v>7</v>
      </c>
      <c r="G65" s="51" t="s">
        <v>9250</v>
      </c>
      <c r="H65" s="51">
        <v>11</v>
      </c>
      <c r="I65" s="51">
        <v>3</v>
      </c>
    </row>
    <row r="66" spans="1:90" s="53" customFormat="1">
      <c r="A66" s="51" t="s">
        <v>9328</v>
      </c>
      <c r="B66" s="51" t="s">
        <v>9327</v>
      </c>
      <c r="C66" s="51" t="s">
        <v>9326</v>
      </c>
      <c r="D66" s="51"/>
      <c r="E66" s="51" t="s">
        <v>9187</v>
      </c>
      <c r="F66" s="51">
        <v>7</v>
      </c>
      <c r="G66" s="51" t="s">
        <v>9250</v>
      </c>
      <c r="H66" s="51">
        <v>11</v>
      </c>
      <c r="I66" s="51">
        <v>1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</row>
    <row r="67" spans="1:90" s="53" customFormat="1">
      <c r="A67" s="51" t="s">
        <v>9325</v>
      </c>
      <c r="B67" s="51" t="s">
        <v>9250</v>
      </c>
      <c r="C67" s="51" t="s">
        <v>9324</v>
      </c>
      <c r="D67" s="51"/>
      <c r="E67" s="51" t="s">
        <v>9187</v>
      </c>
      <c r="F67" s="51">
        <v>7</v>
      </c>
      <c r="G67" s="51" t="s">
        <v>9250</v>
      </c>
      <c r="H67" s="51">
        <v>7</v>
      </c>
      <c r="I67" s="51">
        <v>3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</row>
    <row r="68" spans="1:90" s="53" customFormat="1">
      <c r="A68" s="51" t="s">
        <v>9323</v>
      </c>
      <c r="B68" s="51" t="s">
        <v>9250</v>
      </c>
      <c r="C68" s="51" t="s">
        <v>9322</v>
      </c>
      <c r="D68" s="51"/>
      <c r="E68" s="51" t="s">
        <v>9187</v>
      </c>
      <c r="F68" s="51">
        <v>7</v>
      </c>
      <c r="G68" s="51" t="s">
        <v>9250</v>
      </c>
      <c r="H68" s="51">
        <v>7</v>
      </c>
      <c r="I68" s="51">
        <v>1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</row>
    <row r="69" spans="1:90" s="53" customFormat="1">
      <c r="A69" s="51" t="s">
        <v>9321</v>
      </c>
      <c r="B69" s="51" t="s">
        <v>9318</v>
      </c>
      <c r="C69" s="51" t="s">
        <v>9320</v>
      </c>
      <c r="D69" s="51"/>
      <c r="E69" s="51" t="s">
        <v>9187</v>
      </c>
      <c r="F69" s="51">
        <v>7</v>
      </c>
      <c r="G69" s="51" t="s">
        <v>9250</v>
      </c>
      <c r="H69" s="51">
        <v>3</v>
      </c>
      <c r="I69" s="51">
        <v>3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</row>
    <row r="70" spans="1:90" ht="13.5" customHeight="1">
      <c r="A70" s="51" t="s">
        <v>9319</v>
      </c>
      <c r="B70" s="51" t="s">
        <v>9318</v>
      </c>
      <c r="C70" s="51" t="s">
        <v>9317</v>
      </c>
      <c r="E70" s="51" t="s">
        <v>9187</v>
      </c>
      <c r="F70" s="51">
        <v>7</v>
      </c>
      <c r="G70" s="51" t="s">
        <v>9250</v>
      </c>
      <c r="H70" s="51">
        <v>3</v>
      </c>
      <c r="I70" s="51">
        <v>1</v>
      </c>
    </row>
    <row r="71" spans="1:90" ht="13.5" customHeight="1">
      <c r="A71" s="51" t="s">
        <v>9316</v>
      </c>
      <c r="B71" s="51" t="s">
        <v>9300</v>
      </c>
      <c r="C71" s="51" t="s">
        <v>9315</v>
      </c>
      <c r="E71" s="51" t="s">
        <v>9187</v>
      </c>
      <c r="F71" s="51">
        <v>7</v>
      </c>
      <c r="G71" s="51" t="s">
        <v>9250</v>
      </c>
      <c r="H71" s="51">
        <v>14</v>
      </c>
      <c r="I71" s="51">
        <v>2</v>
      </c>
    </row>
    <row r="72" spans="1:90" ht="13.5" customHeight="1">
      <c r="A72" s="51" t="s">
        <v>9314</v>
      </c>
      <c r="B72" s="51" t="s">
        <v>9295</v>
      </c>
      <c r="C72" s="51" t="s">
        <v>9313</v>
      </c>
      <c r="D72" s="51" t="s">
        <v>9312</v>
      </c>
      <c r="E72" s="51" t="s">
        <v>9187</v>
      </c>
      <c r="F72" s="51">
        <v>7</v>
      </c>
      <c r="G72" s="51" t="s">
        <v>9250</v>
      </c>
      <c r="H72" s="51">
        <v>10</v>
      </c>
      <c r="I72" s="51">
        <v>4</v>
      </c>
    </row>
    <row r="73" spans="1:90" ht="13.5" customHeight="1">
      <c r="A73" s="51" t="s">
        <v>9311</v>
      </c>
      <c r="B73" s="51" t="s">
        <v>9295</v>
      </c>
      <c r="C73" s="51" t="s">
        <v>9310</v>
      </c>
      <c r="E73" s="51" t="s">
        <v>9187</v>
      </c>
      <c r="F73" s="51">
        <v>7</v>
      </c>
      <c r="G73" s="51" t="s">
        <v>9250</v>
      </c>
      <c r="H73" s="51">
        <v>10</v>
      </c>
      <c r="I73" s="51">
        <v>2</v>
      </c>
    </row>
    <row r="74" spans="1:90" ht="13.5" customHeight="1">
      <c r="A74" s="51" t="s">
        <v>9309</v>
      </c>
      <c r="B74" s="51" t="s">
        <v>9290</v>
      </c>
      <c r="C74" s="51" t="s">
        <v>9308</v>
      </c>
      <c r="E74" s="51" t="s">
        <v>9187</v>
      </c>
      <c r="F74" s="51">
        <v>7</v>
      </c>
      <c r="G74" s="51" t="s">
        <v>9250</v>
      </c>
      <c r="H74" s="51">
        <v>6</v>
      </c>
      <c r="I74" s="51">
        <v>4</v>
      </c>
    </row>
    <row r="75" spans="1:90" ht="13.5" customHeight="1">
      <c r="A75" s="51" t="s">
        <v>9307</v>
      </c>
      <c r="B75" s="51" t="s">
        <v>9290</v>
      </c>
      <c r="C75" s="51" t="s">
        <v>9306</v>
      </c>
      <c r="E75" s="51" t="s">
        <v>9187</v>
      </c>
      <c r="F75" s="51">
        <v>7</v>
      </c>
      <c r="G75" s="51" t="s">
        <v>9250</v>
      </c>
      <c r="H75" s="51">
        <v>6</v>
      </c>
      <c r="I75" s="51">
        <v>2</v>
      </c>
    </row>
    <row r="76" spans="1:90" ht="13.5" customHeight="1">
      <c r="A76" s="51" t="s">
        <v>9305</v>
      </c>
      <c r="B76" s="51" t="s">
        <v>9285</v>
      </c>
      <c r="C76" s="51" t="s">
        <v>9304</v>
      </c>
      <c r="E76" s="51" t="s">
        <v>9187</v>
      </c>
      <c r="F76" s="51">
        <v>7</v>
      </c>
      <c r="G76" s="51" t="s">
        <v>9250</v>
      </c>
      <c r="H76" s="51">
        <v>2</v>
      </c>
      <c r="I76" s="51">
        <v>4</v>
      </c>
    </row>
    <row r="77" spans="1:90" ht="13.5" customHeight="1">
      <c r="A77" s="51" t="s">
        <v>9303</v>
      </c>
      <c r="B77" s="51" t="s">
        <v>9285</v>
      </c>
      <c r="C77" s="51" t="s">
        <v>9302</v>
      </c>
      <c r="E77" s="51" t="s">
        <v>9187</v>
      </c>
      <c r="F77" s="51">
        <v>7</v>
      </c>
      <c r="G77" s="51" t="s">
        <v>9250</v>
      </c>
      <c r="H77" s="51">
        <v>2</v>
      </c>
      <c r="I77" s="51">
        <v>2</v>
      </c>
    </row>
    <row r="78" spans="1:90" ht="13.5" customHeight="1">
      <c r="A78" s="51" t="s">
        <v>9301</v>
      </c>
      <c r="B78" s="51" t="s">
        <v>9300</v>
      </c>
      <c r="C78" s="51" t="s">
        <v>9299</v>
      </c>
      <c r="E78" s="51" t="s">
        <v>9187</v>
      </c>
      <c r="F78" s="51">
        <v>7</v>
      </c>
      <c r="G78" s="51" t="s">
        <v>9250</v>
      </c>
      <c r="H78" s="51">
        <v>14</v>
      </c>
      <c r="I78" s="51">
        <v>1</v>
      </c>
    </row>
    <row r="79" spans="1:90" ht="13.5" customHeight="1">
      <c r="A79" s="51" t="s">
        <v>9298</v>
      </c>
      <c r="B79" s="51" t="s">
        <v>9295</v>
      </c>
      <c r="C79" s="51" t="s">
        <v>9297</v>
      </c>
      <c r="E79" s="51" t="s">
        <v>9187</v>
      </c>
      <c r="F79" s="51">
        <v>7</v>
      </c>
      <c r="G79" s="51" t="s">
        <v>9250</v>
      </c>
      <c r="H79" s="51">
        <v>10</v>
      </c>
      <c r="I79" s="51">
        <v>3</v>
      </c>
    </row>
    <row r="80" spans="1:90" ht="13.5" customHeight="1">
      <c r="A80" s="51" t="s">
        <v>9296</v>
      </c>
      <c r="B80" s="51" t="s">
        <v>9295</v>
      </c>
      <c r="C80" s="51" t="s">
        <v>9294</v>
      </c>
      <c r="E80" s="51" t="s">
        <v>9187</v>
      </c>
      <c r="F80" s="51">
        <v>7</v>
      </c>
      <c r="G80" s="51" t="s">
        <v>9250</v>
      </c>
      <c r="H80" s="51">
        <v>10</v>
      </c>
      <c r="I80" s="51">
        <v>1</v>
      </c>
    </row>
    <row r="81" spans="1:9" ht="13.5" customHeight="1">
      <c r="A81" s="51" t="s">
        <v>9293</v>
      </c>
      <c r="B81" s="51" t="s">
        <v>9290</v>
      </c>
      <c r="C81" s="51" t="s">
        <v>9292</v>
      </c>
      <c r="E81" s="51" t="s">
        <v>9187</v>
      </c>
      <c r="F81" s="51">
        <v>7</v>
      </c>
      <c r="G81" s="51" t="s">
        <v>9250</v>
      </c>
      <c r="H81" s="51">
        <v>6</v>
      </c>
      <c r="I81" s="51">
        <v>3</v>
      </c>
    </row>
    <row r="82" spans="1:9" ht="13.5" customHeight="1">
      <c r="A82" s="51" t="s">
        <v>9291</v>
      </c>
      <c r="B82" s="51" t="s">
        <v>9290</v>
      </c>
      <c r="C82" s="51" t="s">
        <v>9289</v>
      </c>
      <c r="E82" s="51" t="s">
        <v>9187</v>
      </c>
      <c r="F82" s="51">
        <v>7</v>
      </c>
      <c r="G82" s="51" t="s">
        <v>9250</v>
      </c>
      <c r="H82" s="51">
        <v>6</v>
      </c>
      <c r="I82" s="51">
        <v>1</v>
      </c>
    </row>
    <row r="83" spans="1:9" ht="13.5" customHeight="1">
      <c r="A83" s="51" t="s">
        <v>9288</v>
      </c>
      <c r="B83" s="51" t="s">
        <v>9285</v>
      </c>
      <c r="C83" s="51" t="s">
        <v>9287</v>
      </c>
      <c r="E83" s="51" t="s">
        <v>9187</v>
      </c>
      <c r="F83" s="51">
        <v>7</v>
      </c>
      <c r="G83" s="51" t="s">
        <v>9250</v>
      </c>
      <c r="H83" s="51">
        <v>2</v>
      </c>
      <c r="I83" s="51">
        <v>3</v>
      </c>
    </row>
    <row r="84" spans="1:9" ht="13.5" customHeight="1">
      <c r="A84" s="51" t="s">
        <v>9286</v>
      </c>
      <c r="B84" s="51" t="s">
        <v>9285</v>
      </c>
      <c r="C84" s="51" t="s">
        <v>9284</v>
      </c>
      <c r="E84" s="51" t="s">
        <v>9187</v>
      </c>
      <c r="F84" s="51">
        <v>7</v>
      </c>
      <c r="G84" s="51" t="s">
        <v>9250</v>
      </c>
      <c r="H84" s="51">
        <v>2</v>
      </c>
      <c r="I84" s="51">
        <v>1</v>
      </c>
    </row>
    <row r="85" spans="1:9" ht="13.5" customHeight="1">
      <c r="A85" s="51" t="s">
        <v>9283</v>
      </c>
      <c r="B85" s="51" t="s">
        <v>9267</v>
      </c>
      <c r="C85" s="51" t="s">
        <v>217</v>
      </c>
      <c r="E85" s="51" t="s">
        <v>9187</v>
      </c>
      <c r="F85" s="51">
        <v>7</v>
      </c>
      <c r="G85" s="51" t="s">
        <v>9250</v>
      </c>
      <c r="H85" s="51">
        <v>13</v>
      </c>
      <c r="I85" s="51">
        <v>4</v>
      </c>
    </row>
    <row r="86" spans="1:9" ht="13.5" customHeight="1">
      <c r="A86" s="51" t="s">
        <v>9282</v>
      </c>
      <c r="B86" s="51" t="s">
        <v>9267</v>
      </c>
      <c r="C86" s="51" t="s">
        <v>9281</v>
      </c>
      <c r="E86" s="51" t="s">
        <v>9187</v>
      </c>
      <c r="F86" s="51">
        <v>7</v>
      </c>
      <c r="G86" s="51" t="s">
        <v>9250</v>
      </c>
      <c r="H86" s="51">
        <v>13</v>
      </c>
      <c r="I86" s="51">
        <v>2</v>
      </c>
    </row>
    <row r="87" spans="1:9" ht="13.5" customHeight="1">
      <c r="A87" s="51" t="s">
        <v>9280</v>
      </c>
      <c r="B87" s="51" t="s">
        <v>9263</v>
      </c>
      <c r="C87" s="51" t="s">
        <v>9279</v>
      </c>
      <c r="E87" s="51" t="s">
        <v>9187</v>
      </c>
      <c r="F87" s="51">
        <v>7</v>
      </c>
      <c r="G87" s="51" t="s">
        <v>9250</v>
      </c>
      <c r="H87" s="51">
        <v>9</v>
      </c>
      <c r="I87" s="51">
        <v>4</v>
      </c>
    </row>
    <row r="88" spans="1:9" ht="13.5" customHeight="1">
      <c r="A88" s="51" t="s">
        <v>9278</v>
      </c>
      <c r="B88" s="51" t="s">
        <v>9263</v>
      </c>
      <c r="C88" s="51" t="s">
        <v>9277</v>
      </c>
      <c r="E88" s="51" t="s">
        <v>9187</v>
      </c>
      <c r="F88" s="51">
        <v>7</v>
      </c>
      <c r="G88" s="51" t="s">
        <v>9250</v>
      </c>
      <c r="H88" s="51">
        <v>9</v>
      </c>
      <c r="I88" s="51">
        <v>2</v>
      </c>
    </row>
    <row r="89" spans="1:9" ht="13.5" customHeight="1">
      <c r="A89" s="51" t="s">
        <v>9276</v>
      </c>
      <c r="B89" s="51" t="s">
        <v>9257</v>
      </c>
      <c r="C89" s="51" t="s">
        <v>9275</v>
      </c>
      <c r="E89" s="51" t="s">
        <v>9187</v>
      </c>
      <c r="F89" s="51">
        <v>7</v>
      </c>
      <c r="G89" s="51" t="s">
        <v>9250</v>
      </c>
      <c r="H89" s="51">
        <v>5</v>
      </c>
      <c r="I89" s="51">
        <v>4</v>
      </c>
    </row>
    <row r="90" spans="1:9" ht="13.5" customHeight="1">
      <c r="A90" s="51" t="s">
        <v>9274</v>
      </c>
      <c r="B90" s="51" t="s">
        <v>9257</v>
      </c>
      <c r="C90" s="51" t="s">
        <v>9273</v>
      </c>
      <c r="E90" s="51" t="s">
        <v>9187</v>
      </c>
      <c r="F90" s="51">
        <v>7</v>
      </c>
      <c r="G90" s="51" t="s">
        <v>9250</v>
      </c>
      <c r="H90" s="51">
        <v>5</v>
      </c>
      <c r="I90" s="51">
        <v>2</v>
      </c>
    </row>
    <row r="91" spans="1:9" ht="13.5" customHeight="1">
      <c r="A91" s="51" t="s">
        <v>9272</v>
      </c>
      <c r="B91" s="51" t="s">
        <v>9252</v>
      </c>
      <c r="C91" s="51" t="s">
        <v>9271</v>
      </c>
      <c r="E91" s="51" t="s">
        <v>9187</v>
      </c>
      <c r="F91" s="51">
        <v>7</v>
      </c>
      <c r="G91" s="51" t="s">
        <v>9250</v>
      </c>
      <c r="H91" s="51">
        <v>1</v>
      </c>
      <c r="I91" s="51">
        <v>4</v>
      </c>
    </row>
    <row r="92" spans="1:9" ht="13.5" customHeight="1">
      <c r="A92" s="51" t="s">
        <v>9270</v>
      </c>
      <c r="B92" s="51" t="s">
        <v>9252</v>
      </c>
      <c r="C92" s="51" t="s">
        <v>9269</v>
      </c>
      <c r="E92" s="51" t="s">
        <v>9187</v>
      </c>
      <c r="F92" s="51">
        <v>7</v>
      </c>
      <c r="G92" s="51" t="s">
        <v>9250</v>
      </c>
      <c r="H92" s="51">
        <v>1</v>
      </c>
      <c r="I92" s="51">
        <v>2</v>
      </c>
    </row>
    <row r="93" spans="1:9" ht="13.5" customHeight="1">
      <c r="A93" s="51" t="s">
        <v>9268</v>
      </c>
      <c r="B93" s="51" t="s">
        <v>9267</v>
      </c>
      <c r="C93" s="51" t="s">
        <v>2740</v>
      </c>
      <c r="E93" s="51" t="s">
        <v>9187</v>
      </c>
      <c r="F93" s="51">
        <v>7</v>
      </c>
      <c r="G93" s="51" t="s">
        <v>9250</v>
      </c>
      <c r="H93" s="51">
        <v>13</v>
      </c>
      <c r="I93" s="51">
        <v>1</v>
      </c>
    </row>
    <row r="94" spans="1:9" ht="13.5" customHeight="1">
      <c r="A94" s="51" t="s">
        <v>9266</v>
      </c>
      <c r="B94" s="51" t="s">
        <v>9263</v>
      </c>
      <c r="C94" s="51" t="s">
        <v>9265</v>
      </c>
      <c r="E94" s="51" t="s">
        <v>9187</v>
      </c>
      <c r="F94" s="51">
        <v>7</v>
      </c>
      <c r="G94" s="51" t="s">
        <v>9250</v>
      </c>
      <c r="H94" s="51">
        <v>9</v>
      </c>
      <c r="I94" s="51">
        <v>3</v>
      </c>
    </row>
    <row r="95" spans="1:9" ht="13.5" customHeight="1">
      <c r="A95" s="51" t="s">
        <v>9264</v>
      </c>
      <c r="B95" s="51" t="s">
        <v>9263</v>
      </c>
      <c r="C95" s="51" t="s">
        <v>9262</v>
      </c>
      <c r="E95" s="51" t="s">
        <v>9187</v>
      </c>
      <c r="F95" s="51">
        <v>7</v>
      </c>
      <c r="G95" s="51" t="s">
        <v>9250</v>
      </c>
      <c r="H95" s="51">
        <v>9</v>
      </c>
      <c r="I95" s="51">
        <v>1</v>
      </c>
    </row>
    <row r="96" spans="1:9" ht="13.5" customHeight="1">
      <c r="A96" s="51" t="s">
        <v>9261</v>
      </c>
      <c r="B96" s="51" t="s">
        <v>9257</v>
      </c>
      <c r="C96" s="51" t="s">
        <v>9260</v>
      </c>
      <c r="D96" s="53" t="s">
        <v>9259</v>
      </c>
      <c r="E96" s="51" t="s">
        <v>9187</v>
      </c>
      <c r="F96" s="51">
        <v>7</v>
      </c>
      <c r="G96" s="51" t="s">
        <v>9250</v>
      </c>
      <c r="H96" s="51">
        <v>5</v>
      </c>
      <c r="I96" s="51">
        <v>3</v>
      </c>
    </row>
    <row r="97" spans="1:9" ht="13.5" customHeight="1">
      <c r="A97" s="51" t="s">
        <v>9258</v>
      </c>
      <c r="B97" s="51" t="s">
        <v>9257</v>
      </c>
      <c r="C97" s="51" t="s">
        <v>9256</v>
      </c>
      <c r="E97" s="51" t="s">
        <v>9187</v>
      </c>
      <c r="F97" s="51">
        <v>7</v>
      </c>
      <c r="G97" s="51" t="s">
        <v>9250</v>
      </c>
      <c r="H97" s="51">
        <v>5</v>
      </c>
      <c r="I97" s="51">
        <v>1</v>
      </c>
    </row>
    <row r="98" spans="1:9" ht="13.5" customHeight="1">
      <c r="A98" s="51" t="s">
        <v>9255</v>
      </c>
      <c r="B98" s="51" t="s">
        <v>9252</v>
      </c>
      <c r="C98" s="51" t="s">
        <v>9254</v>
      </c>
      <c r="E98" s="51" t="s">
        <v>9187</v>
      </c>
      <c r="F98" s="51">
        <v>7</v>
      </c>
      <c r="G98" s="51" t="s">
        <v>9250</v>
      </c>
      <c r="H98" s="51">
        <v>1</v>
      </c>
      <c r="I98" s="51">
        <v>3</v>
      </c>
    </row>
    <row r="99" spans="1:9" ht="13.5" customHeight="1">
      <c r="A99" s="51" t="s">
        <v>9253</v>
      </c>
      <c r="B99" s="51" t="s">
        <v>9252</v>
      </c>
      <c r="C99" s="51" t="s">
        <v>9251</v>
      </c>
      <c r="E99" s="51" t="s">
        <v>9187</v>
      </c>
      <c r="F99" s="51">
        <v>7</v>
      </c>
      <c r="G99" s="51" t="s">
        <v>9250</v>
      </c>
      <c r="H99" s="51">
        <v>1</v>
      </c>
      <c r="I99" s="51">
        <v>1</v>
      </c>
    </row>
    <row r="100" spans="1:9" ht="13.5" customHeight="1">
      <c r="A100" s="51" t="s">
        <v>9249</v>
      </c>
      <c r="B100" s="51" t="s">
        <v>9242</v>
      </c>
      <c r="C100" s="51" t="s">
        <v>9248</v>
      </c>
      <c r="E100" s="51" t="s">
        <v>9187</v>
      </c>
      <c r="F100" s="51">
        <v>1</v>
      </c>
      <c r="G100" s="51" t="s">
        <v>9186</v>
      </c>
      <c r="H100" s="51">
        <v>16</v>
      </c>
      <c r="I100" s="51">
        <v>4</v>
      </c>
    </row>
    <row r="101" spans="1:9" ht="13.5" customHeight="1">
      <c r="A101" s="51" t="s">
        <v>9247</v>
      </c>
      <c r="B101" s="51" t="s">
        <v>9242</v>
      </c>
      <c r="C101" s="51" t="s">
        <v>217</v>
      </c>
      <c r="E101" s="51" t="s">
        <v>9187</v>
      </c>
      <c r="F101" s="51">
        <v>1</v>
      </c>
      <c r="G101" s="51" t="s">
        <v>9186</v>
      </c>
      <c r="H101" s="51">
        <v>16</v>
      </c>
      <c r="I101" s="51">
        <v>2</v>
      </c>
    </row>
    <row r="102" spans="1:9" ht="13.5" customHeight="1">
      <c r="A102" s="51" t="s">
        <v>9246</v>
      </c>
      <c r="B102" s="51" t="s">
        <v>9237</v>
      </c>
      <c r="C102" s="51" t="s">
        <v>9237</v>
      </c>
      <c r="E102" s="51" t="s">
        <v>9187</v>
      </c>
      <c r="F102" s="51">
        <v>1</v>
      </c>
      <c r="G102" s="51" t="s">
        <v>9186</v>
      </c>
      <c r="H102" s="51">
        <v>12</v>
      </c>
      <c r="I102" s="51">
        <v>4</v>
      </c>
    </row>
    <row r="103" spans="1:9" ht="13.5" customHeight="1">
      <c r="A103" s="51" t="s">
        <v>9245</v>
      </c>
      <c r="B103" s="51" t="s">
        <v>9237</v>
      </c>
      <c r="C103" s="51" t="s">
        <v>217</v>
      </c>
      <c r="E103" s="51" t="s">
        <v>9187</v>
      </c>
      <c r="F103" s="51">
        <v>1</v>
      </c>
      <c r="G103" s="51" t="s">
        <v>9186</v>
      </c>
      <c r="H103" s="51">
        <v>12</v>
      </c>
      <c r="I103" s="51">
        <v>2</v>
      </c>
    </row>
    <row r="104" spans="1:9" ht="13.5" customHeight="1">
      <c r="A104" s="51" t="s">
        <v>9244</v>
      </c>
      <c r="B104" s="51" t="s">
        <v>9242</v>
      </c>
      <c r="C104" s="51" t="s">
        <v>9242</v>
      </c>
      <c r="E104" s="51" t="s">
        <v>9187</v>
      </c>
      <c r="F104" s="51">
        <v>1</v>
      </c>
      <c r="G104" s="51" t="s">
        <v>9186</v>
      </c>
      <c r="H104" s="51">
        <v>16</v>
      </c>
      <c r="I104" s="51">
        <v>3</v>
      </c>
    </row>
    <row r="105" spans="1:9" ht="13.5" customHeight="1">
      <c r="A105" s="51" t="s">
        <v>9243</v>
      </c>
      <c r="B105" s="51" t="s">
        <v>9242</v>
      </c>
      <c r="C105" s="51" t="s">
        <v>9241</v>
      </c>
      <c r="E105" s="51" t="s">
        <v>9187</v>
      </c>
      <c r="F105" s="51">
        <v>1</v>
      </c>
      <c r="G105" s="51" t="s">
        <v>9186</v>
      </c>
      <c r="H105" s="51">
        <v>16</v>
      </c>
      <c r="I105" s="51">
        <v>1</v>
      </c>
    </row>
    <row r="106" spans="1:9" ht="13.5" customHeight="1">
      <c r="A106" s="51" t="s">
        <v>9240</v>
      </c>
      <c r="B106" s="51" t="s">
        <v>9237</v>
      </c>
      <c r="C106" s="51" t="s">
        <v>9239</v>
      </c>
      <c r="E106" s="51" t="s">
        <v>9187</v>
      </c>
      <c r="F106" s="51">
        <v>1</v>
      </c>
      <c r="G106" s="51" t="s">
        <v>9186</v>
      </c>
      <c r="H106" s="51">
        <v>12</v>
      </c>
      <c r="I106" s="51">
        <v>3</v>
      </c>
    </row>
    <row r="107" spans="1:9" ht="13.5" customHeight="1">
      <c r="A107" s="51" t="s">
        <v>9238</v>
      </c>
      <c r="B107" s="51" t="s">
        <v>9237</v>
      </c>
      <c r="C107" s="51" t="s">
        <v>9236</v>
      </c>
      <c r="E107" s="51" t="s">
        <v>9187</v>
      </c>
      <c r="F107" s="51">
        <v>1</v>
      </c>
      <c r="G107" s="51" t="s">
        <v>9186</v>
      </c>
      <c r="H107" s="51">
        <v>12</v>
      </c>
      <c r="I107" s="51">
        <v>1</v>
      </c>
    </row>
    <row r="108" spans="1:9" ht="13.5" customHeight="1">
      <c r="A108" s="51" t="s">
        <v>9235</v>
      </c>
      <c r="B108" s="51" t="s">
        <v>9225</v>
      </c>
      <c r="C108" s="51" t="s">
        <v>9234</v>
      </c>
      <c r="E108" s="51" t="s">
        <v>9187</v>
      </c>
      <c r="F108" s="51">
        <v>1</v>
      </c>
      <c r="G108" s="51" t="s">
        <v>9186</v>
      </c>
      <c r="H108" s="51">
        <v>15</v>
      </c>
      <c r="I108" s="51">
        <v>4</v>
      </c>
    </row>
    <row r="109" spans="1:9" ht="13.5" customHeight="1">
      <c r="A109" s="51" t="s">
        <v>9233</v>
      </c>
      <c r="B109" s="51" t="s">
        <v>9225</v>
      </c>
      <c r="C109" s="51" t="s">
        <v>9232</v>
      </c>
      <c r="E109" s="51" t="s">
        <v>9187</v>
      </c>
      <c r="F109" s="51">
        <v>1</v>
      </c>
      <c r="G109" s="51" t="s">
        <v>9186</v>
      </c>
      <c r="H109" s="51">
        <v>15</v>
      </c>
      <c r="I109" s="51">
        <v>2</v>
      </c>
    </row>
    <row r="110" spans="1:9" ht="13.5" customHeight="1">
      <c r="A110" s="51" t="s">
        <v>9231</v>
      </c>
      <c r="B110" s="51" t="s">
        <v>9221</v>
      </c>
      <c r="C110" s="51" t="s">
        <v>9230</v>
      </c>
      <c r="E110" s="51" t="s">
        <v>9187</v>
      </c>
      <c r="F110" s="51">
        <v>1</v>
      </c>
      <c r="G110" s="51" t="s">
        <v>9186</v>
      </c>
      <c r="H110" s="51">
        <v>11</v>
      </c>
      <c r="I110" s="51">
        <v>4</v>
      </c>
    </row>
    <row r="111" spans="1:9" ht="13.5" customHeight="1">
      <c r="A111" s="51" t="s">
        <v>9229</v>
      </c>
      <c r="B111" s="51" t="s">
        <v>9221</v>
      </c>
      <c r="C111" s="51" t="s">
        <v>9228</v>
      </c>
      <c r="E111" s="51" t="s">
        <v>9187</v>
      </c>
      <c r="F111" s="51">
        <v>1</v>
      </c>
      <c r="G111" s="51" t="s">
        <v>9186</v>
      </c>
      <c r="H111" s="51">
        <v>11</v>
      </c>
      <c r="I111" s="51">
        <v>2</v>
      </c>
    </row>
    <row r="112" spans="1:9" ht="13.5" customHeight="1">
      <c r="A112" s="51" t="s">
        <v>9227</v>
      </c>
      <c r="B112" s="51" t="s">
        <v>9225</v>
      </c>
      <c r="C112" s="51" t="s">
        <v>9225</v>
      </c>
      <c r="E112" s="51" t="s">
        <v>9187</v>
      </c>
      <c r="F112" s="51">
        <v>1</v>
      </c>
      <c r="G112" s="51" t="s">
        <v>9186</v>
      </c>
      <c r="H112" s="51">
        <v>15</v>
      </c>
      <c r="I112" s="51">
        <v>3</v>
      </c>
    </row>
    <row r="113" spans="1:9" ht="13.5" customHeight="1">
      <c r="A113" s="51" t="s">
        <v>9226</v>
      </c>
      <c r="B113" s="51" t="s">
        <v>9225</v>
      </c>
      <c r="C113" s="51" t="s">
        <v>9224</v>
      </c>
      <c r="E113" s="51" t="s">
        <v>9187</v>
      </c>
      <c r="F113" s="51">
        <v>1</v>
      </c>
      <c r="G113" s="51" t="s">
        <v>9186</v>
      </c>
      <c r="H113" s="51">
        <v>15</v>
      </c>
      <c r="I113" s="51">
        <v>1</v>
      </c>
    </row>
    <row r="114" spans="1:9" ht="13.5" customHeight="1">
      <c r="A114" s="51" t="s">
        <v>9223</v>
      </c>
      <c r="B114" s="51" t="s">
        <v>9221</v>
      </c>
      <c r="C114" s="51" t="s">
        <v>9221</v>
      </c>
      <c r="E114" s="51" t="s">
        <v>9187</v>
      </c>
      <c r="F114" s="51">
        <v>1</v>
      </c>
      <c r="G114" s="51" t="s">
        <v>9186</v>
      </c>
      <c r="H114" s="51">
        <v>11</v>
      </c>
      <c r="I114" s="51">
        <v>3</v>
      </c>
    </row>
    <row r="115" spans="1:9" ht="13.5" customHeight="1">
      <c r="A115" s="51" t="s">
        <v>9222</v>
      </c>
      <c r="B115" s="51" t="s">
        <v>9221</v>
      </c>
      <c r="C115" s="51" t="s">
        <v>9220</v>
      </c>
      <c r="E115" s="51" t="s">
        <v>9187</v>
      </c>
      <c r="F115" s="51">
        <v>1</v>
      </c>
      <c r="G115" s="51" t="s">
        <v>9186</v>
      </c>
      <c r="H115" s="51">
        <v>11</v>
      </c>
      <c r="I115" s="51">
        <v>1</v>
      </c>
    </row>
    <row r="116" spans="1:9" ht="13.5" customHeight="1">
      <c r="A116" s="51" t="s">
        <v>9219</v>
      </c>
      <c r="B116" s="51" t="s">
        <v>9209</v>
      </c>
      <c r="C116" s="51" t="s">
        <v>9209</v>
      </c>
      <c r="E116" s="51" t="s">
        <v>9187</v>
      </c>
      <c r="F116" s="51">
        <v>1</v>
      </c>
      <c r="G116" s="51" t="s">
        <v>9186</v>
      </c>
      <c r="H116" s="51">
        <v>14</v>
      </c>
      <c r="I116" s="51">
        <v>4</v>
      </c>
    </row>
    <row r="117" spans="1:9" ht="13.5" customHeight="1">
      <c r="A117" s="51" t="s">
        <v>9218</v>
      </c>
      <c r="B117" s="51" t="s">
        <v>9209</v>
      </c>
      <c r="C117" s="51" t="s">
        <v>9217</v>
      </c>
      <c r="E117" s="51" t="s">
        <v>9187</v>
      </c>
      <c r="F117" s="51">
        <v>1</v>
      </c>
      <c r="G117" s="51" t="s">
        <v>9186</v>
      </c>
      <c r="H117" s="51">
        <v>14</v>
      </c>
      <c r="I117" s="51">
        <v>2</v>
      </c>
    </row>
    <row r="118" spans="1:9" ht="13.5" customHeight="1">
      <c r="A118" s="51" t="s">
        <v>9216</v>
      </c>
      <c r="B118" s="51" t="s">
        <v>9204</v>
      </c>
      <c r="C118" s="51" t="s">
        <v>9215</v>
      </c>
      <c r="E118" s="51" t="s">
        <v>9187</v>
      </c>
      <c r="F118" s="51">
        <v>1</v>
      </c>
      <c r="G118" s="51" t="s">
        <v>9186</v>
      </c>
      <c r="H118" s="51">
        <v>10</v>
      </c>
      <c r="I118" s="51">
        <v>4</v>
      </c>
    </row>
    <row r="119" spans="1:9" ht="13.5" customHeight="1">
      <c r="A119" s="51" t="s">
        <v>9214</v>
      </c>
      <c r="B119" s="51" t="s">
        <v>9204</v>
      </c>
      <c r="C119" s="51" t="s">
        <v>9213</v>
      </c>
      <c r="E119" s="51" t="s">
        <v>9187</v>
      </c>
      <c r="F119" s="51">
        <v>1</v>
      </c>
      <c r="G119" s="51" t="s">
        <v>9186</v>
      </c>
      <c r="H119" s="51">
        <v>10</v>
      </c>
      <c r="I119" s="51">
        <v>2</v>
      </c>
    </row>
    <row r="120" spans="1:9" ht="13.5" customHeight="1">
      <c r="A120" s="51" t="s">
        <v>9212</v>
      </c>
      <c r="B120" s="51" t="s">
        <v>9209</v>
      </c>
      <c r="C120" s="51" t="s">
        <v>9211</v>
      </c>
      <c r="E120" s="51" t="s">
        <v>9187</v>
      </c>
      <c r="F120" s="51">
        <v>1</v>
      </c>
      <c r="G120" s="51" t="s">
        <v>9186</v>
      </c>
      <c r="H120" s="51">
        <v>14</v>
      </c>
      <c r="I120" s="51">
        <v>3</v>
      </c>
    </row>
    <row r="121" spans="1:9" ht="13.5" customHeight="1">
      <c r="A121" s="51" t="s">
        <v>9210</v>
      </c>
      <c r="B121" s="51" t="s">
        <v>9209</v>
      </c>
      <c r="C121" s="51" t="s">
        <v>9208</v>
      </c>
      <c r="E121" s="51" t="s">
        <v>9187</v>
      </c>
      <c r="F121" s="51">
        <v>1</v>
      </c>
      <c r="G121" s="51" t="s">
        <v>9186</v>
      </c>
      <c r="H121" s="51">
        <v>14</v>
      </c>
      <c r="I121" s="51">
        <v>1</v>
      </c>
    </row>
    <row r="122" spans="1:9" ht="13.5" customHeight="1">
      <c r="A122" s="51" t="s">
        <v>9207</v>
      </c>
      <c r="B122" s="51" t="s">
        <v>9204</v>
      </c>
      <c r="C122" s="51" t="s">
        <v>9206</v>
      </c>
      <c r="E122" s="51" t="s">
        <v>9187</v>
      </c>
      <c r="F122" s="51">
        <v>1</v>
      </c>
      <c r="G122" s="51" t="s">
        <v>9186</v>
      </c>
      <c r="H122" s="51">
        <v>10</v>
      </c>
      <c r="I122" s="51">
        <v>3</v>
      </c>
    </row>
    <row r="123" spans="1:9" ht="13.5" customHeight="1">
      <c r="A123" s="51" t="s">
        <v>9205</v>
      </c>
      <c r="B123" s="51" t="s">
        <v>9204</v>
      </c>
      <c r="C123" s="51" t="s">
        <v>9204</v>
      </c>
      <c r="E123" s="51" t="s">
        <v>9187</v>
      </c>
      <c r="F123" s="51">
        <v>1</v>
      </c>
      <c r="G123" s="51" t="s">
        <v>9186</v>
      </c>
      <c r="H123" s="51">
        <v>10</v>
      </c>
      <c r="I123" s="51">
        <v>1</v>
      </c>
    </row>
    <row r="124" spans="1:9" ht="13.5" customHeight="1">
      <c r="A124" s="51" t="s">
        <v>9203</v>
      </c>
      <c r="B124" s="51" t="s">
        <v>9193</v>
      </c>
      <c r="C124" s="51" t="s">
        <v>9202</v>
      </c>
      <c r="E124" s="51" t="s">
        <v>9187</v>
      </c>
      <c r="F124" s="51">
        <v>1</v>
      </c>
      <c r="G124" s="51" t="s">
        <v>9186</v>
      </c>
      <c r="H124" s="51">
        <v>13</v>
      </c>
      <c r="I124" s="51">
        <v>4</v>
      </c>
    </row>
    <row r="125" spans="1:9" ht="13.5" customHeight="1">
      <c r="A125" s="51" t="s">
        <v>9201</v>
      </c>
      <c r="B125" s="51" t="s">
        <v>9193</v>
      </c>
      <c r="C125" s="51" t="s">
        <v>9200</v>
      </c>
      <c r="E125" s="51" t="s">
        <v>9187</v>
      </c>
      <c r="F125" s="51">
        <v>1</v>
      </c>
      <c r="G125" s="51" t="s">
        <v>9186</v>
      </c>
      <c r="H125" s="51">
        <v>13</v>
      </c>
      <c r="I125" s="51">
        <v>2</v>
      </c>
    </row>
    <row r="126" spans="1:9" ht="13.5" customHeight="1">
      <c r="A126" s="51" t="s">
        <v>9199</v>
      </c>
      <c r="B126" s="51" t="s">
        <v>9186</v>
      </c>
      <c r="C126" s="51" t="s">
        <v>9198</v>
      </c>
      <c r="E126" s="51" t="s">
        <v>9187</v>
      </c>
      <c r="F126" s="51">
        <v>1</v>
      </c>
      <c r="G126" s="51" t="s">
        <v>9186</v>
      </c>
      <c r="H126" s="51">
        <v>9</v>
      </c>
      <c r="I126" s="51">
        <v>4</v>
      </c>
    </row>
    <row r="127" spans="1:9" ht="13.5" customHeight="1">
      <c r="A127" s="51" t="s">
        <v>9197</v>
      </c>
      <c r="B127" s="51" t="s">
        <v>9186</v>
      </c>
      <c r="C127" s="51" t="s">
        <v>9186</v>
      </c>
      <c r="E127" s="51" t="s">
        <v>9187</v>
      </c>
      <c r="F127" s="51">
        <v>1</v>
      </c>
      <c r="G127" s="51" t="s">
        <v>9186</v>
      </c>
      <c r="H127" s="51">
        <v>9</v>
      </c>
      <c r="I127" s="51">
        <v>2</v>
      </c>
    </row>
    <row r="128" spans="1:9" ht="13.5" customHeight="1">
      <c r="A128" s="51" t="s">
        <v>9196</v>
      </c>
      <c r="B128" s="51" t="s">
        <v>9193</v>
      </c>
      <c r="C128" s="51" t="s">
        <v>9195</v>
      </c>
      <c r="E128" s="51" t="s">
        <v>9187</v>
      </c>
      <c r="F128" s="51">
        <v>1</v>
      </c>
      <c r="G128" s="51" t="s">
        <v>9186</v>
      </c>
      <c r="H128" s="51">
        <v>13</v>
      </c>
      <c r="I128" s="51">
        <v>3</v>
      </c>
    </row>
    <row r="129" spans="1:9" ht="13.5" customHeight="1">
      <c r="A129" s="51" t="s">
        <v>9194</v>
      </c>
      <c r="B129" s="51" t="s">
        <v>9193</v>
      </c>
      <c r="C129" s="51" t="s">
        <v>9192</v>
      </c>
      <c r="E129" s="51" t="s">
        <v>9187</v>
      </c>
      <c r="F129" s="51">
        <v>1</v>
      </c>
      <c r="G129" s="51" t="s">
        <v>9186</v>
      </c>
      <c r="H129" s="51">
        <v>13</v>
      </c>
      <c r="I129" s="51">
        <v>1</v>
      </c>
    </row>
    <row r="130" spans="1:9" ht="13.5" customHeight="1">
      <c r="A130" s="51" t="s">
        <v>9191</v>
      </c>
      <c r="B130" s="51" t="s">
        <v>9186</v>
      </c>
      <c r="C130" s="51" t="s">
        <v>9190</v>
      </c>
      <c r="E130" s="51" t="s">
        <v>9187</v>
      </c>
      <c r="F130" s="51">
        <v>1</v>
      </c>
      <c r="G130" s="51" t="s">
        <v>9186</v>
      </c>
      <c r="H130" s="51">
        <v>9</v>
      </c>
      <c r="I130" s="51">
        <v>3</v>
      </c>
    </row>
    <row r="131" spans="1:9" ht="13.5" customHeight="1">
      <c r="A131" s="51" t="s">
        <v>9189</v>
      </c>
      <c r="B131" s="51" t="s">
        <v>9186</v>
      </c>
      <c r="C131" s="51" t="s">
        <v>9188</v>
      </c>
      <c r="E131" s="51" t="s">
        <v>9187</v>
      </c>
      <c r="F131" s="51">
        <v>1</v>
      </c>
      <c r="G131" s="51" t="s">
        <v>9186</v>
      </c>
      <c r="H131" s="51">
        <v>9</v>
      </c>
      <c r="I131" s="51">
        <v>1</v>
      </c>
    </row>
    <row r="132" spans="1:9" ht="13.5" customHeight="1">
      <c r="A132" s="51" t="s">
        <v>9185</v>
      </c>
      <c r="B132" s="51" t="s">
        <v>9184</v>
      </c>
      <c r="C132" s="51" t="s">
        <v>9183</v>
      </c>
      <c r="E132" s="51" t="s">
        <v>6942</v>
      </c>
      <c r="F132" s="51">
        <v>18</v>
      </c>
      <c r="G132" s="51" t="s">
        <v>9167</v>
      </c>
      <c r="H132" s="51">
        <v>4</v>
      </c>
      <c r="I132" s="51">
        <v>1</v>
      </c>
    </row>
    <row r="133" spans="1:9" ht="13.5" customHeight="1">
      <c r="A133" s="51" t="s">
        <v>9182</v>
      </c>
      <c r="B133" s="51" t="s">
        <v>5772</v>
      </c>
      <c r="C133" s="51" t="s">
        <v>9177</v>
      </c>
      <c r="E133" s="51" t="s">
        <v>6942</v>
      </c>
      <c r="F133" s="51">
        <v>18</v>
      </c>
      <c r="G133" s="51" t="s">
        <v>9167</v>
      </c>
      <c r="H133" s="51">
        <v>3</v>
      </c>
      <c r="I133" s="51">
        <v>2</v>
      </c>
    </row>
    <row r="134" spans="1:9" ht="13.5" customHeight="1">
      <c r="A134" s="51" t="s">
        <v>9181</v>
      </c>
      <c r="B134" s="51" t="s">
        <v>9180</v>
      </c>
      <c r="C134" s="51" t="s">
        <v>9179</v>
      </c>
      <c r="E134" s="51" t="s">
        <v>6942</v>
      </c>
      <c r="F134" s="51">
        <v>18</v>
      </c>
      <c r="G134" s="51" t="s">
        <v>9167</v>
      </c>
      <c r="H134" s="51">
        <v>3</v>
      </c>
      <c r="I134" s="51">
        <v>1</v>
      </c>
    </row>
    <row r="135" spans="1:9" ht="13.5" customHeight="1">
      <c r="A135" s="51" t="s">
        <v>9178</v>
      </c>
      <c r="B135" s="51" t="s">
        <v>5772</v>
      </c>
      <c r="C135" s="51" t="s">
        <v>9177</v>
      </c>
      <c r="E135" s="51" t="s">
        <v>6942</v>
      </c>
      <c r="F135" s="51">
        <v>18</v>
      </c>
      <c r="G135" s="51" t="s">
        <v>9167</v>
      </c>
      <c r="H135" s="51">
        <v>2</v>
      </c>
      <c r="I135" s="51">
        <v>2</v>
      </c>
    </row>
    <row r="136" spans="1:9" ht="13.5" customHeight="1">
      <c r="A136" s="51" t="s">
        <v>9176</v>
      </c>
      <c r="B136" s="51" t="s">
        <v>217</v>
      </c>
      <c r="C136" s="51" t="s">
        <v>217</v>
      </c>
      <c r="E136" s="51" t="s">
        <v>6942</v>
      </c>
      <c r="F136" s="51">
        <v>18</v>
      </c>
      <c r="G136" s="51" t="s">
        <v>9167</v>
      </c>
      <c r="H136" s="51">
        <v>5</v>
      </c>
      <c r="I136" s="51">
        <v>2</v>
      </c>
    </row>
    <row r="137" spans="1:9" ht="13.5" customHeight="1">
      <c r="A137" s="51" t="s">
        <v>9175</v>
      </c>
      <c r="B137" s="51" t="s">
        <v>9169</v>
      </c>
      <c r="C137" s="51" t="s">
        <v>9169</v>
      </c>
      <c r="E137" s="51" t="s">
        <v>6942</v>
      </c>
      <c r="F137" s="51">
        <v>18</v>
      </c>
      <c r="G137" s="51" t="s">
        <v>9167</v>
      </c>
      <c r="H137" s="51">
        <v>1</v>
      </c>
      <c r="I137" s="51">
        <v>4</v>
      </c>
    </row>
    <row r="138" spans="1:9" ht="13.5" customHeight="1">
      <c r="A138" s="51" t="s">
        <v>9174</v>
      </c>
      <c r="B138" s="51" t="s">
        <v>217</v>
      </c>
      <c r="C138" s="51" t="s">
        <v>217</v>
      </c>
      <c r="E138" s="51" t="s">
        <v>6942</v>
      </c>
      <c r="F138" s="51">
        <v>18</v>
      </c>
      <c r="G138" s="51" t="s">
        <v>9167</v>
      </c>
      <c r="H138" s="51">
        <v>5</v>
      </c>
      <c r="I138" s="51">
        <v>1</v>
      </c>
    </row>
    <row r="139" spans="1:9" ht="13.5" customHeight="1">
      <c r="A139" s="51" t="s">
        <v>9173</v>
      </c>
      <c r="B139" s="51" t="s">
        <v>9169</v>
      </c>
      <c r="C139" s="51" t="s">
        <v>9172</v>
      </c>
      <c r="D139" s="51" t="s">
        <v>9171</v>
      </c>
      <c r="E139" s="51" t="s">
        <v>6942</v>
      </c>
      <c r="F139" s="51">
        <v>18</v>
      </c>
      <c r="G139" s="51" t="s">
        <v>9167</v>
      </c>
      <c r="H139" s="51">
        <v>1</v>
      </c>
      <c r="I139" s="51">
        <v>3</v>
      </c>
    </row>
    <row r="140" spans="1:9" ht="13.5" customHeight="1">
      <c r="A140" s="51" t="s">
        <v>9170</v>
      </c>
      <c r="B140" s="51" t="s">
        <v>9169</v>
      </c>
      <c r="C140" s="51" t="s">
        <v>9168</v>
      </c>
      <c r="E140" s="51" t="s">
        <v>6942</v>
      </c>
      <c r="F140" s="51">
        <v>18</v>
      </c>
      <c r="G140" s="51" t="s">
        <v>9167</v>
      </c>
      <c r="H140" s="51">
        <v>1</v>
      </c>
      <c r="I140" s="51">
        <v>1</v>
      </c>
    </row>
    <row r="141" spans="1:9" ht="13.5" customHeight="1">
      <c r="A141" s="51" t="s">
        <v>9166</v>
      </c>
      <c r="B141" s="51" t="s">
        <v>9148</v>
      </c>
      <c r="C141" s="51" t="s">
        <v>9165</v>
      </c>
      <c r="E141" s="51" t="s">
        <v>6942</v>
      </c>
      <c r="F141" s="51">
        <v>12</v>
      </c>
      <c r="G141" s="51" t="s">
        <v>9024</v>
      </c>
      <c r="H141" s="51">
        <v>16</v>
      </c>
      <c r="I141" s="51">
        <v>2</v>
      </c>
    </row>
    <row r="142" spans="1:9" ht="13.5" customHeight="1">
      <c r="A142" s="51" t="s">
        <v>9164</v>
      </c>
      <c r="B142" s="51" t="s">
        <v>9143</v>
      </c>
      <c r="C142" s="51" t="s">
        <v>9163</v>
      </c>
      <c r="E142" s="51" t="s">
        <v>6942</v>
      </c>
      <c r="F142" s="51">
        <v>12</v>
      </c>
      <c r="G142" s="51" t="s">
        <v>9024</v>
      </c>
      <c r="H142" s="51">
        <v>12</v>
      </c>
      <c r="I142" s="51">
        <v>4</v>
      </c>
    </row>
    <row r="143" spans="1:9" ht="13.5" customHeight="1">
      <c r="A143" s="51" t="s">
        <v>9162</v>
      </c>
      <c r="B143" s="51" t="s">
        <v>9143</v>
      </c>
      <c r="C143" s="51" t="s">
        <v>9161</v>
      </c>
      <c r="E143" s="51" t="s">
        <v>6942</v>
      </c>
      <c r="F143" s="51">
        <v>12</v>
      </c>
      <c r="G143" s="51" t="s">
        <v>9024</v>
      </c>
      <c r="H143" s="51">
        <v>12</v>
      </c>
      <c r="I143" s="51">
        <v>2</v>
      </c>
    </row>
    <row r="144" spans="1:9" ht="13.5" customHeight="1">
      <c r="A144" s="51" t="s">
        <v>9160</v>
      </c>
      <c r="B144" s="51" t="s">
        <v>9138</v>
      </c>
      <c r="C144" s="51" t="s">
        <v>9159</v>
      </c>
      <c r="D144" s="51" t="s">
        <v>9158</v>
      </c>
      <c r="E144" s="51" t="s">
        <v>6942</v>
      </c>
      <c r="F144" s="51">
        <v>12</v>
      </c>
      <c r="G144" s="51" t="s">
        <v>9024</v>
      </c>
      <c r="H144" s="51">
        <v>8</v>
      </c>
      <c r="I144" s="51">
        <v>4</v>
      </c>
    </row>
    <row r="145" spans="1:9" ht="13.5" customHeight="1">
      <c r="A145" s="51" t="s">
        <v>9157</v>
      </c>
      <c r="B145" s="51" t="s">
        <v>9138</v>
      </c>
      <c r="C145" s="51" t="s">
        <v>9156</v>
      </c>
      <c r="E145" s="51" t="s">
        <v>6942</v>
      </c>
      <c r="F145" s="51">
        <v>12</v>
      </c>
      <c r="G145" s="51" t="s">
        <v>9024</v>
      </c>
      <c r="H145" s="51">
        <v>8</v>
      </c>
      <c r="I145" s="51">
        <v>2</v>
      </c>
    </row>
    <row r="146" spans="1:9" ht="13.5" customHeight="1">
      <c r="A146" s="51" t="s">
        <v>9155</v>
      </c>
      <c r="B146" s="51" t="s">
        <v>9132</v>
      </c>
      <c r="C146" s="51" t="s">
        <v>9154</v>
      </c>
      <c r="E146" s="51" t="s">
        <v>6942</v>
      </c>
      <c r="F146" s="51">
        <v>12</v>
      </c>
      <c r="G146" s="51" t="s">
        <v>9024</v>
      </c>
      <c r="H146" s="51">
        <v>4</v>
      </c>
      <c r="I146" s="51">
        <v>4</v>
      </c>
    </row>
    <row r="147" spans="1:9" ht="13.5" customHeight="1">
      <c r="A147" s="51" t="s">
        <v>9153</v>
      </c>
      <c r="B147" s="51" t="s">
        <v>9132</v>
      </c>
      <c r="C147" s="51" t="s">
        <v>9152</v>
      </c>
      <c r="E147" s="51" t="s">
        <v>6942</v>
      </c>
      <c r="F147" s="51">
        <v>12</v>
      </c>
      <c r="G147" s="51" t="s">
        <v>9024</v>
      </c>
      <c r="H147" s="51">
        <v>4</v>
      </c>
      <c r="I147" s="51">
        <v>2</v>
      </c>
    </row>
    <row r="148" spans="1:9" ht="13.5" customHeight="1">
      <c r="A148" s="51" t="s">
        <v>9151</v>
      </c>
      <c r="B148" s="51" t="s">
        <v>9148</v>
      </c>
      <c r="C148" s="51" t="s">
        <v>9150</v>
      </c>
      <c r="E148" s="51" t="s">
        <v>6942</v>
      </c>
      <c r="F148" s="51">
        <v>12</v>
      </c>
      <c r="G148" s="51" t="s">
        <v>9024</v>
      </c>
      <c r="H148" s="51">
        <v>16</v>
      </c>
      <c r="I148" s="51">
        <v>3</v>
      </c>
    </row>
    <row r="149" spans="1:9" ht="13.5" customHeight="1">
      <c r="A149" s="51" t="s">
        <v>9149</v>
      </c>
      <c r="B149" s="51" t="s">
        <v>9148</v>
      </c>
      <c r="C149" s="51" t="s">
        <v>9147</v>
      </c>
      <c r="E149" s="51" t="s">
        <v>6942</v>
      </c>
      <c r="F149" s="51">
        <v>12</v>
      </c>
      <c r="G149" s="51" t="s">
        <v>9024</v>
      </c>
      <c r="H149" s="51">
        <v>16</v>
      </c>
      <c r="I149" s="51">
        <v>1</v>
      </c>
    </row>
    <row r="150" spans="1:9" ht="13.5" customHeight="1">
      <c r="A150" s="51" t="s">
        <v>9146</v>
      </c>
      <c r="B150" s="51" t="s">
        <v>9143</v>
      </c>
      <c r="C150" s="51" t="s">
        <v>9145</v>
      </c>
      <c r="E150" s="51" t="s">
        <v>6942</v>
      </c>
      <c r="F150" s="51">
        <v>12</v>
      </c>
      <c r="G150" s="51" t="s">
        <v>9024</v>
      </c>
      <c r="H150" s="51">
        <v>12</v>
      </c>
      <c r="I150" s="51">
        <v>3</v>
      </c>
    </row>
    <row r="151" spans="1:9" ht="13.5" customHeight="1">
      <c r="A151" s="51" t="s">
        <v>9144</v>
      </c>
      <c r="B151" s="51" t="s">
        <v>9143</v>
      </c>
      <c r="C151" s="51" t="s">
        <v>9142</v>
      </c>
      <c r="E151" s="51" t="s">
        <v>6942</v>
      </c>
      <c r="F151" s="51">
        <v>12</v>
      </c>
      <c r="G151" s="51" t="s">
        <v>9024</v>
      </c>
      <c r="H151" s="51">
        <v>12</v>
      </c>
      <c r="I151" s="51">
        <v>1</v>
      </c>
    </row>
    <row r="152" spans="1:9" ht="13.5" customHeight="1">
      <c r="A152" s="51" t="s">
        <v>9141</v>
      </c>
      <c r="B152" s="51" t="s">
        <v>9138</v>
      </c>
      <c r="C152" s="51" t="s">
        <v>9140</v>
      </c>
      <c r="E152" s="51" t="s">
        <v>6942</v>
      </c>
      <c r="F152" s="51">
        <v>12</v>
      </c>
      <c r="G152" s="51" t="s">
        <v>9024</v>
      </c>
      <c r="H152" s="51">
        <v>8</v>
      </c>
      <c r="I152" s="51">
        <v>3</v>
      </c>
    </row>
    <row r="153" spans="1:9" ht="13.5" customHeight="1">
      <c r="A153" s="51" t="s">
        <v>9139</v>
      </c>
      <c r="B153" s="51" t="s">
        <v>9138</v>
      </c>
      <c r="C153" s="51" t="s">
        <v>9137</v>
      </c>
      <c r="D153" s="51" t="s">
        <v>9136</v>
      </c>
      <c r="E153" s="51" t="s">
        <v>6942</v>
      </c>
      <c r="F153" s="51">
        <v>12</v>
      </c>
      <c r="G153" s="51" t="s">
        <v>9024</v>
      </c>
      <c r="H153" s="51">
        <v>8</v>
      </c>
      <c r="I153" s="51">
        <v>1</v>
      </c>
    </row>
    <row r="154" spans="1:9" ht="13.5" customHeight="1">
      <c r="A154" s="51" t="s">
        <v>9135</v>
      </c>
      <c r="B154" s="51" t="s">
        <v>9132</v>
      </c>
      <c r="C154" s="51" t="s">
        <v>9134</v>
      </c>
      <c r="E154" s="51" t="s">
        <v>6942</v>
      </c>
      <c r="F154" s="51">
        <v>12</v>
      </c>
      <c r="G154" s="51" t="s">
        <v>9024</v>
      </c>
      <c r="H154" s="51">
        <v>4</v>
      </c>
      <c r="I154" s="51">
        <v>3</v>
      </c>
    </row>
    <row r="155" spans="1:9" ht="13.5" customHeight="1">
      <c r="A155" s="51" t="s">
        <v>9133</v>
      </c>
      <c r="B155" s="51" t="s">
        <v>9132</v>
      </c>
      <c r="C155" s="51" t="s">
        <v>9131</v>
      </c>
      <c r="E155" s="51" t="s">
        <v>6942</v>
      </c>
      <c r="F155" s="51">
        <v>12</v>
      </c>
      <c r="G155" s="51" t="s">
        <v>9024</v>
      </c>
      <c r="H155" s="51">
        <v>4</v>
      </c>
      <c r="I155" s="51">
        <v>1</v>
      </c>
    </row>
    <row r="156" spans="1:9" ht="13.5" customHeight="1">
      <c r="A156" s="51" t="s">
        <v>9130</v>
      </c>
      <c r="B156" s="51" t="s">
        <v>9112</v>
      </c>
      <c r="C156" s="51" t="s">
        <v>9129</v>
      </c>
      <c r="E156" s="51" t="s">
        <v>6942</v>
      </c>
      <c r="F156" s="51">
        <v>12</v>
      </c>
      <c r="G156" s="51" t="s">
        <v>9024</v>
      </c>
      <c r="H156" s="51">
        <v>15</v>
      </c>
      <c r="I156" s="51">
        <v>4</v>
      </c>
    </row>
    <row r="157" spans="1:9" ht="13.5" customHeight="1">
      <c r="A157" s="51" t="s">
        <v>9128</v>
      </c>
      <c r="B157" s="51" t="s">
        <v>9112</v>
      </c>
      <c r="C157" s="51" t="s">
        <v>9127</v>
      </c>
      <c r="E157" s="51" t="s">
        <v>6942</v>
      </c>
      <c r="F157" s="51">
        <v>12</v>
      </c>
      <c r="G157" s="51" t="s">
        <v>9024</v>
      </c>
      <c r="H157" s="51">
        <v>15</v>
      </c>
      <c r="I157" s="51">
        <v>2</v>
      </c>
    </row>
    <row r="158" spans="1:9" ht="13.5" customHeight="1">
      <c r="A158" s="51" t="s">
        <v>9126</v>
      </c>
      <c r="B158" s="51" t="s">
        <v>9107</v>
      </c>
      <c r="C158" s="51" t="s">
        <v>217</v>
      </c>
      <c r="E158" s="51" t="s">
        <v>6942</v>
      </c>
      <c r="F158" s="51">
        <v>12</v>
      </c>
      <c r="G158" s="51" t="s">
        <v>9024</v>
      </c>
      <c r="H158" s="51">
        <v>11</v>
      </c>
      <c r="I158" s="51">
        <v>4</v>
      </c>
    </row>
    <row r="159" spans="1:9" ht="13.5" customHeight="1">
      <c r="A159" s="51" t="s">
        <v>9125</v>
      </c>
      <c r="B159" s="51" t="s">
        <v>9107</v>
      </c>
      <c r="C159" s="51" t="s">
        <v>9124</v>
      </c>
      <c r="E159" s="51" t="s">
        <v>6942</v>
      </c>
      <c r="F159" s="51">
        <v>12</v>
      </c>
      <c r="G159" s="51" t="s">
        <v>9024</v>
      </c>
      <c r="H159" s="51">
        <v>11</v>
      </c>
      <c r="I159" s="51">
        <v>2</v>
      </c>
    </row>
    <row r="160" spans="1:9" ht="13.5" customHeight="1">
      <c r="A160" s="51" t="s">
        <v>9123</v>
      </c>
      <c r="B160" s="51" t="s">
        <v>9102</v>
      </c>
      <c r="C160" s="51" t="s">
        <v>9122</v>
      </c>
      <c r="E160" s="51" t="s">
        <v>6942</v>
      </c>
      <c r="F160" s="51">
        <v>12</v>
      </c>
      <c r="G160" s="51" t="s">
        <v>9024</v>
      </c>
      <c r="H160" s="51">
        <v>7</v>
      </c>
      <c r="I160" s="51">
        <v>4</v>
      </c>
    </row>
    <row r="161" spans="1:9" ht="13.5" customHeight="1">
      <c r="A161" s="51" t="s">
        <v>9121</v>
      </c>
      <c r="B161" s="51" t="s">
        <v>9102</v>
      </c>
      <c r="C161" s="51" t="s">
        <v>9120</v>
      </c>
      <c r="E161" s="51" t="s">
        <v>6942</v>
      </c>
      <c r="F161" s="51">
        <v>12</v>
      </c>
      <c r="G161" s="51" t="s">
        <v>9024</v>
      </c>
      <c r="H161" s="51">
        <v>7</v>
      </c>
      <c r="I161" s="51">
        <v>2</v>
      </c>
    </row>
    <row r="162" spans="1:9" ht="13.5" customHeight="1">
      <c r="A162" s="51" t="s">
        <v>9119</v>
      </c>
      <c r="B162" s="51" t="s">
        <v>9097</v>
      </c>
      <c r="C162" s="51" t="s">
        <v>9118</v>
      </c>
      <c r="E162" s="51" t="s">
        <v>6942</v>
      </c>
      <c r="F162" s="51">
        <v>12</v>
      </c>
      <c r="G162" s="51" t="s">
        <v>9024</v>
      </c>
      <c r="H162" s="51">
        <v>3</v>
      </c>
      <c r="I162" s="51">
        <v>4</v>
      </c>
    </row>
    <row r="163" spans="1:9" ht="13.5" customHeight="1">
      <c r="A163" s="51" t="s">
        <v>9117</v>
      </c>
      <c r="B163" s="51" t="s">
        <v>9097</v>
      </c>
      <c r="C163" s="51" t="s">
        <v>9116</v>
      </c>
      <c r="E163" s="51" t="s">
        <v>6942</v>
      </c>
      <c r="F163" s="51">
        <v>12</v>
      </c>
      <c r="G163" s="51" t="s">
        <v>9024</v>
      </c>
      <c r="H163" s="51">
        <v>3</v>
      </c>
      <c r="I163" s="51">
        <v>2</v>
      </c>
    </row>
    <row r="164" spans="1:9" ht="13.5" customHeight="1">
      <c r="A164" s="51" t="s">
        <v>9115</v>
      </c>
      <c r="B164" s="51" t="s">
        <v>9112</v>
      </c>
      <c r="C164" s="51" t="s">
        <v>9114</v>
      </c>
      <c r="E164" s="51" t="s">
        <v>6942</v>
      </c>
      <c r="F164" s="51">
        <v>12</v>
      </c>
      <c r="G164" s="51" t="s">
        <v>9024</v>
      </c>
      <c r="H164" s="51">
        <v>15</v>
      </c>
      <c r="I164" s="51">
        <v>3</v>
      </c>
    </row>
    <row r="165" spans="1:9" ht="13.5" customHeight="1">
      <c r="A165" s="51" t="s">
        <v>9113</v>
      </c>
      <c r="B165" s="51" t="s">
        <v>9112</v>
      </c>
      <c r="C165" s="51" t="s">
        <v>9111</v>
      </c>
      <c r="E165" s="51" t="s">
        <v>6942</v>
      </c>
      <c r="F165" s="51">
        <v>12</v>
      </c>
      <c r="G165" s="51" t="s">
        <v>9024</v>
      </c>
      <c r="H165" s="51">
        <v>15</v>
      </c>
      <c r="I165" s="51">
        <v>1</v>
      </c>
    </row>
    <row r="166" spans="1:9" ht="13.5" customHeight="1">
      <c r="A166" s="51" t="s">
        <v>9110</v>
      </c>
      <c r="B166" s="51" t="s">
        <v>9107</v>
      </c>
      <c r="C166" s="51" t="s">
        <v>9109</v>
      </c>
      <c r="E166" s="51" t="s">
        <v>6942</v>
      </c>
      <c r="F166" s="51">
        <v>12</v>
      </c>
      <c r="G166" s="51" t="s">
        <v>9024</v>
      </c>
      <c r="H166" s="51">
        <v>11</v>
      </c>
      <c r="I166" s="51">
        <v>3</v>
      </c>
    </row>
    <row r="167" spans="1:9" ht="13.5" customHeight="1">
      <c r="A167" s="51" t="s">
        <v>9108</v>
      </c>
      <c r="B167" s="51" t="s">
        <v>9107</v>
      </c>
      <c r="C167" s="51" t="s">
        <v>9106</v>
      </c>
      <c r="E167" s="51" t="s">
        <v>6942</v>
      </c>
      <c r="F167" s="51">
        <v>12</v>
      </c>
      <c r="G167" s="51" t="s">
        <v>9024</v>
      </c>
      <c r="H167" s="51">
        <v>11</v>
      </c>
      <c r="I167" s="51">
        <v>1</v>
      </c>
    </row>
    <row r="168" spans="1:9" ht="13.5" customHeight="1">
      <c r="A168" s="51" t="s">
        <v>9105</v>
      </c>
      <c r="B168" s="51" t="s">
        <v>9102</v>
      </c>
      <c r="C168" s="51" t="s">
        <v>9104</v>
      </c>
      <c r="E168" s="51" t="s">
        <v>6942</v>
      </c>
      <c r="F168" s="51">
        <v>12</v>
      </c>
      <c r="G168" s="51" t="s">
        <v>9024</v>
      </c>
      <c r="H168" s="51">
        <v>7</v>
      </c>
      <c r="I168" s="51">
        <v>3</v>
      </c>
    </row>
    <row r="169" spans="1:9" ht="13.5" customHeight="1">
      <c r="A169" s="51" t="s">
        <v>9103</v>
      </c>
      <c r="B169" s="51" t="s">
        <v>9102</v>
      </c>
      <c r="C169" s="51" t="s">
        <v>9101</v>
      </c>
      <c r="E169" s="51" t="s">
        <v>6942</v>
      </c>
      <c r="F169" s="51">
        <v>12</v>
      </c>
      <c r="G169" s="51" t="s">
        <v>9024</v>
      </c>
      <c r="H169" s="51">
        <v>7</v>
      </c>
      <c r="I169" s="51">
        <v>1</v>
      </c>
    </row>
    <row r="170" spans="1:9" ht="13.5" customHeight="1">
      <c r="A170" s="51" t="s">
        <v>9100</v>
      </c>
      <c r="B170" s="51" t="s">
        <v>9097</v>
      </c>
      <c r="C170" s="51" t="s">
        <v>9099</v>
      </c>
      <c r="E170" s="51" t="s">
        <v>6942</v>
      </c>
      <c r="F170" s="51">
        <v>12</v>
      </c>
      <c r="G170" s="51" t="s">
        <v>9024</v>
      </c>
      <c r="H170" s="51">
        <v>3</v>
      </c>
      <c r="I170" s="51">
        <v>3</v>
      </c>
    </row>
    <row r="171" spans="1:9" ht="13.5" customHeight="1">
      <c r="A171" s="51" t="s">
        <v>9098</v>
      </c>
      <c r="B171" s="51" t="s">
        <v>9097</v>
      </c>
      <c r="C171" s="51" t="s">
        <v>9096</v>
      </c>
      <c r="E171" s="51" t="s">
        <v>6942</v>
      </c>
      <c r="F171" s="51">
        <v>12</v>
      </c>
      <c r="G171" s="51" t="s">
        <v>9024</v>
      </c>
      <c r="H171" s="51">
        <v>3</v>
      </c>
      <c r="I171" s="51">
        <v>1</v>
      </c>
    </row>
    <row r="172" spans="1:9" ht="13.5" customHeight="1">
      <c r="A172" s="51" t="s">
        <v>9095</v>
      </c>
      <c r="B172" s="51" t="s">
        <v>9075</v>
      </c>
      <c r="C172" s="51" t="s">
        <v>9094</v>
      </c>
      <c r="E172" s="51" t="s">
        <v>6942</v>
      </c>
      <c r="F172" s="51">
        <v>12</v>
      </c>
      <c r="G172" s="51" t="s">
        <v>9024</v>
      </c>
      <c r="H172" s="51">
        <v>14</v>
      </c>
      <c r="I172" s="51">
        <v>4</v>
      </c>
    </row>
    <row r="173" spans="1:9" ht="13.5" customHeight="1">
      <c r="A173" s="51" t="s">
        <v>9093</v>
      </c>
      <c r="B173" s="51" t="s">
        <v>9075</v>
      </c>
      <c r="C173" s="51" t="s">
        <v>9092</v>
      </c>
      <c r="E173" s="51" t="s">
        <v>6942</v>
      </c>
      <c r="F173" s="51">
        <v>12</v>
      </c>
      <c r="G173" s="51" t="s">
        <v>9024</v>
      </c>
      <c r="H173" s="51">
        <v>14</v>
      </c>
      <c r="I173" s="51">
        <v>2</v>
      </c>
    </row>
    <row r="174" spans="1:9" ht="13.5" customHeight="1">
      <c r="A174" s="51" t="s">
        <v>9091</v>
      </c>
      <c r="B174" s="51" t="s">
        <v>9070</v>
      </c>
      <c r="C174" s="51" t="s">
        <v>9090</v>
      </c>
      <c r="E174" s="51" t="s">
        <v>6942</v>
      </c>
      <c r="F174" s="51">
        <v>12</v>
      </c>
      <c r="G174" s="51" t="s">
        <v>9024</v>
      </c>
      <c r="H174" s="51">
        <v>10</v>
      </c>
      <c r="I174" s="51">
        <v>4</v>
      </c>
    </row>
    <row r="175" spans="1:9" ht="13.5" customHeight="1">
      <c r="A175" s="51" t="s">
        <v>9089</v>
      </c>
      <c r="B175" s="51" t="s">
        <v>9070</v>
      </c>
      <c r="C175" s="51" t="s">
        <v>9088</v>
      </c>
      <c r="E175" s="51" t="s">
        <v>6942</v>
      </c>
      <c r="F175" s="51">
        <v>12</v>
      </c>
      <c r="G175" s="51" t="s">
        <v>9024</v>
      </c>
      <c r="H175" s="51">
        <v>10</v>
      </c>
      <c r="I175" s="51">
        <v>2</v>
      </c>
    </row>
    <row r="176" spans="1:9" ht="13.5" customHeight="1">
      <c r="A176" s="51" t="s">
        <v>9087</v>
      </c>
      <c r="B176" s="51" t="s">
        <v>9065</v>
      </c>
      <c r="C176" s="51" t="s">
        <v>9086</v>
      </c>
      <c r="E176" s="51" t="s">
        <v>6942</v>
      </c>
      <c r="F176" s="51">
        <v>12</v>
      </c>
      <c r="G176" s="51" t="s">
        <v>9024</v>
      </c>
      <c r="H176" s="51">
        <v>6</v>
      </c>
      <c r="I176" s="51">
        <v>4</v>
      </c>
    </row>
    <row r="177" spans="1:9" ht="13.5" customHeight="1">
      <c r="A177" s="51" t="s">
        <v>9085</v>
      </c>
      <c r="B177" s="51" t="s">
        <v>9065</v>
      </c>
      <c r="C177" s="51" t="s">
        <v>9084</v>
      </c>
      <c r="D177" s="51" t="s">
        <v>9083</v>
      </c>
      <c r="E177" s="51" t="s">
        <v>6942</v>
      </c>
      <c r="F177" s="51">
        <v>12</v>
      </c>
      <c r="G177" s="51" t="s">
        <v>9024</v>
      </c>
      <c r="H177" s="51">
        <v>6</v>
      </c>
      <c r="I177" s="51">
        <v>2</v>
      </c>
    </row>
    <row r="178" spans="1:9" ht="13.5" customHeight="1">
      <c r="A178" s="51" t="s">
        <v>9082</v>
      </c>
      <c r="B178" s="51" t="s">
        <v>9059</v>
      </c>
      <c r="C178" s="51" t="s">
        <v>9081</v>
      </c>
      <c r="E178" s="51" t="s">
        <v>6942</v>
      </c>
      <c r="F178" s="51">
        <v>12</v>
      </c>
      <c r="G178" s="51" t="s">
        <v>9024</v>
      </c>
      <c r="H178" s="51">
        <v>2</v>
      </c>
      <c r="I178" s="51">
        <v>4</v>
      </c>
    </row>
    <row r="179" spans="1:9" ht="13.5" customHeight="1">
      <c r="A179" s="51" t="s">
        <v>9080</v>
      </c>
      <c r="B179" s="51" t="s">
        <v>9059</v>
      </c>
      <c r="C179" s="51" t="s">
        <v>9079</v>
      </c>
      <c r="E179" s="51" t="s">
        <v>6942</v>
      </c>
      <c r="F179" s="51">
        <v>12</v>
      </c>
      <c r="G179" s="51" t="s">
        <v>9024</v>
      </c>
      <c r="H179" s="51">
        <v>2</v>
      </c>
      <c r="I179" s="51">
        <v>2</v>
      </c>
    </row>
    <row r="180" spans="1:9" ht="13.5" customHeight="1">
      <c r="A180" s="51" t="s">
        <v>9078</v>
      </c>
      <c r="B180" s="51" t="s">
        <v>9075</v>
      </c>
      <c r="C180" s="51" t="s">
        <v>9077</v>
      </c>
      <c r="E180" s="51" t="s">
        <v>6942</v>
      </c>
      <c r="F180" s="51">
        <v>12</v>
      </c>
      <c r="G180" s="51" t="s">
        <v>9024</v>
      </c>
      <c r="H180" s="51">
        <v>14</v>
      </c>
      <c r="I180" s="51">
        <v>3</v>
      </c>
    </row>
    <row r="181" spans="1:9" ht="13.5" customHeight="1">
      <c r="A181" s="51" t="s">
        <v>9076</v>
      </c>
      <c r="B181" s="51" t="s">
        <v>9075</v>
      </c>
      <c r="C181" s="51" t="s">
        <v>9074</v>
      </c>
      <c r="E181" s="51" t="s">
        <v>6942</v>
      </c>
      <c r="F181" s="51">
        <v>12</v>
      </c>
      <c r="G181" s="51" t="s">
        <v>9024</v>
      </c>
      <c r="H181" s="51">
        <v>14</v>
      </c>
      <c r="I181" s="51">
        <v>1</v>
      </c>
    </row>
    <row r="182" spans="1:9" ht="13.5" customHeight="1">
      <c r="A182" s="51" t="s">
        <v>9073</v>
      </c>
      <c r="B182" s="51" t="s">
        <v>9070</v>
      </c>
      <c r="C182" s="51" t="s">
        <v>9072</v>
      </c>
      <c r="E182" s="51" t="s">
        <v>6942</v>
      </c>
      <c r="F182" s="51">
        <v>12</v>
      </c>
      <c r="G182" s="51" t="s">
        <v>9024</v>
      </c>
      <c r="H182" s="51">
        <v>10</v>
      </c>
      <c r="I182" s="51">
        <v>3</v>
      </c>
    </row>
    <row r="183" spans="1:9" ht="13.5" customHeight="1">
      <c r="A183" s="51" t="s">
        <v>9071</v>
      </c>
      <c r="B183" s="51" t="s">
        <v>9070</v>
      </c>
      <c r="C183" s="51" t="s">
        <v>9069</v>
      </c>
      <c r="E183" s="51" t="s">
        <v>6942</v>
      </c>
      <c r="F183" s="51">
        <v>12</v>
      </c>
      <c r="G183" s="51" t="s">
        <v>9024</v>
      </c>
      <c r="H183" s="51">
        <v>10</v>
      </c>
      <c r="I183" s="51">
        <v>1</v>
      </c>
    </row>
    <row r="184" spans="1:9" ht="13.5" customHeight="1">
      <c r="A184" s="51" t="s">
        <v>9068</v>
      </c>
      <c r="B184" s="51" t="s">
        <v>9065</v>
      </c>
      <c r="C184" s="51" t="s">
        <v>9067</v>
      </c>
      <c r="E184" s="51" t="s">
        <v>6942</v>
      </c>
      <c r="F184" s="51">
        <v>12</v>
      </c>
      <c r="G184" s="51" t="s">
        <v>9024</v>
      </c>
      <c r="H184" s="51">
        <v>6</v>
      </c>
      <c r="I184" s="51">
        <v>3</v>
      </c>
    </row>
    <row r="185" spans="1:9" ht="13.5" customHeight="1">
      <c r="A185" s="51" t="s">
        <v>9066</v>
      </c>
      <c r="B185" s="51" t="s">
        <v>9065</v>
      </c>
      <c r="C185" s="51" t="s">
        <v>9064</v>
      </c>
      <c r="E185" s="51" t="s">
        <v>6942</v>
      </c>
      <c r="F185" s="51">
        <v>12</v>
      </c>
      <c r="G185" s="51" t="s">
        <v>9024</v>
      </c>
      <c r="H185" s="51">
        <v>6</v>
      </c>
      <c r="I185" s="51">
        <v>1</v>
      </c>
    </row>
    <row r="186" spans="1:9" ht="13.5" customHeight="1">
      <c r="A186" s="51" t="s">
        <v>9063</v>
      </c>
      <c r="B186" s="51" t="s">
        <v>9059</v>
      </c>
      <c r="C186" s="51" t="s">
        <v>9062</v>
      </c>
      <c r="D186" s="51" t="s">
        <v>9061</v>
      </c>
      <c r="E186" s="51" t="s">
        <v>6942</v>
      </c>
      <c r="F186" s="51">
        <v>12</v>
      </c>
      <c r="G186" s="51" t="s">
        <v>9024</v>
      </c>
      <c r="H186" s="51">
        <v>2</v>
      </c>
      <c r="I186" s="51">
        <v>3</v>
      </c>
    </row>
    <row r="187" spans="1:9" ht="13.5" customHeight="1">
      <c r="A187" s="51" t="s">
        <v>9060</v>
      </c>
      <c r="B187" s="51" t="s">
        <v>9059</v>
      </c>
      <c r="C187" s="51" t="s">
        <v>9058</v>
      </c>
      <c r="E187" s="51" t="s">
        <v>6942</v>
      </c>
      <c r="F187" s="51">
        <v>12</v>
      </c>
      <c r="G187" s="51" t="s">
        <v>9024</v>
      </c>
      <c r="H187" s="51">
        <v>2</v>
      </c>
      <c r="I187" s="51">
        <v>1</v>
      </c>
    </row>
    <row r="188" spans="1:9" ht="13.5" customHeight="1">
      <c r="A188" s="51" t="s">
        <v>9057</v>
      </c>
      <c r="B188" s="51" t="s">
        <v>9040</v>
      </c>
      <c r="C188" s="51" t="s">
        <v>9056</v>
      </c>
      <c r="E188" s="51" t="s">
        <v>6942</v>
      </c>
      <c r="F188" s="51">
        <v>12</v>
      </c>
      <c r="G188" s="51" t="s">
        <v>9024</v>
      </c>
      <c r="H188" s="51">
        <v>13</v>
      </c>
      <c r="I188" s="51">
        <v>4</v>
      </c>
    </row>
    <row r="189" spans="1:9" ht="13.5" customHeight="1">
      <c r="A189" s="51" t="s">
        <v>9055</v>
      </c>
      <c r="B189" s="51" t="s">
        <v>9040</v>
      </c>
      <c r="C189" s="51" t="s">
        <v>9054</v>
      </c>
      <c r="E189" s="51" t="s">
        <v>6942</v>
      </c>
      <c r="F189" s="51">
        <v>12</v>
      </c>
      <c r="G189" s="51" t="s">
        <v>9024</v>
      </c>
      <c r="H189" s="51">
        <v>13</v>
      </c>
      <c r="I189" s="51">
        <v>2</v>
      </c>
    </row>
    <row r="190" spans="1:9" ht="13.5" customHeight="1">
      <c r="A190" s="51" t="s">
        <v>9053</v>
      </c>
      <c r="B190" s="51" t="s">
        <v>9035</v>
      </c>
      <c r="C190" s="51" t="s">
        <v>9052</v>
      </c>
      <c r="E190" s="51" t="s">
        <v>6942</v>
      </c>
      <c r="F190" s="51">
        <v>12</v>
      </c>
      <c r="G190" s="51" t="s">
        <v>9024</v>
      </c>
      <c r="H190" s="51">
        <v>9</v>
      </c>
      <c r="I190" s="51">
        <v>4</v>
      </c>
    </row>
    <row r="191" spans="1:9" ht="13.5" customHeight="1">
      <c r="A191" s="51" t="s">
        <v>9051</v>
      </c>
      <c r="B191" s="51" t="s">
        <v>9035</v>
      </c>
      <c r="C191" s="51" t="s">
        <v>9050</v>
      </c>
      <c r="E191" s="51" t="s">
        <v>6942</v>
      </c>
      <c r="F191" s="51">
        <v>12</v>
      </c>
      <c r="G191" s="51" t="s">
        <v>9024</v>
      </c>
      <c r="H191" s="51">
        <v>9</v>
      </c>
      <c r="I191" s="51">
        <v>2</v>
      </c>
    </row>
    <row r="192" spans="1:9" ht="13.5" customHeight="1">
      <c r="A192" s="51" t="s">
        <v>9049</v>
      </c>
      <c r="B192" s="51" t="s">
        <v>9024</v>
      </c>
      <c r="C192" s="51" t="s">
        <v>9048</v>
      </c>
      <c r="E192" s="51" t="s">
        <v>6942</v>
      </c>
      <c r="F192" s="51">
        <v>12</v>
      </c>
      <c r="G192" s="51" t="s">
        <v>9024</v>
      </c>
      <c r="H192" s="51">
        <v>5</v>
      </c>
      <c r="I192" s="51">
        <v>4</v>
      </c>
    </row>
    <row r="193" spans="1:9" ht="13.5" customHeight="1">
      <c r="A193" s="51" t="s">
        <v>9047</v>
      </c>
      <c r="B193" s="51" t="s">
        <v>9024</v>
      </c>
      <c r="C193" s="51" t="s">
        <v>9046</v>
      </c>
      <c r="E193" s="51" t="s">
        <v>6942</v>
      </c>
      <c r="F193" s="51">
        <v>12</v>
      </c>
      <c r="G193" s="51" t="s">
        <v>9024</v>
      </c>
      <c r="H193" s="51">
        <v>5</v>
      </c>
      <c r="I193" s="51">
        <v>2</v>
      </c>
    </row>
    <row r="194" spans="1:9" ht="13.5" customHeight="1">
      <c r="A194" s="51" t="s">
        <v>9045</v>
      </c>
      <c r="B194" s="51" t="s">
        <v>9026</v>
      </c>
      <c r="C194" s="51" t="s">
        <v>9044</v>
      </c>
      <c r="E194" s="51" t="s">
        <v>6942</v>
      </c>
      <c r="F194" s="51">
        <v>12</v>
      </c>
      <c r="G194" s="51" t="s">
        <v>9024</v>
      </c>
      <c r="H194" s="51">
        <v>1</v>
      </c>
      <c r="I194" s="51">
        <v>4</v>
      </c>
    </row>
    <row r="195" spans="1:9" ht="13.5" customHeight="1">
      <c r="A195" s="51" t="s">
        <v>9043</v>
      </c>
      <c r="B195" s="51" t="s">
        <v>9026</v>
      </c>
      <c r="C195" s="51" t="s">
        <v>9042</v>
      </c>
      <c r="E195" s="51" t="s">
        <v>6942</v>
      </c>
      <c r="F195" s="51">
        <v>12</v>
      </c>
      <c r="G195" s="51" t="s">
        <v>9024</v>
      </c>
      <c r="H195" s="51">
        <v>1</v>
      </c>
      <c r="I195" s="51">
        <v>2</v>
      </c>
    </row>
    <row r="196" spans="1:9" ht="13.5" customHeight="1">
      <c r="A196" s="51" t="s">
        <v>9041</v>
      </c>
      <c r="B196" s="51" t="s">
        <v>9040</v>
      </c>
      <c r="C196" s="51" t="s">
        <v>9039</v>
      </c>
      <c r="E196" s="51" t="s">
        <v>6942</v>
      </c>
      <c r="F196" s="51">
        <v>12</v>
      </c>
      <c r="G196" s="51" t="s">
        <v>9024</v>
      </c>
      <c r="H196" s="51">
        <v>13</v>
      </c>
      <c r="I196" s="51">
        <v>1</v>
      </c>
    </row>
    <row r="197" spans="1:9" ht="13.5" customHeight="1">
      <c r="A197" s="51" t="s">
        <v>9038</v>
      </c>
      <c r="B197" s="51" t="s">
        <v>9035</v>
      </c>
      <c r="C197" s="51" t="s">
        <v>9037</v>
      </c>
      <c r="E197" s="51" t="s">
        <v>6942</v>
      </c>
      <c r="F197" s="51">
        <v>12</v>
      </c>
      <c r="G197" s="51" t="s">
        <v>9024</v>
      </c>
      <c r="H197" s="51">
        <v>9</v>
      </c>
      <c r="I197" s="51">
        <v>3</v>
      </c>
    </row>
    <row r="198" spans="1:9" ht="13.5" customHeight="1">
      <c r="A198" s="51" t="s">
        <v>9036</v>
      </c>
      <c r="B198" s="51" t="s">
        <v>9035</v>
      </c>
      <c r="C198" s="51" t="s">
        <v>9034</v>
      </c>
      <c r="E198" s="51" t="s">
        <v>6942</v>
      </c>
      <c r="F198" s="51">
        <v>12</v>
      </c>
      <c r="G198" s="51" t="s">
        <v>9024</v>
      </c>
      <c r="H198" s="51">
        <v>9</v>
      </c>
      <c r="I198" s="51">
        <v>1</v>
      </c>
    </row>
    <row r="199" spans="1:9" ht="13.5" customHeight="1">
      <c r="A199" s="51" t="s">
        <v>9033</v>
      </c>
      <c r="B199" s="51" t="s">
        <v>9024</v>
      </c>
      <c r="C199" s="51" t="s">
        <v>9032</v>
      </c>
      <c r="E199" s="51" t="s">
        <v>6942</v>
      </c>
      <c r="F199" s="51">
        <v>12</v>
      </c>
      <c r="G199" s="51" t="s">
        <v>9024</v>
      </c>
      <c r="H199" s="51">
        <v>5</v>
      </c>
      <c r="I199" s="51">
        <v>3</v>
      </c>
    </row>
    <row r="200" spans="1:9" ht="13.5" customHeight="1">
      <c r="A200" s="51" t="s">
        <v>9031</v>
      </c>
      <c r="B200" s="51" t="s">
        <v>9024</v>
      </c>
      <c r="C200" s="51" t="s">
        <v>9030</v>
      </c>
      <c r="E200" s="51" t="s">
        <v>6942</v>
      </c>
      <c r="F200" s="51">
        <v>12</v>
      </c>
      <c r="G200" s="51" t="s">
        <v>9024</v>
      </c>
      <c r="H200" s="51">
        <v>5</v>
      </c>
      <c r="I200" s="51">
        <v>1</v>
      </c>
    </row>
    <row r="201" spans="1:9" ht="13.5" customHeight="1">
      <c r="A201" s="51" t="s">
        <v>9029</v>
      </c>
      <c r="B201" s="51" t="s">
        <v>9026</v>
      </c>
      <c r="C201" s="51" t="s">
        <v>9028</v>
      </c>
      <c r="E201" s="51" t="s">
        <v>6942</v>
      </c>
      <c r="F201" s="51">
        <v>12</v>
      </c>
      <c r="G201" s="51" t="s">
        <v>9024</v>
      </c>
      <c r="H201" s="51">
        <v>1</v>
      </c>
      <c r="I201" s="51">
        <v>3</v>
      </c>
    </row>
    <row r="202" spans="1:9" ht="13.5" customHeight="1">
      <c r="A202" s="51" t="s">
        <v>9027</v>
      </c>
      <c r="B202" s="51" t="s">
        <v>9026</v>
      </c>
      <c r="C202" s="51" t="s">
        <v>9025</v>
      </c>
      <c r="E202" s="51" t="s">
        <v>6942</v>
      </c>
      <c r="F202" s="51">
        <v>12</v>
      </c>
      <c r="G202" s="51" t="s">
        <v>9024</v>
      </c>
      <c r="H202" s="51">
        <v>1</v>
      </c>
      <c r="I202" s="51">
        <v>1</v>
      </c>
    </row>
    <row r="203" spans="1:9" ht="13.5" customHeight="1">
      <c r="A203" s="51" t="s">
        <v>9023</v>
      </c>
      <c r="B203" s="51" t="s">
        <v>9010</v>
      </c>
      <c r="C203" s="51" t="s">
        <v>9010</v>
      </c>
      <c r="E203" s="51" t="s">
        <v>6942</v>
      </c>
      <c r="F203" s="51">
        <v>6</v>
      </c>
      <c r="G203" s="51" t="s">
        <v>8931</v>
      </c>
      <c r="H203" s="51">
        <v>16</v>
      </c>
      <c r="I203" s="51">
        <v>4</v>
      </c>
    </row>
    <row r="204" spans="1:9" ht="13.5" customHeight="1">
      <c r="A204" s="51" t="s">
        <v>9022</v>
      </c>
      <c r="B204" s="51" t="s">
        <v>9010</v>
      </c>
      <c r="C204" s="51" t="s">
        <v>9021</v>
      </c>
      <c r="D204" s="53" t="s">
        <v>9020</v>
      </c>
      <c r="E204" s="51" t="s">
        <v>6942</v>
      </c>
      <c r="F204" s="51">
        <v>6</v>
      </c>
      <c r="G204" s="51" t="s">
        <v>8931</v>
      </c>
      <c r="H204" s="51">
        <v>16</v>
      </c>
      <c r="I204" s="51">
        <v>2</v>
      </c>
    </row>
    <row r="205" spans="1:9" ht="13.5" customHeight="1">
      <c r="A205" s="51" t="s">
        <v>9019</v>
      </c>
      <c r="B205" s="51" t="s">
        <v>9005</v>
      </c>
      <c r="C205" s="51" t="s">
        <v>9018</v>
      </c>
      <c r="E205" s="51" t="s">
        <v>6942</v>
      </c>
      <c r="F205" s="51">
        <v>6</v>
      </c>
      <c r="G205" s="51" t="s">
        <v>8931</v>
      </c>
      <c r="H205" s="51">
        <v>12</v>
      </c>
      <c r="I205" s="51">
        <v>4</v>
      </c>
    </row>
    <row r="206" spans="1:9" ht="13.5" customHeight="1">
      <c r="A206" s="51" t="s">
        <v>9017</v>
      </c>
      <c r="B206" s="51" t="s">
        <v>9005</v>
      </c>
      <c r="C206" s="51" t="s">
        <v>9016</v>
      </c>
      <c r="E206" s="51" t="s">
        <v>6942</v>
      </c>
      <c r="F206" s="51">
        <v>6</v>
      </c>
      <c r="G206" s="51" t="s">
        <v>8931</v>
      </c>
      <c r="H206" s="51">
        <v>12</v>
      </c>
      <c r="I206" s="51">
        <v>2</v>
      </c>
    </row>
    <row r="207" spans="1:9" ht="13.5" customHeight="1">
      <c r="A207" s="51" t="s">
        <v>9015</v>
      </c>
      <c r="B207" s="51" t="s">
        <v>9003</v>
      </c>
      <c r="C207" s="51" t="s">
        <v>9014</v>
      </c>
      <c r="E207" s="51" t="s">
        <v>6942</v>
      </c>
      <c r="F207" s="51">
        <v>6</v>
      </c>
      <c r="G207" s="51" t="s">
        <v>8931</v>
      </c>
      <c r="H207" s="51">
        <v>8</v>
      </c>
      <c r="I207" s="51">
        <v>4</v>
      </c>
    </row>
    <row r="208" spans="1:9" ht="13.5" customHeight="1">
      <c r="A208" s="51" t="s">
        <v>9013</v>
      </c>
      <c r="B208" s="51" t="s">
        <v>9010</v>
      </c>
      <c r="C208" s="51" t="s">
        <v>9012</v>
      </c>
      <c r="E208" s="51" t="s">
        <v>6942</v>
      </c>
      <c r="F208" s="51">
        <v>6</v>
      </c>
      <c r="G208" s="51" t="s">
        <v>8931</v>
      </c>
      <c r="H208" s="51">
        <v>16</v>
      </c>
      <c r="I208" s="51">
        <v>3</v>
      </c>
    </row>
    <row r="209" spans="1:9" ht="13.5" customHeight="1">
      <c r="A209" s="51" t="s">
        <v>9011</v>
      </c>
      <c r="B209" s="51" t="s">
        <v>9010</v>
      </c>
      <c r="C209" s="51" t="s">
        <v>9009</v>
      </c>
      <c r="E209" s="51" t="s">
        <v>6942</v>
      </c>
      <c r="F209" s="51">
        <v>6</v>
      </c>
      <c r="G209" s="51" t="s">
        <v>8931</v>
      </c>
      <c r="H209" s="51">
        <v>16</v>
      </c>
      <c r="I209" s="51">
        <v>1</v>
      </c>
    </row>
    <row r="210" spans="1:9" ht="13.5" customHeight="1">
      <c r="A210" s="51" t="s">
        <v>9008</v>
      </c>
      <c r="B210" s="51" t="s">
        <v>9005</v>
      </c>
      <c r="C210" s="51" t="s">
        <v>9007</v>
      </c>
      <c r="E210" s="51" t="s">
        <v>6942</v>
      </c>
      <c r="F210" s="51">
        <v>6</v>
      </c>
      <c r="G210" s="51" t="s">
        <v>8931</v>
      </c>
      <c r="H210" s="51">
        <v>12</v>
      </c>
      <c r="I210" s="51">
        <v>3</v>
      </c>
    </row>
    <row r="211" spans="1:9" ht="13.5" customHeight="1">
      <c r="A211" s="51" t="s">
        <v>9006</v>
      </c>
      <c r="B211" s="51" t="s">
        <v>9005</v>
      </c>
      <c r="C211" s="51" t="s">
        <v>9005</v>
      </c>
      <c r="E211" s="51" t="s">
        <v>6942</v>
      </c>
      <c r="F211" s="51">
        <v>6</v>
      </c>
      <c r="G211" s="51" t="s">
        <v>8931</v>
      </c>
      <c r="H211" s="51">
        <v>12</v>
      </c>
      <c r="I211" s="51">
        <v>1</v>
      </c>
    </row>
    <row r="212" spans="1:9" ht="13.5" customHeight="1">
      <c r="A212" s="51" t="s">
        <v>9004</v>
      </c>
      <c r="B212" s="51" t="s">
        <v>9003</v>
      </c>
      <c r="C212" s="51" t="s">
        <v>9003</v>
      </c>
      <c r="E212" s="51" t="s">
        <v>6942</v>
      </c>
      <c r="F212" s="51">
        <v>6</v>
      </c>
      <c r="G212" s="51" t="s">
        <v>8931</v>
      </c>
      <c r="H212" s="51">
        <v>8</v>
      </c>
      <c r="I212" s="51">
        <v>3</v>
      </c>
    </row>
    <row r="213" spans="1:9" ht="13.5" customHeight="1">
      <c r="A213" s="51" t="s">
        <v>9002</v>
      </c>
      <c r="B213" s="51" t="s">
        <v>8990</v>
      </c>
      <c r="C213" s="51" t="s">
        <v>9001</v>
      </c>
      <c r="E213" s="51" t="s">
        <v>6942</v>
      </c>
      <c r="F213" s="51">
        <v>6</v>
      </c>
      <c r="G213" s="51" t="s">
        <v>8931</v>
      </c>
      <c r="H213" s="51">
        <v>15</v>
      </c>
      <c r="I213" s="51">
        <v>4</v>
      </c>
    </row>
    <row r="214" spans="1:9" ht="13.5" customHeight="1">
      <c r="A214" s="51" t="s">
        <v>9000</v>
      </c>
      <c r="B214" s="51" t="s">
        <v>8990</v>
      </c>
      <c r="C214" s="51" t="s">
        <v>8990</v>
      </c>
      <c r="E214" s="51" t="s">
        <v>6942</v>
      </c>
      <c r="F214" s="51">
        <v>6</v>
      </c>
      <c r="G214" s="51" t="s">
        <v>8931</v>
      </c>
      <c r="H214" s="51">
        <v>15</v>
      </c>
      <c r="I214" s="51">
        <v>2</v>
      </c>
    </row>
    <row r="215" spans="1:9" ht="13.5" customHeight="1">
      <c r="A215" s="51" t="s">
        <v>8999</v>
      </c>
      <c r="B215" s="51" t="s">
        <v>8985</v>
      </c>
      <c r="C215" s="51" t="s">
        <v>8998</v>
      </c>
      <c r="E215" s="51" t="s">
        <v>6942</v>
      </c>
      <c r="F215" s="51">
        <v>6</v>
      </c>
      <c r="G215" s="51" t="s">
        <v>8931</v>
      </c>
      <c r="H215" s="51">
        <v>11</v>
      </c>
      <c r="I215" s="51">
        <v>4</v>
      </c>
    </row>
    <row r="216" spans="1:9" ht="13.5" customHeight="1">
      <c r="A216" s="51" t="s">
        <v>8997</v>
      </c>
      <c r="B216" s="51" t="s">
        <v>8985</v>
      </c>
      <c r="C216" s="51" t="s">
        <v>8996</v>
      </c>
      <c r="E216" s="51" t="s">
        <v>6942</v>
      </c>
      <c r="F216" s="51">
        <v>6</v>
      </c>
      <c r="G216" s="51" t="s">
        <v>8931</v>
      </c>
      <c r="H216" s="51">
        <v>11</v>
      </c>
      <c r="I216" s="51">
        <v>2</v>
      </c>
    </row>
    <row r="217" spans="1:9" ht="13.5" customHeight="1">
      <c r="A217" s="51" t="s">
        <v>8995</v>
      </c>
      <c r="B217" s="51" t="s">
        <v>8982</v>
      </c>
      <c r="C217" s="51" t="s">
        <v>8994</v>
      </c>
      <c r="E217" s="51" t="s">
        <v>6942</v>
      </c>
      <c r="F217" s="51">
        <v>6</v>
      </c>
      <c r="G217" s="51" t="s">
        <v>8931</v>
      </c>
      <c r="H217" s="51">
        <v>7</v>
      </c>
      <c r="I217" s="51">
        <v>4</v>
      </c>
    </row>
    <row r="218" spans="1:9" ht="13.5" customHeight="1">
      <c r="A218" s="51" t="s">
        <v>8993</v>
      </c>
      <c r="B218" s="51" t="s">
        <v>8990</v>
      </c>
      <c r="C218" s="51" t="s">
        <v>8992</v>
      </c>
      <c r="E218" s="51" t="s">
        <v>6942</v>
      </c>
      <c r="F218" s="51">
        <v>6</v>
      </c>
      <c r="G218" s="51" t="s">
        <v>8931</v>
      </c>
      <c r="H218" s="51">
        <v>15</v>
      </c>
      <c r="I218" s="51">
        <v>3</v>
      </c>
    </row>
    <row r="219" spans="1:9" ht="13.5" customHeight="1">
      <c r="A219" s="51" t="s">
        <v>8991</v>
      </c>
      <c r="B219" s="51" t="s">
        <v>8990</v>
      </c>
      <c r="C219" s="51" t="s">
        <v>8989</v>
      </c>
      <c r="E219" s="51" t="s">
        <v>6942</v>
      </c>
      <c r="F219" s="51">
        <v>6</v>
      </c>
      <c r="G219" s="51" t="s">
        <v>8931</v>
      </c>
      <c r="H219" s="51">
        <v>15</v>
      </c>
      <c r="I219" s="51">
        <v>1</v>
      </c>
    </row>
    <row r="220" spans="1:9" ht="13.5" customHeight="1">
      <c r="A220" s="51" t="s">
        <v>8988</v>
      </c>
      <c r="B220" s="51" t="s">
        <v>8985</v>
      </c>
      <c r="C220" s="51" t="s">
        <v>8987</v>
      </c>
      <c r="E220" s="51" t="s">
        <v>6942</v>
      </c>
      <c r="F220" s="51">
        <v>6</v>
      </c>
      <c r="G220" s="51" t="s">
        <v>8931</v>
      </c>
      <c r="H220" s="51">
        <v>11</v>
      </c>
      <c r="I220" s="51">
        <v>3</v>
      </c>
    </row>
    <row r="221" spans="1:9" ht="13.5" customHeight="1">
      <c r="A221" s="51" t="s">
        <v>8986</v>
      </c>
      <c r="B221" s="51" t="s">
        <v>8985</v>
      </c>
      <c r="C221" s="51" t="s">
        <v>8985</v>
      </c>
      <c r="E221" s="51" t="s">
        <v>6942</v>
      </c>
      <c r="F221" s="51">
        <v>6</v>
      </c>
      <c r="G221" s="51" t="s">
        <v>8931</v>
      </c>
      <c r="H221" s="51">
        <v>11</v>
      </c>
      <c r="I221" s="51">
        <v>1</v>
      </c>
    </row>
    <row r="222" spans="1:9" ht="13.5" customHeight="1">
      <c r="A222" s="51" t="s">
        <v>8984</v>
      </c>
      <c r="B222" s="51" t="s">
        <v>8982</v>
      </c>
      <c r="C222" s="51" t="s">
        <v>8982</v>
      </c>
      <c r="E222" s="51" t="s">
        <v>6942</v>
      </c>
      <c r="F222" s="51">
        <v>6</v>
      </c>
      <c r="G222" s="51" t="s">
        <v>8931</v>
      </c>
      <c r="H222" s="51">
        <v>7</v>
      </c>
      <c r="I222" s="51">
        <v>3</v>
      </c>
    </row>
    <row r="223" spans="1:9" ht="13.5" customHeight="1">
      <c r="A223" s="51" t="s">
        <v>8983</v>
      </c>
      <c r="B223" s="51" t="s">
        <v>8982</v>
      </c>
      <c r="C223" s="51" t="s">
        <v>217</v>
      </c>
      <c r="E223" s="51" t="s">
        <v>6942</v>
      </c>
      <c r="F223" s="51">
        <v>6</v>
      </c>
      <c r="G223" s="51" t="s">
        <v>8931</v>
      </c>
      <c r="H223" s="51">
        <v>7</v>
      </c>
      <c r="I223" s="51">
        <v>1</v>
      </c>
    </row>
    <row r="224" spans="1:9" ht="13.5" customHeight="1">
      <c r="A224" s="51" t="s">
        <v>8981</v>
      </c>
      <c r="B224" s="51" t="s">
        <v>8967</v>
      </c>
      <c r="C224" s="51" t="s">
        <v>8980</v>
      </c>
      <c r="E224" s="51" t="s">
        <v>6942</v>
      </c>
      <c r="F224" s="51">
        <v>6</v>
      </c>
      <c r="G224" s="51" t="s">
        <v>8931</v>
      </c>
      <c r="H224" s="51">
        <v>14</v>
      </c>
      <c r="I224" s="51">
        <v>4</v>
      </c>
    </row>
    <row r="225" spans="1:9" ht="13.5" customHeight="1">
      <c r="A225" s="51" t="s">
        <v>8979</v>
      </c>
      <c r="B225" s="51" t="s">
        <v>8967</v>
      </c>
      <c r="C225" s="51" t="s">
        <v>8978</v>
      </c>
      <c r="E225" s="51" t="s">
        <v>6942</v>
      </c>
      <c r="F225" s="51">
        <v>6</v>
      </c>
      <c r="G225" s="51" t="s">
        <v>8931</v>
      </c>
      <c r="H225" s="51">
        <v>14</v>
      </c>
      <c r="I225" s="51">
        <v>2</v>
      </c>
    </row>
    <row r="226" spans="1:9" ht="13.5" customHeight="1">
      <c r="A226" s="51" t="s">
        <v>8977</v>
      </c>
      <c r="B226" s="51" t="s">
        <v>8962</v>
      </c>
      <c r="C226" s="51" t="s">
        <v>8962</v>
      </c>
      <c r="E226" s="51" t="s">
        <v>6942</v>
      </c>
      <c r="F226" s="51">
        <v>6</v>
      </c>
      <c r="G226" s="51" t="s">
        <v>8931</v>
      </c>
      <c r="H226" s="51">
        <v>10</v>
      </c>
      <c r="I226" s="51">
        <v>4</v>
      </c>
    </row>
    <row r="227" spans="1:9" ht="13.5" customHeight="1">
      <c r="A227" s="51" t="s">
        <v>8976</v>
      </c>
      <c r="B227" s="51" t="s">
        <v>8962</v>
      </c>
      <c r="C227" s="51" t="s">
        <v>8975</v>
      </c>
      <c r="E227" s="51" t="s">
        <v>6942</v>
      </c>
      <c r="F227" s="51">
        <v>6</v>
      </c>
      <c r="G227" s="51" t="s">
        <v>8931</v>
      </c>
      <c r="H227" s="51">
        <v>10</v>
      </c>
      <c r="I227" s="51">
        <v>2</v>
      </c>
    </row>
    <row r="228" spans="1:9" ht="13.5" customHeight="1">
      <c r="A228" s="51" t="s">
        <v>8974</v>
      </c>
      <c r="B228" s="51" t="s">
        <v>8957</v>
      </c>
      <c r="C228" s="51" t="s">
        <v>8973</v>
      </c>
      <c r="E228" s="51" t="s">
        <v>6942</v>
      </c>
      <c r="F228" s="51">
        <v>6</v>
      </c>
      <c r="G228" s="51" t="s">
        <v>8931</v>
      </c>
      <c r="H228" s="51">
        <v>6</v>
      </c>
      <c r="I228" s="51">
        <v>4</v>
      </c>
    </row>
    <row r="229" spans="1:9" ht="13.5" customHeight="1">
      <c r="A229" s="51" t="s">
        <v>8972</v>
      </c>
      <c r="B229" s="51" t="s">
        <v>8957</v>
      </c>
      <c r="C229" s="51" t="s">
        <v>8971</v>
      </c>
      <c r="E229" s="51" t="s">
        <v>6942</v>
      </c>
      <c r="F229" s="51">
        <v>6</v>
      </c>
      <c r="G229" s="51" t="s">
        <v>8931</v>
      </c>
      <c r="H229" s="51">
        <v>6</v>
      </c>
      <c r="I229" s="51">
        <v>2</v>
      </c>
    </row>
    <row r="230" spans="1:9" ht="13.5" customHeight="1">
      <c r="A230" s="51" t="s">
        <v>8970</v>
      </c>
      <c r="B230" s="51" t="s">
        <v>8967</v>
      </c>
      <c r="C230" s="51" t="s">
        <v>8969</v>
      </c>
      <c r="E230" s="51" t="s">
        <v>6942</v>
      </c>
      <c r="F230" s="51">
        <v>6</v>
      </c>
      <c r="G230" s="51" t="s">
        <v>8931</v>
      </c>
      <c r="H230" s="51">
        <v>14</v>
      </c>
      <c r="I230" s="51">
        <v>3</v>
      </c>
    </row>
    <row r="231" spans="1:9" ht="13.5" customHeight="1">
      <c r="A231" s="51" t="s">
        <v>8968</v>
      </c>
      <c r="B231" s="51" t="s">
        <v>8967</v>
      </c>
      <c r="C231" s="51" t="s">
        <v>8966</v>
      </c>
      <c r="E231" s="51" t="s">
        <v>6942</v>
      </c>
      <c r="F231" s="51">
        <v>6</v>
      </c>
      <c r="G231" s="51" t="s">
        <v>8931</v>
      </c>
      <c r="H231" s="51">
        <v>14</v>
      </c>
      <c r="I231" s="51">
        <v>1</v>
      </c>
    </row>
    <row r="232" spans="1:9" ht="13.5" customHeight="1">
      <c r="A232" s="51" t="s">
        <v>8965</v>
      </c>
      <c r="B232" s="51" t="s">
        <v>8962</v>
      </c>
      <c r="C232" s="51" t="s">
        <v>8964</v>
      </c>
      <c r="E232" s="51" t="s">
        <v>6942</v>
      </c>
      <c r="F232" s="51">
        <v>6</v>
      </c>
      <c r="G232" s="51" t="s">
        <v>8931</v>
      </c>
      <c r="H232" s="51">
        <v>10</v>
      </c>
      <c r="I232" s="51">
        <v>3</v>
      </c>
    </row>
    <row r="233" spans="1:9" ht="13.5" customHeight="1">
      <c r="A233" s="51" t="s">
        <v>8963</v>
      </c>
      <c r="B233" s="51" t="s">
        <v>8962</v>
      </c>
      <c r="C233" s="51" t="s">
        <v>8961</v>
      </c>
      <c r="E233" s="51" t="s">
        <v>6942</v>
      </c>
      <c r="F233" s="51">
        <v>6</v>
      </c>
      <c r="G233" s="51" t="s">
        <v>8931</v>
      </c>
      <c r="H233" s="51">
        <v>10</v>
      </c>
      <c r="I233" s="51">
        <v>1</v>
      </c>
    </row>
    <row r="234" spans="1:9" ht="13.5" customHeight="1">
      <c r="A234" s="51" t="s">
        <v>8960</v>
      </c>
      <c r="B234" s="51" t="s">
        <v>8957</v>
      </c>
      <c r="C234" s="51" t="s">
        <v>8959</v>
      </c>
      <c r="E234" s="51" t="s">
        <v>6942</v>
      </c>
      <c r="F234" s="51">
        <v>6</v>
      </c>
      <c r="G234" s="51" t="s">
        <v>8931</v>
      </c>
      <c r="H234" s="51">
        <v>6</v>
      </c>
      <c r="I234" s="51">
        <v>3</v>
      </c>
    </row>
    <row r="235" spans="1:9" ht="13.5" customHeight="1">
      <c r="A235" s="51" t="s">
        <v>8958</v>
      </c>
      <c r="B235" s="51" t="s">
        <v>8957</v>
      </c>
      <c r="C235" s="51" t="s">
        <v>8957</v>
      </c>
      <c r="E235" s="51" t="s">
        <v>6942</v>
      </c>
      <c r="F235" s="51">
        <v>6</v>
      </c>
      <c r="G235" s="51" t="s">
        <v>8931</v>
      </c>
      <c r="H235" s="51">
        <v>6</v>
      </c>
      <c r="I235" s="51">
        <v>1</v>
      </c>
    </row>
    <row r="236" spans="1:9" ht="13.5" customHeight="1">
      <c r="A236" s="51" t="s">
        <v>8956</v>
      </c>
      <c r="B236" s="51" t="s">
        <v>8942</v>
      </c>
      <c r="C236" s="51" t="s">
        <v>8955</v>
      </c>
      <c r="E236" s="51" t="s">
        <v>6942</v>
      </c>
      <c r="F236" s="51">
        <v>6</v>
      </c>
      <c r="G236" s="51" t="s">
        <v>8931</v>
      </c>
      <c r="H236" s="51">
        <v>13</v>
      </c>
      <c r="I236" s="51">
        <v>4</v>
      </c>
    </row>
    <row r="237" spans="1:9" ht="15" customHeight="1">
      <c r="A237" s="51" t="s">
        <v>8954</v>
      </c>
      <c r="B237" s="51" t="s">
        <v>8942</v>
      </c>
      <c r="C237" s="51" t="s">
        <v>8953</v>
      </c>
      <c r="E237" s="51" t="s">
        <v>6942</v>
      </c>
      <c r="F237" s="51">
        <v>6</v>
      </c>
      <c r="G237" s="51" t="s">
        <v>8931</v>
      </c>
      <c r="H237" s="51">
        <v>13</v>
      </c>
      <c r="I237" s="51">
        <v>2</v>
      </c>
    </row>
    <row r="238" spans="1:9" ht="15" customHeight="1">
      <c r="A238" s="51" t="s">
        <v>8952</v>
      </c>
      <c r="B238" s="51" t="s">
        <v>8939</v>
      </c>
      <c r="C238" s="51" t="s">
        <v>8951</v>
      </c>
      <c r="E238" s="51" t="s">
        <v>6942</v>
      </c>
      <c r="F238" s="51">
        <v>6</v>
      </c>
      <c r="G238" s="51" t="s">
        <v>8931</v>
      </c>
      <c r="H238" s="51">
        <v>9</v>
      </c>
      <c r="I238" s="51">
        <v>4</v>
      </c>
    </row>
    <row r="239" spans="1:9" ht="15" customHeight="1">
      <c r="A239" s="51" t="s">
        <v>8950</v>
      </c>
      <c r="B239" s="51" t="s">
        <v>8939</v>
      </c>
      <c r="C239" s="51" t="s">
        <v>8949</v>
      </c>
      <c r="E239" s="51" t="s">
        <v>6942</v>
      </c>
      <c r="F239" s="51">
        <v>6</v>
      </c>
      <c r="G239" s="51" t="s">
        <v>8931</v>
      </c>
      <c r="H239" s="51">
        <v>9</v>
      </c>
      <c r="I239" s="51">
        <v>2</v>
      </c>
    </row>
    <row r="240" spans="1:9" ht="15" customHeight="1">
      <c r="A240" s="51" t="s">
        <v>8948</v>
      </c>
      <c r="B240" s="51" t="s">
        <v>8931</v>
      </c>
      <c r="C240" s="51" t="s">
        <v>8947</v>
      </c>
      <c r="E240" s="51" t="s">
        <v>6942</v>
      </c>
      <c r="F240" s="51">
        <v>6</v>
      </c>
      <c r="G240" s="51" t="s">
        <v>8931</v>
      </c>
      <c r="H240" s="51">
        <v>5</v>
      </c>
      <c r="I240" s="51">
        <v>4</v>
      </c>
    </row>
    <row r="241" spans="1:9" ht="13.5" customHeight="1">
      <c r="A241" s="51" t="s">
        <v>8946</v>
      </c>
      <c r="B241" s="51" t="s">
        <v>8931</v>
      </c>
      <c r="C241" s="51" t="s">
        <v>8931</v>
      </c>
      <c r="E241" s="51" t="s">
        <v>6942</v>
      </c>
      <c r="F241" s="51">
        <v>6</v>
      </c>
      <c r="G241" s="51" t="s">
        <v>8931</v>
      </c>
      <c r="H241" s="51">
        <v>5</v>
      </c>
      <c r="I241" s="51">
        <v>2</v>
      </c>
    </row>
    <row r="242" spans="1:9" ht="13.5" customHeight="1">
      <c r="A242" s="51" t="s">
        <v>8945</v>
      </c>
      <c r="B242" s="51" t="s">
        <v>8942</v>
      </c>
      <c r="C242" s="51" t="s">
        <v>8944</v>
      </c>
      <c r="E242" s="51" t="s">
        <v>6942</v>
      </c>
      <c r="F242" s="51">
        <v>6</v>
      </c>
      <c r="G242" s="51" t="s">
        <v>8931</v>
      </c>
      <c r="H242" s="51">
        <v>13</v>
      </c>
      <c r="I242" s="51">
        <v>3</v>
      </c>
    </row>
    <row r="243" spans="1:9" ht="13.5" customHeight="1">
      <c r="A243" s="51" t="s">
        <v>8943</v>
      </c>
      <c r="B243" s="51" t="s">
        <v>8942</v>
      </c>
      <c r="C243" s="51" t="s">
        <v>8942</v>
      </c>
      <c r="E243" s="51" t="s">
        <v>6942</v>
      </c>
      <c r="F243" s="51">
        <v>6</v>
      </c>
      <c r="G243" s="51" t="s">
        <v>8931</v>
      </c>
      <c r="H243" s="51">
        <v>13</v>
      </c>
      <c r="I243" s="51">
        <v>1</v>
      </c>
    </row>
    <row r="244" spans="1:9" ht="13.5" customHeight="1">
      <c r="A244" s="51" t="s">
        <v>8941</v>
      </c>
      <c r="B244" s="51" t="s">
        <v>8939</v>
      </c>
      <c r="C244" s="51" t="s">
        <v>8939</v>
      </c>
      <c r="E244" s="51" t="s">
        <v>6942</v>
      </c>
      <c r="F244" s="51">
        <v>6</v>
      </c>
      <c r="G244" s="51" t="s">
        <v>8931</v>
      </c>
      <c r="H244" s="51">
        <v>9</v>
      </c>
      <c r="I244" s="51">
        <v>3</v>
      </c>
    </row>
    <row r="245" spans="1:9" ht="13.5" customHeight="1">
      <c r="A245" s="51" t="s">
        <v>8940</v>
      </c>
      <c r="B245" s="51" t="s">
        <v>8939</v>
      </c>
      <c r="C245" s="51" t="s">
        <v>8938</v>
      </c>
      <c r="E245" s="51" t="s">
        <v>6942</v>
      </c>
      <c r="F245" s="51">
        <v>6</v>
      </c>
      <c r="G245" s="51" t="s">
        <v>8931</v>
      </c>
      <c r="H245" s="51">
        <v>9</v>
      </c>
      <c r="I245" s="51">
        <v>1</v>
      </c>
    </row>
    <row r="246" spans="1:9" ht="13.5" customHeight="1">
      <c r="A246" s="51" t="s">
        <v>8937</v>
      </c>
      <c r="B246" s="51" t="s">
        <v>8931</v>
      </c>
      <c r="C246" s="51" t="s">
        <v>8936</v>
      </c>
      <c r="E246" s="51" t="s">
        <v>6942</v>
      </c>
      <c r="F246" s="51">
        <v>6</v>
      </c>
      <c r="G246" s="51" t="s">
        <v>8931</v>
      </c>
      <c r="H246" s="51">
        <v>5</v>
      </c>
      <c r="I246" s="51">
        <v>3</v>
      </c>
    </row>
    <row r="247" spans="1:9" ht="13.5" customHeight="1">
      <c r="A247" s="51" t="s">
        <v>8935</v>
      </c>
      <c r="B247" s="51" t="s">
        <v>8931</v>
      </c>
      <c r="C247" s="51" t="s">
        <v>8934</v>
      </c>
      <c r="E247" s="51" t="s">
        <v>6942</v>
      </c>
      <c r="F247" s="51">
        <v>6</v>
      </c>
      <c r="G247" s="51" t="s">
        <v>8931</v>
      </c>
      <c r="H247" s="51">
        <v>5</v>
      </c>
      <c r="I247" s="51">
        <v>1</v>
      </c>
    </row>
    <row r="248" spans="1:9" ht="13.5" customHeight="1">
      <c r="A248" s="51" t="s">
        <v>8933</v>
      </c>
      <c r="B248" s="51" t="s">
        <v>8932</v>
      </c>
      <c r="C248" s="51" t="s">
        <v>8932</v>
      </c>
      <c r="E248" s="51" t="s">
        <v>6942</v>
      </c>
      <c r="F248" s="51">
        <v>6</v>
      </c>
      <c r="G248" s="51" t="s">
        <v>8931</v>
      </c>
      <c r="H248" s="51">
        <v>1</v>
      </c>
      <c r="I248" s="51">
        <v>3</v>
      </c>
    </row>
    <row r="249" spans="1:9" ht="13.5" customHeight="1">
      <c r="A249" s="51" t="s">
        <v>8930</v>
      </c>
      <c r="B249" s="51" t="s">
        <v>8924</v>
      </c>
      <c r="C249" s="51" t="s">
        <v>217</v>
      </c>
      <c r="E249" s="51" t="s">
        <v>6942</v>
      </c>
      <c r="F249" s="51">
        <v>17</v>
      </c>
      <c r="G249" s="51" t="s">
        <v>8820</v>
      </c>
      <c r="H249" s="51">
        <v>16</v>
      </c>
      <c r="I249" s="51">
        <v>4</v>
      </c>
    </row>
    <row r="250" spans="1:9" ht="13.5" customHeight="1">
      <c r="A250" s="51" t="s">
        <v>8929</v>
      </c>
      <c r="B250" s="51" t="s">
        <v>8918</v>
      </c>
      <c r="C250" s="51" t="s">
        <v>8928</v>
      </c>
      <c r="E250" s="51" t="s">
        <v>6942</v>
      </c>
      <c r="F250" s="51">
        <v>17</v>
      </c>
      <c r="G250" s="51" t="s">
        <v>8820</v>
      </c>
      <c r="H250" s="51">
        <v>4</v>
      </c>
      <c r="I250" s="51">
        <v>4</v>
      </c>
    </row>
    <row r="251" spans="1:9" ht="13.5" customHeight="1">
      <c r="A251" s="51" t="s">
        <v>8927</v>
      </c>
      <c r="B251" s="51" t="s">
        <v>8918</v>
      </c>
      <c r="C251" s="51" t="s">
        <v>8926</v>
      </c>
      <c r="E251" s="51" t="s">
        <v>6942</v>
      </c>
      <c r="F251" s="51">
        <v>17</v>
      </c>
      <c r="G251" s="51" t="s">
        <v>8820</v>
      </c>
      <c r="H251" s="51">
        <v>4</v>
      </c>
      <c r="I251" s="51">
        <v>2</v>
      </c>
    </row>
    <row r="252" spans="1:9" ht="13.5" customHeight="1">
      <c r="A252" s="51" t="s">
        <v>8925</v>
      </c>
      <c r="B252" s="51" t="s">
        <v>8924</v>
      </c>
      <c r="C252" s="51" t="s">
        <v>8924</v>
      </c>
      <c r="E252" s="51" t="s">
        <v>6942</v>
      </c>
      <c r="F252" s="51">
        <v>17</v>
      </c>
      <c r="G252" s="51" t="s">
        <v>8820</v>
      </c>
      <c r="H252" s="51">
        <v>16</v>
      </c>
      <c r="I252" s="51">
        <v>3</v>
      </c>
    </row>
    <row r="253" spans="1:9" ht="13.5" customHeight="1">
      <c r="A253" s="51" t="s">
        <v>8923</v>
      </c>
      <c r="B253" s="51" t="s">
        <v>217</v>
      </c>
      <c r="C253" s="51" t="s">
        <v>8922</v>
      </c>
      <c r="E253" s="51" t="s">
        <v>6942</v>
      </c>
      <c r="F253" s="51">
        <v>17</v>
      </c>
      <c r="G253" s="51" t="s">
        <v>8820</v>
      </c>
      <c r="H253" s="51">
        <v>8</v>
      </c>
      <c r="I253" s="51">
        <v>1</v>
      </c>
    </row>
    <row r="254" spans="1:9" ht="13.5" customHeight="1">
      <c r="A254" s="51" t="s">
        <v>8921</v>
      </c>
      <c r="B254" s="51" t="s">
        <v>8918</v>
      </c>
      <c r="C254" s="51" t="s">
        <v>8920</v>
      </c>
      <c r="E254" s="51" t="s">
        <v>6942</v>
      </c>
      <c r="F254" s="51">
        <v>17</v>
      </c>
      <c r="G254" s="51" t="s">
        <v>8820</v>
      </c>
      <c r="H254" s="51">
        <v>4</v>
      </c>
      <c r="I254" s="51">
        <v>3</v>
      </c>
    </row>
    <row r="255" spans="1:9" ht="13.5" customHeight="1">
      <c r="A255" s="51" t="s">
        <v>8919</v>
      </c>
      <c r="B255" s="51" t="s">
        <v>8918</v>
      </c>
      <c r="C255" s="51" t="s">
        <v>8917</v>
      </c>
      <c r="E255" s="51" t="s">
        <v>6942</v>
      </c>
      <c r="F255" s="51">
        <v>17</v>
      </c>
      <c r="G255" s="51" t="s">
        <v>8820</v>
      </c>
      <c r="H255" s="51">
        <v>4</v>
      </c>
      <c r="I255" s="51">
        <v>1</v>
      </c>
    </row>
    <row r="256" spans="1:9" ht="13.5" customHeight="1">
      <c r="A256" s="51" t="s">
        <v>8916</v>
      </c>
      <c r="B256" s="51" t="s">
        <v>8903</v>
      </c>
      <c r="C256" s="51" t="s">
        <v>8915</v>
      </c>
      <c r="E256" s="51" t="s">
        <v>6942</v>
      </c>
      <c r="F256" s="51">
        <v>17</v>
      </c>
      <c r="G256" s="51" t="s">
        <v>8820</v>
      </c>
      <c r="H256" s="51">
        <v>15</v>
      </c>
      <c r="I256" s="51">
        <v>4</v>
      </c>
    </row>
    <row r="257" spans="1:9" ht="13.5" customHeight="1">
      <c r="A257" s="51" t="s">
        <v>8914</v>
      </c>
      <c r="B257" s="51" t="s">
        <v>8903</v>
      </c>
      <c r="C257" s="51" t="s">
        <v>217</v>
      </c>
      <c r="E257" s="51" t="s">
        <v>6942</v>
      </c>
      <c r="F257" s="51">
        <v>17</v>
      </c>
      <c r="G257" s="51" t="s">
        <v>8820</v>
      </c>
      <c r="H257" s="51">
        <v>15</v>
      </c>
      <c r="I257" s="51">
        <v>2</v>
      </c>
    </row>
    <row r="258" spans="1:9" ht="13.5" customHeight="1">
      <c r="A258" s="51" t="s">
        <v>8913</v>
      </c>
      <c r="B258" s="51" t="s">
        <v>8895</v>
      </c>
      <c r="C258" s="51" t="s">
        <v>8912</v>
      </c>
      <c r="E258" s="51" t="s">
        <v>6942</v>
      </c>
      <c r="F258" s="51">
        <v>17</v>
      </c>
      <c r="G258" s="51" t="s">
        <v>8820</v>
      </c>
      <c r="H258" s="51">
        <v>7</v>
      </c>
      <c r="I258" s="51">
        <v>4</v>
      </c>
    </row>
    <row r="259" spans="1:9" ht="13.5" customHeight="1">
      <c r="A259" s="51" t="s">
        <v>8911</v>
      </c>
      <c r="B259" s="51" t="s">
        <v>8895</v>
      </c>
      <c r="C259" s="51" t="s">
        <v>8910</v>
      </c>
      <c r="E259" s="51" t="s">
        <v>6942</v>
      </c>
      <c r="F259" s="51">
        <v>17</v>
      </c>
      <c r="G259" s="51" t="s">
        <v>8820</v>
      </c>
      <c r="H259" s="51">
        <v>7</v>
      </c>
      <c r="I259" s="51">
        <v>2</v>
      </c>
    </row>
    <row r="260" spans="1:9" ht="13.5" customHeight="1">
      <c r="A260" s="51" t="s">
        <v>8909</v>
      </c>
      <c r="B260" s="51" t="s">
        <v>8890</v>
      </c>
      <c r="C260" s="51" t="s">
        <v>8908</v>
      </c>
      <c r="E260" s="51" t="s">
        <v>6942</v>
      </c>
      <c r="F260" s="51">
        <v>17</v>
      </c>
      <c r="G260" s="51" t="s">
        <v>8820</v>
      </c>
      <c r="H260" s="51">
        <v>3</v>
      </c>
      <c r="I260" s="51">
        <v>4</v>
      </c>
    </row>
    <row r="261" spans="1:9" ht="13.5" customHeight="1">
      <c r="A261" s="51" t="s">
        <v>8907</v>
      </c>
      <c r="B261" s="51" t="s">
        <v>8890</v>
      </c>
      <c r="C261" s="51" t="s">
        <v>8906</v>
      </c>
      <c r="E261" s="51" t="s">
        <v>6942</v>
      </c>
      <c r="F261" s="51">
        <v>17</v>
      </c>
      <c r="G261" s="51" t="s">
        <v>8820</v>
      </c>
      <c r="H261" s="51">
        <v>3</v>
      </c>
      <c r="I261" s="51">
        <v>2</v>
      </c>
    </row>
    <row r="262" spans="1:9" ht="13.5" customHeight="1">
      <c r="A262" s="51" t="s">
        <v>8905</v>
      </c>
      <c r="B262" s="51" t="s">
        <v>8903</v>
      </c>
      <c r="C262" s="51" t="s">
        <v>8903</v>
      </c>
      <c r="E262" s="51" t="s">
        <v>6942</v>
      </c>
      <c r="F262" s="51">
        <v>17</v>
      </c>
      <c r="G262" s="51" t="s">
        <v>8820</v>
      </c>
      <c r="H262" s="51">
        <v>15</v>
      </c>
      <c r="I262" s="51">
        <v>3</v>
      </c>
    </row>
    <row r="263" spans="1:9" ht="13.5" customHeight="1">
      <c r="A263" s="51" t="s">
        <v>8904</v>
      </c>
      <c r="B263" s="51" t="s">
        <v>8903</v>
      </c>
      <c r="C263" s="51" t="s">
        <v>8902</v>
      </c>
      <c r="E263" s="51" t="s">
        <v>6942</v>
      </c>
      <c r="F263" s="51">
        <v>17</v>
      </c>
      <c r="G263" s="51" t="s">
        <v>8820</v>
      </c>
      <c r="H263" s="51">
        <v>15</v>
      </c>
      <c r="I263" s="51">
        <v>1</v>
      </c>
    </row>
    <row r="264" spans="1:9" ht="13.5" customHeight="1">
      <c r="A264" s="51" t="s">
        <v>8901</v>
      </c>
      <c r="B264" s="51" t="s">
        <v>8883</v>
      </c>
      <c r="C264" s="51" t="s">
        <v>8900</v>
      </c>
      <c r="E264" s="51" t="s">
        <v>6942</v>
      </c>
      <c r="F264" s="51">
        <v>17</v>
      </c>
      <c r="G264" s="51" t="s">
        <v>8820</v>
      </c>
      <c r="H264" s="51">
        <v>11</v>
      </c>
      <c r="I264" s="51">
        <v>3</v>
      </c>
    </row>
    <row r="265" spans="1:9" ht="13.5" customHeight="1">
      <c r="A265" s="51" t="s">
        <v>8899</v>
      </c>
      <c r="B265" s="51" t="s">
        <v>8883</v>
      </c>
      <c r="C265" s="51" t="s">
        <v>217</v>
      </c>
      <c r="E265" s="51" t="s">
        <v>6942</v>
      </c>
      <c r="F265" s="51">
        <v>17</v>
      </c>
      <c r="G265" s="51" t="s">
        <v>8820</v>
      </c>
      <c r="H265" s="51">
        <v>11</v>
      </c>
      <c r="I265" s="51">
        <v>1</v>
      </c>
    </row>
    <row r="266" spans="1:9" ht="13.5" customHeight="1">
      <c r="A266" s="51" t="s">
        <v>8898</v>
      </c>
      <c r="B266" s="51" t="s">
        <v>8895</v>
      </c>
      <c r="C266" s="51" t="s">
        <v>8897</v>
      </c>
      <c r="E266" s="51" t="s">
        <v>6942</v>
      </c>
      <c r="F266" s="51">
        <v>17</v>
      </c>
      <c r="G266" s="51" t="s">
        <v>8820</v>
      </c>
      <c r="H266" s="51">
        <v>7</v>
      </c>
      <c r="I266" s="51">
        <v>3</v>
      </c>
    </row>
    <row r="267" spans="1:9" ht="13.5" customHeight="1">
      <c r="A267" s="51" t="s">
        <v>8896</v>
      </c>
      <c r="B267" s="51" t="s">
        <v>8895</v>
      </c>
      <c r="C267" s="51" t="s">
        <v>8894</v>
      </c>
      <c r="E267" s="51" t="s">
        <v>6942</v>
      </c>
      <c r="F267" s="51">
        <v>17</v>
      </c>
      <c r="G267" s="51" t="s">
        <v>8820</v>
      </c>
      <c r="H267" s="51">
        <v>7</v>
      </c>
      <c r="I267" s="51">
        <v>1</v>
      </c>
    </row>
    <row r="268" spans="1:9" ht="13.5" customHeight="1">
      <c r="A268" s="51" t="s">
        <v>8893</v>
      </c>
      <c r="B268" s="51" t="s">
        <v>8890</v>
      </c>
      <c r="C268" s="51" t="s">
        <v>8892</v>
      </c>
      <c r="E268" s="51" t="s">
        <v>6942</v>
      </c>
      <c r="F268" s="51">
        <v>17</v>
      </c>
      <c r="G268" s="51" t="s">
        <v>8820</v>
      </c>
      <c r="H268" s="51">
        <v>3</v>
      </c>
      <c r="I268" s="51">
        <v>3</v>
      </c>
    </row>
    <row r="269" spans="1:9" ht="13.5" customHeight="1">
      <c r="A269" s="51" t="s">
        <v>8891</v>
      </c>
      <c r="B269" s="51" t="s">
        <v>8890</v>
      </c>
      <c r="C269" s="51" t="s">
        <v>8889</v>
      </c>
      <c r="E269" s="51" t="s">
        <v>6942</v>
      </c>
      <c r="F269" s="51">
        <v>17</v>
      </c>
      <c r="G269" s="51" t="s">
        <v>8820</v>
      </c>
      <c r="H269" s="51">
        <v>3</v>
      </c>
      <c r="I269" s="51">
        <v>1</v>
      </c>
    </row>
    <row r="270" spans="1:9" ht="13.5" customHeight="1">
      <c r="A270" s="51" t="s">
        <v>8888</v>
      </c>
      <c r="B270" s="51" t="s">
        <v>8868</v>
      </c>
      <c r="C270" s="51" t="s">
        <v>8868</v>
      </c>
      <c r="E270" s="51" t="s">
        <v>6942</v>
      </c>
      <c r="F270" s="51">
        <v>17</v>
      </c>
      <c r="G270" s="51" t="s">
        <v>8820</v>
      </c>
      <c r="H270" s="51">
        <v>14</v>
      </c>
      <c r="I270" s="51">
        <v>4</v>
      </c>
    </row>
    <row r="271" spans="1:9" ht="13.5" customHeight="1">
      <c r="A271" s="51" t="s">
        <v>8887</v>
      </c>
      <c r="B271" s="51" t="s">
        <v>8868</v>
      </c>
      <c r="C271" s="51" t="s">
        <v>8886</v>
      </c>
      <c r="E271" s="51" t="s">
        <v>6942</v>
      </c>
      <c r="F271" s="51">
        <v>17</v>
      </c>
      <c r="G271" s="51" t="s">
        <v>8820</v>
      </c>
      <c r="H271" s="51">
        <v>14</v>
      </c>
      <c r="I271" s="51">
        <v>2</v>
      </c>
    </row>
    <row r="272" spans="1:9" ht="13.5" customHeight="1">
      <c r="A272" s="51" t="s">
        <v>8885</v>
      </c>
      <c r="B272" s="51" t="s">
        <v>8883</v>
      </c>
      <c r="C272" s="51" t="s">
        <v>217</v>
      </c>
      <c r="E272" s="51" t="s">
        <v>6942</v>
      </c>
      <c r="F272" s="51">
        <v>17</v>
      </c>
      <c r="G272" s="51" t="s">
        <v>8820</v>
      </c>
      <c r="H272" s="51">
        <v>10</v>
      </c>
      <c r="I272" s="51">
        <v>4</v>
      </c>
    </row>
    <row r="273" spans="1:9" ht="13.5" customHeight="1">
      <c r="A273" s="51" t="s">
        <v>8884</v>
      </c>
      <c r="B273" s="51" t="s">
        <v>8883</v>
      </c>
      <c r="C273" s="51" t="s">
        <v>8882</v>
      </c>
      <c r="E273" s="51" t="s">
        <v>6942</v>
      </c>
      <c r="F273" s="51">
        <v>17</v>
      </c>
      <c r="G273" s="51" t="s">
        <v>8820</v>
      </c>
      <c r="H273" s="51">
        <v>10</v>
      </c>
      <c r="I273" s="51">
        <v>2</v>
      </c>
    </row>
    <row r="274" spans="1:9" ht="13.5" customHeight="1">
      <c r="A274" s="51" t="s">
        <v>8881</v>
      </c>
      <c r="B274" s="51" t="s">
        <v>8862</v>
      </c>
      <c r="C274" s="51" t="s">
        <v>8880</v>
      </c>
      <c r="D274" s="51" t="s">
        <v>8879</v>
      </c>
      <c r="E274" s="51" t="s">
        <v>6942</v>
      </c>
      <c r="F274" s="51">
        <v>17</v>
      </c>
      <c r="G274" s="51" t="s">
        <v>8820</v>
      </c>
      <c r="H274" s="51">
        <v>6</v>
      </c>
      <c r="I274" s="51">
        <v>4</v>
      </c>
    </row>
    <row r="275" spans="1:9" ht="13.5" customHeight="1">
      <c r="A275" s="51" t="s">
        <v>8878</v>
      </c>
      <c r="B275" s="51" t="s">
        <v>8862</v>
      </c>
      <c r="C275" s="51" t="s">
        <v>8877</v>
      </c>
      <c r="E275" s="51" t="s">
        <v>6942</v>
      </c>
      <c r="F275" s="51">
        <v>17</v>
      </c>
      <c r="G275" s="51" t="s">
        <v>8820</v>
      </c>
      <c r="H275" s="51">
        <v>6</v>
      </c>
      <c r="I275" s="51">
        <v>2</v>
      </c>
    </row>
    <row r="276" spans="1:9" ht="13.5" customHeight="1">
      <c r="A276" s="51" t="s">
        <v>8876</v>
      </c>
      <c r="B276" s="51" t="s">
        <v>8857</v>
      </c>
      <c r="C276" s="51" t="s">
        <v>8875</v>
      </c>
      <c r="E276" s="51" t="s">
        <v>6942</v>
      </c>
      <c r="F276" s="51">
        <v>17</v>
      </c>
      <c r="G276" s="51" t="s">
        <v>8820</v>
      </c>
      <c r="H276" s="51">
        <v>2</v>
      </c>
      <c r="I276" s="51">
        <v>4</v>
      </c>
    </row>
    <row r="277" spans="1:9" ht="13.5" customHeight="1">
      <c r="A277" s="51" t="s">
        <v>8874</v>
      </c>
      <c r="B277" s="51" t="s">
        <v>8857</v>
      </c>
      <c r="C277" s="51" t="s">
        <v>8873</v>
      </c>
      <c r="D277" s="51" t="s">
        <v>8872</v>
      </c>
      <c r="E277" s="51" t="s">
        <v>6942</v>
      </c>
      <c r="F277" s="51">
        <v>17</v>
      </c>
      <c r="G277" s="51" t="s">
        <v>8820</v>
      </c>
      <c r="H277" s="51">
        <v>2</v>
      </c>
      <c r="I277" s="51">
        <v>2</v>
      </c>
    </row>
    <row r="278" spans="1:9" ht="13.5" customHeight="1">
      <c r="A278" s="51" t="s">
        <v>8871</v>
      </c>
      <c r="B278" s="51" t="s">
        <v>8868</v>
      </c>
      <c r="C278" s="51" t="s">
        <v>8870</v>
      </c>
      <c r="E278" s="51" t="s">
        <v>6942</v>
      </c>
      <c r="F278" s="51">
        <v>17</v>
      </c>
      <c r="G278" s="51" t="s">
        <v>8820</v>
      </c>
      <c r="H278" s="51">
        <v>14</v>
      </c>
      <c r="I278" s="51">
        <v>3</v>
      </c>
    </row>
    <row r="279" spans="1:9" ht="13.5" customHeight="1">
      <c r="A279" s="51" t="s">
        <v>8869</v>
      </c>
      <c r="B279" s="51" t="s">
        <v>8868</v>
      </c>
      <c r="C279" s="51" t="s">
        <v>217</v>
      </c>
      <c r="E279" s="51" t="s">
        <v>6942</v>
      </c>
      <c r="F279" s="51">
        <v>17</v>
      </c>
      <c r="G279" s="51" t="s">
        <v>8820</v>
      </c>
      <c r="H279" s="51">
        <v>14</v>
      </c>
      <c r="I279" s="51">
        <v>1</v>
      </c>
    </row>
    <row r="280" spans="1:9" ht="13.5" customHeight="1">
      <c r="A280" s="51" t="s">
        <v>8867</v>
      </c>
      <c r="B280" s="51" t="s">
        <v>8866</v>
      </c>
      <c r="C280" s="51" t="s">
        <v>217</v>
      </c>
      <c r="E280" s="51" t="s">
        <v>6942</v>
      </c>
      <c r="F280" s="51">
        <v>17</v>
      </c>
      <c r="G280" s="51" t="s">
        <v>8820</v>
      </c>
      <c r="H280" s="51">
        <v>10</v>
      </c>
      <c r="I280" s="51">
        <v>1</v>
      </c>
    </row>
    <row r="281" spans="1:9" ht="12" customHeight="1">
      <c r="A281" s="51" t="s">
        <v>8865</v>
      </c>
      <c r="B281" s="51" t="s">
        <v>8862</v>
      </c>
      <c r="C281" s="51" t="s">
        <v>8864</v>
      </c>
      <c r="E281" s="51" t="s">
        <v>6942</v>
      </c>
      <c r="F281" s="51">
        <v>17</v>
      </c>
      <c r="G281" s="51" t="s">
        <v>8820</v>
      </c>
      <c r="H281" s="51">
        <v>6</v>
      </c>
      <c r="I281" s="51">
        <v>3</v>
      </c>
    </row>
    <row r="282" spans="1:9" ht="12" customHeight="1">
      <c r="A282" s="51" t="s">
        <v>8863</v>
      </c>
      <c r="B282" s="51" t="s">
        <v>8862</v>
      </c>
      <c r="C282" s="51" t="s">
        <v>8861</v>
      </c>
      <c r="D282" s="51" t="s">
        <v>8860</v>
      </c>
      <c r="E282" s="51" t="s">
        <v>6942</v>
      </c>
      <c r="F282" s="51">
        <v>17</v>
      </c>
      <c r="G282" s="51" t="s">
        <v>8820</v>
      </c>
      <c r="H282" s="51">
        <v>6</v>
      </c>
      <c r="I282" s="51">
        <v>1</v>
      </c>
    </row>
    <row r="283" spans="1:9" ht="12" customHeight="1">
      <c r="A283" s="51" t="s">
        <v>8859</v>
      </c>
      <c r="B283" s="51" t="s">
        <v>8857</v>
      </c>
      <c r="C283" s="51" t="s">
        <v>8857</v>
      </c>
      <c r="E283" s="51" t="s">
        <v>6942</v>
      </c>
      <c r="F283" s="51">
        <v>17</v>
      </c>
      <c r="G283" s="51" t="s">
        <v>8820</v>
      </c>
      <c r="H283" s="51">
        <v>2</v>
      </c>
      <c r="I283" s="51">
        <v>3</v>
      </c>
    </row>
    <row r="284" spans="1:9" ht="12" customHeight="1">
      <c r="A284" s="51" t="s">
        <v>8858</v>
      </c>
      <c r="B284" s="51" t="s">
        <v>8857</v>
      </c>
      <c r="C284" s="51" t="s">
        <v>8856</v>
      </c>
      <c r="E284" s="51" t="s">
        <v>6942</v>
      </c>
      <c r="F284" s="51">
        <v>17</v>
      </c>
      <c r="G284" s="51" t="s">
        <v>8820</v>
      </c>
      <c r="H284" s="51">
        <v>2</v>
      </c>
      <c r="I284" s="51">
        <v>1</v>
      </c>
    </row>
    <row r="285" spans="1:9" ht="13.5" customHeight="1">
      <c r="A285" s="51" t="s">
        <v>8855</v>
      </c>
      <c r="B285" s="51" t="s">
        <v>8836</v>
      </c>
      <c r="C285" s="51" t="s">
        <v>8854</v>
      </c>
      <c r="E285" s="51" t="s">
        <v>6942</v>
      </c>
      <c r="F285" s="51">
        <v>17</v>
      </c>
      <c r="G285" s="51" t="s">
        <v>8820</v>
      </c>
      <c r="H285" s="51">
        <v>13</v>
      </c>
      <c r="I285" s="51">
        <v>4</v>
      </c>
    </row>
    <row r="286" spans="1:9" ht="13.5" customHeight="1">
      <c r="A286" s="51" t="s">
        <v>8853</v>
      </c>
      <c r="B286" s="51" t="s">
        <v>8836</v>
      </c>
      <c r="C286" s="51" t="s">
        <v>217</v>
      </c>
      <c r="E286" s="51" t="s">
        <v>6942</v>
      </c>
      <c r="F286" s="51">
        <v>17</v>
      </c>
      <c r="G286" s="51" t="s">
        <v>8820</v>
      </c>
      <c r="H286" s="51">
        <v>13</v>
      </c>
      <c r="I286" s="51">
        <v>2</v>
      </c>
    </row>
    <row r="287" spans="1:9" ht="13.5" customHeight="1">
      <c r="A287" s="51" t="s">
        <v>8852</v>
      </c>
      <c r="B287" s="51" t="s">
        <v>8833</v>
      </c>
      <c r="C287" s="51" t="s">
        <v>8851</v>
      </c>
      <c r="D287" s="51" t="s">
        <v>8850</v>
      </c>
      <c r="E287" s="51" t="s">
        <v>6942</v>
      </c>
      <c r="F287" s="51">
        <v>17</v>
      </c>
      <c r="G287" s="51" t="s">
        <v>8820</v>
      </c>
      <c r="H287" s="51">
        <v>9</v>
      </c>
      <c r="I287" s="51">
        <v>4</v>
      </c>
    </row>
    <row r="288" spans="1:9" ht="13.5" customHeight="1">
      <c r="A288" s="51" t="s">
        <v>8849</v>
      </c>
      <c r="B288" s="51" t="s">
        <v>8833</v>
      </c>
      <c r="C288" s="51" t="s">
        <v>8848</v>
      </c>
      <c r="E288" s="51" t="s">
        <v>6942</v>
      </c>
      <c r="F288" s="51">
        <v>17</v>
      </c>
      <c r="G288" s="51" t="s">
        <v>8820</v>
      </c>
      <c r="H288" s="51">
        <v>9</v>
      </c>
      <c r="I288" s="51">
        <v>2</v>
      </c>
    </row>
    <row r="289" spans="1:9" ht="13.5" customHeight="1">
      <c r="A289" s="51" t="s">
        <v>8847</v>
      </c>
      <c r="B289" s="51" t="s">
        <v>8827</v>
      </c>
      <c r="C289" s="51" t="s">
        <v>8846</v>
      </c>
      <c r="D289" s="51" t="s">
        <v>8845</v>
      </c>
      <c r="E289" s="51" t="s">
        <v>6942</v>
      </c>
      <c r="F289" s="51">
        <v>17</v>
      </c>
      <c r="G289" s="51" t="s">
        <v>8820</v>
      </c>
      <c r="H289" s="51">
        <v>5</v>
      </c>
      <c r="I289" s="51">
        <v>4</v>
      </c>
    </row>
    <row r="290" spans="1:9" ht="13.5" customHeight="1">
      <c r="A290" s="51" t="s">
        <v>8844</v>
      </c>
      <c r="B290" s="51" t="s">
        <v>8827</v>
      </c>
      <c r="C290" s="51" t="s">
        <v>8843</v>
      </c>
      <c r="E290" s="51" t="s">
        <v>6942</v>
      </c>
      <c r="F290" s="51">
        <v>17</v>
      </c>
      <c r="G290" s="51" t="s">
        <v>8820</v>
      </c>
      <c r="H290" s="51">
        <v>5</v>
      </c>
      <c r="I290" s="51">
        <v>2</v>
      </c>
    </row>
    <row r="291" spans="1:9" ht="13.5" customHeight="1">
      <c r="A291" s="51" t="s">
        <v>8842</v>
      </c>
      <c r="B291" s="51" t="s">
        <v>8822</v>
      </c>
      <c r="C291" s="51" t="s">
        <v>8841</v>
      </c>
      <c r="E291" s="51" t="s">
        <v>6942</v>
      </c>
      <c r="F291" s="51">
        <v>17</v>
      </c>
      <c r="G291" s="51" t="s">
        <v>8820</v>
      </c>
      <c r="H291" s="51">
        <v>1</v>
      </c>
      <c r="I291" s="51">
        <v>4</v>
      </c>
    </row>
    <row r="292" spans="1:9" ht="13.5" customHeight="1">
      <c r="A292" s="51" t="s">
        <v>8840</v>
      </c>
      <c r="B292" s="51" t="s">
        <v>8822</v>
      </c>
      <c r="C292" s="51" t="s">
        <v>8839</v>
      </c>
      <c r="E292" s="51" t="s">
        <v>6942</v>
      </c>
      <c r="F292" s="51">
        <v>17</v>
      </c>
      <c r="G292" s="51" t="s">
        <v>8820</v>
      </c>
      <c r="H292" s="51">
        <v>1</v>
      </c>
      <c r="I292" s="51">
        <v>2</v>
      </c>
    </row>
    <row r="293" spans="1:9" ht="13.5" customHeight="1">
      <c r="A293" s="51" t="s">
        <v>8838</v>
      </c>
      <c r="B293" s="51" t="s">
        <v>8836</v>
      </c>
      <c r="C293" s="51" t="s">
        <v>217</v>
      </c>
      <c r="E293" s="51" t="s">
        <v>6942</v>
      </c>
      <c r="F293" s="51">
        <v>17</v>
      </c>
      <c r="G293" s="51" t="s">
        <v>8820</v>
      </c>
      <c r="H293" s="51">
        <v>13</v>
      </c>
      <c r="I293" s="51">
        <v>3</v>
      </c>
    </row>
    <row r="294" spans="1:9" ht="13.5" customHeight="1">
      <c r="A294" s="51" t="s">
        <v>8837</v>
      </c>
      <c r="B294" s="51" t="s">
        <v>8836</v>
      </c>
      <c r="C294" s="51" t="s">
        <v>8835</v>
      </c>
      <c r="E294" s="51" t="s">
        <v>6942</v>
      </c>
      <c r="F294" s="51">
        <v>17</v>
      </c>
      <c r="G294" s="51" t="s">
        <v>8820</v>
      </c>
      <c r="H294" s="51">
        <v>13</v>
      </c>
      <c r="I294" s="51">
        <v>1</v>
      </c>
    </row>
    <row r="295" spans="1:9" ht="13.5" customHeight="1">
      <c r="A295" s="51" t="s">
        <v>8834</v>
      </c>
      <c r="B295" s="51" t="s">
        <v>8833</v>
      </c>
      <c r="C295" s="51" t="s">
        <v>8832</v>
      </c>
      <c r="D295" s="51" t="s">
        <v>8831</v>
      </c>
      <c r="E295" s="51" t="s">
        <v>6942</v>
      </c>
      <c r="F295" s="51">
        <v>17</v>
      </c>
      <c r="G295" s="51" t="s">
        <v>8820</v>
      </c>
      <c r="H295" s="51">
        <v>9</v>
      </c>
      <c r="I295" s="51">
        <v>1</v>
      </c>
    </row>
    <row r="296" spans="1:9" ht="13.5" customHeight="1">
      <c r="A296" s="51" t="s">
        <v>8830</v>
      </c>
      <c r="B296" s="51" t="s">
        <v>8827</v>
      </c>
      <c r="C296" s="51" t="s">
        <v>8829</v>
      </c>
      <c r="E296" s="51" t="s">
        <v>6942</v>
      </c>
      <c r="F296" s="51">
        <v>17</v>
      </c>
      <c r="G296" s="51" t="s">
        <v>8820</v>
      </c>
      <c r="H296" s="51">
        <v>5</v>
      </c>
      <c r="I296" s="51">
        <v>3</v>
      </c>
    </row>
    <row r="297" spans="1:9" ht="13.5" customHeight="1">
      <c r="A297" s="51" t="s">
        <v>8828</v>
      </c>
      <c r="B297" s="51" t="s">
        <v>8827</v>
      </c>
      <c r="C297" s="51" t="s">
        <v>8826</v>
      </c>
      <c r="E297" s="51" t="s">
        <v>6942</v>
      </c>
      <c r="F297" s="51">
        <v>17</v>
      </c>
      <c r="G297" s="51" t="s">
        <v>8820</v>
      </c>
      <c r="H297" s="51">
        <v>5</v>
      </c>
      <c r="I297" s="51">
        <v>1</v>
      </c>
    </row>
    <row r="298" spans="1:9" ht="13.5" customHeight="1">
      <c r="A298" s="51" t="s">
        <v>8825</v>
      </c>
      <c r="B298" s="51" t="s">
        <v>8822</v>
      </c>
      <c r="C298" s="51" t="s">
        <v>8824</v>
      </c>
      <c r="E298" s="51" t="s">
        <v>6942</v>
      </c>
      <c r="F298" s="51">
        <v>17</v>
      </c>
      <c r="G298" s="51" t="s">
        <v>8820</v>
      </c>
      <c r="H298" s="51">
        <v>1</v>
      </c>
      <c r="I298" s="51">
        <v>3</v>
      </c>
    </row>
    <row r="299" spans="1:9" ht="13.5" customHeight="1">
      <c r="A299" s="51" t="s">
        <v>8823</v>
      </c>
      <c r="B299" s="51" t="s">
        <v>8822</v>
      </c>
      <c r="C299" s="51" t="s">
        <v>8821</v>
      </c>
      <c r="E299" s="51" t="s">
        <v>6942</v>
      </c>
      <c r="F299" s="51">
        <v>17</v>
      </c>
      <c r="G299" s="51" t="s">
        <v>8820</v>
      </c>
      <c r="H299" s="51">
        <v>1</v>
      </c>
      <c r="I299" s="51">
        <v>1</v>
      </c>
    </row>
    <row r="300" spans="1:9" ht="13.5" customHeight="1">
      <c r="A300" s="51" t="s">
        <v>8819</v>
      </c>
      <c r="B300" s="51" t="s">
        <v>8804</v>
      </c>
      <c r="C300" s="51" t="s">
        <v>217</v>
      </c>
      <c r="E300" s="51" t="s">
        <v>6942</v>
      </c>
      <c r="F300" s="51">
        <v>11</v>
      </c>
      <c r="G300" s="51" t="s">
        <v>8696</v>
      </c>
      <c r="H300" s="51">
        <v>16</v>
      </c>
      <c r="I300" s="51">
        <v>4</v>
      </c>
    </row>
    <row r="301" spans="1:9" ht="13.5" customHeight="1">
      <c r="A301" s="51" t="s">
        <v>8818</v>
      </c>
      <c r="B301" s="51" t="s">
        <v>8804</v>
      </c>
      <c r="C301" s="51" t="s">
        <v>8804</v>
      </c>
      <c r="E301" s="51" t="s">
        <v>6942</v>
      </c>
      <c r="F301" s="51">
        <v>11</v>
      </c>
      <c r="G301" s="51" t="s">
        <v>8696</v>
      </c>
      <c r="H301" s="51">
        <v>16</v>
      </c>
      <c r="I301" s="51">
        <v>2</v>
      </c>
    </row>
    <row r="302" spans="1:9" ht="13.5" customHeight="1">
      <c r="A302" s="51" t="s">
        <v>8817</v>
      </c>
      <c r="B302" s="51" t="s">
        <v>8800</v>
      </c>
      <c r="C302" s="51" t="s">
        <v>8816</v>
      </c>
      <c r="E302" s="51" t="s">
        <v>6942</v>
      </c>
      <c r="F302" s="51">
        <v>11</v>
      </c>
      <c r="G302" s="51" t="s">
        <v>8696</v>
      </c>
      <c r="H302" s="51">
        <v>12</v>
      </c>
      <c r="I302" s="51">
        <v>4</v>
      </c>
    </row>
    <row r="303" spans="1:9" ht="13.5" customHeight="1">
      <c r="A303" s="51" t="s">
        <v>8815</v>
      </c>
      <c r="B303" s="51" t="s">
        <v>8800</v>
      </c>
      <c r="C303" s="51" t="s">
        <v>217</v>
      </c>
      <c r="E303" s="51" t="s">
        <v>6942</v>
      </c>
      <c r="F303" s="51">
        <v>11</v>
      </c>
      <c r="G303" s="51" t="s">
        <v>8696</v>
      </c>
      <c r="H303" s="51">
        <v>12</v>
      </c>
      <c r="I303" s="51">
        <v>2</v>
      </c>
    </row>
    <row r="304" spans="1:9" ht="13.5" customHeight="1">
      <c r="A304" s="51" t="s">
        <v>8814</v>
      </c>
      <c r="B304" s="51" t="s">
        <v>8696</v>
      </c>
      <c r="C304" s="51" t="s">
        <v>8813</v>
      </c>
      <c r="E304" s="51" t="s">
        <v>6942</v>
      </c>
      <c r="F304" s="51">
        <v>11</v>
      </c>
      <c r="G304" s="51" t="s">
        <v>8696</v>
      </c>
      <c r="H304" s="51">
        <v>8</v>
      </c>
      <c r="I304" s="51">
        <v>4</v>
      </c>
    </row>
    <row r="305" spans="1:9" ht="13.5" customHeight="1">
      <c r="A305" s="51" t="s">
        <v>8812</v>
      </c>
      <c r="B305" s="51" t="s">
        <v>8696</v>
      </c>
      <c r="C305" s="51" t="s">
        <v>8811</v>
      </c>
      <c r="E305" s="51" t="s">
        <v>6942</v>
      </c>
      <c r="F305" s="51">
        <v>11</v>
      </c>
      <c r="G305" s="51" t="s">
        <v>8696</v>
      </c>
      <c r="H305" s="51">
        <v>8</v>
      </c>
      <c r="I305" s="51">
        <v>2</v>
      </c>
    </row>
    <row r="306" spans="1:9" ht="13.5" customHeight="1">
      <c r="A306" s="51" t="s">
        <v>8810</v>
      </c>
      <c r="B306" s="51" t="s">
        <v>8792</v>
      </c>
      <c r="C306" s="51" t="s">
        <v>8792</v>
      </c>
      <c r="E306" s="51" t="s">
        <v>6942</v>
      </c>
      <c r="F306" s="51">
        <v>11</v>
      </c>
      <c r="G306" s="51" t="s">
        <v>8696</v>
      </c>
      <c r="H306" s="51">
        <v>4</v>
      </c>
      <c r="I306" s="51">
        <v>4</v>
      </c>
    </row>
    <row r="307" spans="1:9" ht="13.5" customHeight="1">
      <c r="A307" s="51" t="s">
        <v>8809</v>
      </c>
      <c r="B307" s="51" t="s">
        <v>8792</v>
      </c>
      <c r="C307" s="51" t="s">
        <v>8808</v>
      </c>
      <c r="E307" s="51" t="s">
        <v>6942</v>
      </c>
      <c r="F307" s="51">
        <v>11</v>
      </c>
      <c r="G307" s="51" t="s">
        <v>8696</v>
      </c>
      <c r="H307" s="51">
        <v>4</v>
      </c>
      <c r="I307" s="51">
        <v>2</v>
      </c>
    </row>
    <row r="308" spans="1:9" ht="13.5" customHeight="1">
      <c r="A308" s="51" t="s">
        <v>8807</v>
      </c>
      <c r="B308" s="51" t="s">
        <v>8804</v>
      </c>
      <c r="C308" s="51" t="s">
        <v>8806</v>
      </c>
      <c r="E308" s="51" t="s">
        <v>6942</v>
      </c>
      <c r="F308" s="51">
        <v>11</v>
      </c>
      <c r="G308" s="51" t="s">
        <v>8696</v>
      </c>
      <c r="H308" s="51">
        <v>16</v>
      </c>
      <c r="I308" s="51">
        <v>3</v>
      </c>
    </row>
    <row r="309" spans="1:9" ht="13.5" customHeight="1">
      <c r="A309" s="51" t="s">
        <v>8805</v>
      </c>
      <c r="B309" s="51" t="s">
        <v>8804</v>
      </c>
      <c r="C309" s="51" t="s">
        <v>8803</v>
      </c>
      <c r="E309" s="51" t="s">
        <v>6942</v>
      </c>
      <c r="F309" s="51">
        <v>11</v>
      </c>
      <c r="G309" s="51" t="s">
        <v>8696</v>
      </c>
      <c r="H309" s="51">
        <v>16</v>
      </c>
      <c r="I309" s="51">
        <v>1</v>
      </c>
    </row>
    <row r="310" spans="1:9" ht="13.5" customHeight="1">
      <c r="A310" s="51" t="s">
        <v>8802</v>
      </c>
      <c r="B310" s="51" t="s">
        <v>8800</v>
      </c>
      <c r="C310" s="51" t="s">
        <v>8800</v>
      </c>
      <c r="E310" s="51" t="s">
        <v>6942</v>
      </c>
      <c r="F310" s="51">
        <v>11</v>
      </c>
      <c r="G310" s="51" t="s">
        <v>8696</v>
      </c>
      <c r="H310" s="51">
        <v>12</v>
      </c>
      <c r="I310" s="51">
        <v>3</v>
      </c>
    </row>
    <row r="311" spans="1:9" ht="13.5" customHeight="1">
      <c r="A311" s="51" t="s">
        <v>8801</v>
      </c>
      <c r="B311" s="51" t="s">
        <v>8800</v>
      </c>
      <c r="C311" s="51" t="s">
        <v>217</v>
      </c>
      <c r="E311" s="51" t="s">
        <v>6942</v>
      </c>
      <c r="F311" s="51">
        <v>11</v>
      </c>
      <c r="G311" s="51" t="s">
        <v>8696</v>
      </c>
      <c r="H311" s="51">
        <v>12</v>
      </c>
      <c r="I311" s="51">
        <v>1</v>
      </c>
    </row>
    <row r="312" spans="1:9" ht="13.5" customHeight="1">
      <c r="A312" s="51" t="s">
        <v>8799</v>
      </c>
      <c r="B312" s="51" t="s">
        <v>8696</v>
      </c>
      <c r="C312" s="51" t="s">
        <v>8798</v>
      </c>
      <c r="E312" s="51" t="s">
        <v>6942</v>
      </c>
      <c r="F312" s="51">
        <v>11</v>
      </c>
      <c r="G312" s="51" t="s">
        <v>8696</v>
      </c>
      <c r="H312" s="51">
        <v>8</v>
      </c>
      <c r="I312" s="51">
        <v>3</v>
      </c>
    </row>
    <row r="313" spans="1:9" ht="13.5" customHeight="1">
      <c r="A313" s="51" t="s">
        <v>8797</v>
      </c>
      <c r="B313" s="51" t="s">
        <v>8696</v>
      </c>
      <c r="C313" s="51" t="s">
        <v>8696</v>
      </c>
      <c r="D313" s="51" t="s">
        <v>8796</v>
      </c>
      <c r="E313" s="51" t="s">
        <v>6942</v>
      </c>
      <c r="F313" s="51">
        <v>11</v>
      </c>
      <c r="G313" s="51" t="s">
        <v>8696</v>
      </c>
      <c r="H313" s="51">
        <v>8</v>
      </c>
      <c r="I313" s="51">
        <v>1</v>
      </c>
    </row>
    <row r="314" spans="1:9" ht="13.5" customHeight="1">
      <c r="A314" s="51" t="s">
        <v>8795</v>
      </c>
      <c r="B314" s="51" t="s">
        <v>8792</v>
      </c>
      <c r="C314" s="51" t="s">
        <v>8794</v>
      </c>
      <c r="E314" s="51" t="s">
        <v>6942</v>
      </c>
      <c r="F314" s="51">
        <v>11</v>
      </c>
      <c r="G314" s="51" t="s">
        <v>8696</v>
      </c>
      <c r="H314" s="51">
        <v>4</v>
      </c>
      <c r="I314" s="51">
        <v>3</v>
      </c>
    </row>
    <row r="315" spans="1:9" ht="13.5" customHeight="1">
      <c r="A315" s="51" t="s">
        <v>8793</v>
      </c>
      <c r="B315" s="51" t="s">
        <v>8792</v>
      </c>
      <c r="C315" s="51" t="s">
        <v>8791</v>
      </c>
      <c r="E315" s="51" t="s">
        <v>6942</v>
      </c>
      <c r="F315" s="51">
        <v>11</v>
      </c>
      <c r="G315" s="51" t="s">
        <v>8696</v>
      </c>
      <c r="H315" s="51">
        <v>4</v>
      </c>
      <c r="I315" s="51">
        <v>1</v>
      </c>
    </row>
    <row r="316" spans="1:9" ht="13.5" customHeight="1">
      <c r="A316" s="51" t="s">
        <v>8790</v>
      </c>
      <c r="B316" s="51" t="s">
        <v>8772</v>
      </c>
      <c r="C316" s="51" t="s">
        <v>8772</v>
      </c>
      <c r="E316" s="51" t="s">
        <v>6942</v>
      </c>
      <c r="F316" s="51">
        <v>11</v>
      </c>
      <c r="G316" s="51" t="s">
        <v>8696</v>
      </c>
      <c r="H316" s="51">
        <v>15</v>
      </c>
      <c r="I316" s="51">
        <v>4</v>
      </c>
    </row>
    <row r="317" spans="1:9" ht="13.5" customHeight="1">
      <c r="A317" s="51" t="s">
        <v>8789</v>
      </c>
      <c r="B317" s="51" t="s">
        <v>8772</v>
      </c>
      <c r="C317" s="51" t="s">
        <v>8788</v>
      </c>
      <c r="E317" s="51" t="s">
        <v>6942</v>
      </c>
      <c r="F317" s="51">
        <v>11</v>
      </c>
      <c r="G317" s="51" t="s">
        <v>8696</v>
      </c>
      <c r="H317" s="51">
        <v>15</v>
      </c>
      <c r="I317" s="51">
        <v>2</v>
      </c>
    </row>
    <row r="318" spans="1:9" ht="13.5" customHeight="1">
      <c r="A318" s="51" t="s">
        <v>8787</v>
      </c>
      <c r="B318" s="51" t="s">
        <v>8769</v>
      </c>
      <c r="C318" s="51" t="s">
        <v>8786</v>
      </c>
      <c r="E318" s="51" t="s">
        <v>6942</v>
      </c>
      <c r="F318" s="51">
        <v>11</v>
      </c>
      <c r="G318" s="51" t="s">
        <v>8696</v>
      </c>
      <c r="H318" s="51">
        <v>11</v>
      </c>
      <c r="I318" s="51">
        <v>4</v>
      </c>
    </row>
    <row r="319" spans="1:9" ht="13.5" customHeight="1">
      <c r="A319" s="51" t="s">
        <v>8785</v>
      </c>
      <c r="B319" s="51" t="s">
        <v>8769</v>
      </c>
      <c r="C319" s="51" t="s">
        <v>8784</v>
      </c>
      <c r="E319" s="51" t="s">
        <v>6942</v>
      </c>
      <c r="F319" s="51">
        <v>11</v>
      </c>
      <c r="G319" s="51" t="s">
        <v>8696</v>
      </c>
      <c r="H319" s="51">
        <v>11</v>
      </c>
      <c r="I319" s="51">
        <v>2</v>
      </c>
    </row>
    <row r="320" spans="1:9" ht="13.5" customHeight="1">
      <c r="A320" s="51" t="s">
        <v>8783</v>
      </c>
      <c r="B320" s="51" t="s">
        <v>8736</v>
      </c>
      <c r="C320" s="51" t="s">
        <v>8782</v>
      </c>
      <c r="E320" s="51" t="s">
        <v>6942</v>
      </c>
      <c r="F320" s="51">
        <v>11</v>
      </c>
      <c r="G320" s="51" t="s">
        <v>8696</v>
      </c>
      <c r="H320" s="51">
        <v>7</v>
      </c>
      <c r="I320" s="51">
        <v>4</v>
      </c>
    </row>
    <row r="321" spans="1:9" ht="13.5" customHeight="1">
      <c r="A321" s="51" t="s">
        <v>8781</v>
      </c>
      <c r="B321" s="51" t="s">
        <v>8736</v>
      </c>
      <c r="C321" s="51" t="s">
        <v>8780</v>
      </c>
      <c r="E321" s="51" t="s">
        <v>6942</v>
      </c>
      <c r="F321" s="51">
        <v>11</v>
      </c>
      <c r="G321" s="51" t="s">
        <v>8696</v>
      </c>
      <c r="H321" s="51">
        <v>7</v>
      </c>
      <c r="I321" s="51">
        <v>2</v>
      </c>
    </row>
    <row r="322" spans="1:9" ht="13.5" customHeight="1">
      <c r="A322" s="51" t="s">
        <v>8779</v>
      </c>
      <c r="B322" s="51" t="s">
        <v>8762</v>
      </c>
      <c r="C322" s="51" t="s">
        <v>8778</v>
      </c>
      <c r="E322" s="51" t="s">
        <v>6942</v>
      </c>
      <c r="F322" s="51">
        <v>11</v>
      </c>
      <c r="G322" s="51" t="s">
        <v>8696</v>
      </c>
      <c r="H322" s="51">
        <v>3</v>
      </c>
      <c r="I322" s="51">
        <v>4</v>
      </c>
    </row>
    <row r="323" spans="1:9" ht="13.5" customHeight="1">
      <c r="A323" s="51" t="s">
        <v>8777</v>
      </c>
      <c r="B323" s="51" t="s">
        <v>8762</v>
      </c>
      <c r="C323" s="51" t="s">
        <v>8776</v>
      </c>
      <c r="E323" s="51" t="s">
        <v>6942</v>
      </c>
      <c r="F323" s="51">
        <v>11</v>
      </c>
      <c r="G323" s="51" t="s">
        <v>8696</v>
      </c>
      <c r="H323" s="51">
        <v>3</v>
      </c>
      <c r="I323" s="51">
        <v>2</v>
      </c>
    </row>
    <row r="324" spans="1:9" ht="13.5" customHeight="1">
      <c r="A324" s="51" t="s">
        <v>8775</v>
      </c>
      <c r="B324" s="51" t="s">
        <v>8772</v>
      </c>
      <c r="C324" s="51" t="s">
        <v>8774</v>
      </c>
      <c r="E324" s="51" t="s">
        <v>6942</v>
      </c>
      <c r="F324" s="51">
        <v>11</v>
      </c>
      <c r="G324" s="51" t="s">
        <v>8696</v>
      </c>
      <c r="H324" s="51">
        <v>15</v>
      </c>
      <c r="I324" s="51">
        <v>3</v>
      </c>
    </row>
    <row r="325" spans="1:9" ht="13.5" customHeight="1">
      <c r="A325" s="51" t="s">
        <v>8773</v>
      </c>
      <c r="B325" s="51" t="s">
        <v>8772</v>
      </c>
      <c r="C325" s="51" t="s">
        <v>8771</v>
      </c>
      <c r="E325" s="51" t="s">
        <v>6942</v>
      </c>
      <c r="F325" s="51">
        <v>11</v>
      </c>
      <c r="G325" s="51" t="s">
        <v>8696</v>
      </c>
      <c r="H325" s="51">
        <v>15</v>
      </c>
      <c r="I325" s="51">
        <v>1</v>
      </c>
    </row>
    <row r="326" spans="1:9" ht="13.5" customHeight="1">
      <c r="A326" s="51" t="s">
        <v>8770</v>
      </c>
      <c r="B326" s="51" t="s">
        <v>8769</v>
      </c>
      <c r="C326" s="51" t="s">
        <v>8769</v>
      </c>
      <c r="E326" s="51" t="s">
        <v>6942</v>
      </c>
      <c r="F326" s="51">
        <v>11</v>
      </c>
      <c r="G326" s="51" t="s">
        <v>8696</v>
      </c>
      <c r="H326" s="51">
        <v>11</v>
      </c>
      <c r="I326" s="51">
        <v>1</v>
      </c>
    </row>
    <row r="327" spans="1:9" ht="13.5" customHeight="1">
      <c r="A327" s="51" t="s">
        <v>8768</v>
      </c>
      <c r="B327" s="51" t="s">
        <v>8736</v>
      </c>
      <c r="C327" s="51" t="s">
        <v>8767</v>
      </c>
      <c r="E327" s="51" t="s">
        <v>6942</v>
      </c>
      <c r="F327" s="51">
        <v>11</v>
      </c>
      <c r="G327" s="51" t="s">
        <v>8696</v>
      </c>
      <c r="H327" s="51">
        <v>7</v>
      </c>
      <c r="I327" s="51">
        <v>3</v>
      </c>
    </row>
    <row r="328" spans="1:9" ht="13.5" customHeight="1">
      <c r="A328" s="51" t="s">
        <v>8766</v>
      </c>
      <c r="B328" s="51" t="s">
        <v>8736</v>
      </c>
      <c r="C328" s="51" t="s">
        <v>8765</v>
      </c>
      <c r="E328" s="51" t="s">
        <v>6942</v>
      </c>
      <c r="F328" s="51">
        <v>11</v>
      </c>
      <c r="G328" s="51" t="s">
        <v>8696</v>
      </c>
      <c r="H328" s="51">
        <v>7</v>
      </c>
      <c r="I328" s="51">
        <v>1</v>
      </c>
    </row>
    <row r="329" spans="1:9" ht="13.5" customHeight="1">
      <c r="A329" s="51" t="s">
        <v>8764</v>
      </c>
      <c r="B329" s="51" t="s">
        <v>8762</v>
      </c>
      <c r="C329" s="51" t="s">
        <v>8762</v>
      </c>
      <c r="E329" s="51" t="s">
        <v>6942</v>
      </c>
      <c r="F329" s="51">
        <v>11</v>
      </c>
      <c r="G329" s="51" t="s">
        <v>8696</v>
      </c>
      <c r="H329" s="51">
        <v>3</v>
      </c>
      <c r="I329" s="51">
        <v>3</v>
      </c>
    </row>
    <row r="330" spans="1:9" ht="13.5" customHeight="1">
      <c r="A330" s="51" t="s">
        <v>8763</v>
      </c>
      <c r="B330" s="51" t="s">
        <v>8762</v>
      </c>
      <c r="C330" s="51" t="s">
        <v>8761</v>
      </c>
      <c r="E330" s="51" t="s">
        <v>6942</v>
      </c>
      <c r="F330" s="51">
        <v>11</v>
      </c>
      <c r="G330" s="51" t="s">
        <v>8696</v>
      </c>
      <c r="H330" s="51">
        <v>3</v>
      </c>
      <c r="I330" s="51">
        <v>1</v>
      </c>
    </row>
    <row r="331" spans="1:9" ht="13.5" customHeight="1">
      <c r="A331" s="51" t="s">
        <v>8760</v>
      </c>
      <c r="B331" s="51" t="s">
        <v>8746</v>
      </c>
      <c r="C331" s="51" t="s">
        <v>8759</v>
      </c>
      <c r="E331" s="51" t="s">
        <v>6942</v>
      </c>
      <c r="F331" s="51">
        <v>11</v>
      </c>
      <c r="G331" s="51" t="s">
        <v>8696</v>
      </c>
      <c r="H331" s="51">
        <v>14</v>
      </c>
      <c r="I331" s="51">
        <v>4</v>
      </c>
    </row>
    <row r="332" spans="1:9" ht="13.5" customHeight="1">
      <c r="A332" s="51" t="s">
        <v>8758</v>
      </c>
      <c r="B332" s="51" t="s">
        <v>8746</v>
      </c>
      <c r="C332" s="51" t="s">
        <v>8757</v>
      </c>
      <c r="E332" s="51" t="s">
        <v>6942</v>
      </c>
      <c r="F332" s="51">
        <v>11</v>
      </c>
      <c r="G332" s="51" t="s">
        <v>8696</v>
      </c>
      <c r="H332" s="51">
        <v>14</v>
      </c>
      <c r="I332" s="51">
        <v>2</v>
      </c>
    </row>
    <row r="333" spans="1:9" ht="13.5" customHeight="1">
      <c r="A333" s="51" t="s">
        <v>8756</v>
      </c>
      <c r="B333" s="51" t="s">
        <v>8741</v>
      </c>
      <c r="C333" s="51" t="s">
        <v>8741</v>
      </c>
      <c r="E333" s="51" t="s">
        <v>6942</v>
      </c>
      <c r="F333" s="51">
        <v>11</v>
      </c>
      <c r="G333" s="51" t="s">
        <v>8696</v>
      </c>
      <c r="H333" s="51">
        <v>10</v>
      </c>
      <c r="I333" s="51">
        <v>2</v>
      </c>
    </row>
    <row r="334" spans="1:9" ht="13.5" customHeight="1">
      <c r="A334" s="51" t="s">
        <v>8755</v>
      </c>
      <c r="B334" s="51" t="s">
        <v>8736</v>
      </c>
      <c r="C334" s="51" t="s">
        <v>8754</v>
      </c>
      <c r="E334" s="51" t="s">
        <v>6942</v>
      </c>
      <c r="F334" s="51">
        <v>11</v>
      </c>
      <c r="G334" s="51" t="s">
        <v>8696</v>
      </c>
      <c r="H334" s="51">
        <v>6</v>
      </c>
      <c r="I334" s="51">
        <v>4</v>
      </c>
    </row>
    <row r="335" spans="1:9" ht="13.5" customHeight="1">
      <c r="A335" s="51" t="s">
        <v>8753</v>
      </c>
      <c r="B335" s="51" t="s">
        <v>8736</v>
      </c>
      <c r="C335" s="51" t="s">
        <v>8736</v>
      </c>
      <c r="E335" s="51" t="s">
        <v>6942</v>
      </c>
      <c r="F335" s="51">
        <v>11</v>
      </c>
      <c r="G335" s="51" t="s">
        <v>8696</v>
      </c>
      <c r="H335" s="51">
        <v>6</v>
      </c>
      <c r="I335" s="51">
        <v>2</v>
      </c>
    </row>
    <row r="336" spans="1:9" ht="13.5" customHeight="1">
      <c r="A336" s="51" t="s">
        <v>8752</v>
      </c>
      <c r="B336" s="51" t="s">
        <v>8731</v>
      </c>
      <c r="C336" s="51" t="s">
        <v>8751</v>
      </c>
      <c r="E336" s="51" t="s">
        <v>6942</v>
      </c>
      <c r="F336" s="51">
        <v>11</v>
      </c>
      <c r="G336" s="51" t="s">
        <v>8696</v>
      </c>
      <c r="H336" s="51">
        <v>2</v>
      </c>
      <c r="I336" s="51">
        <v>4</v>
      </c>
    </row>
    <row r="337" spans="1:9" ht="13.5" customHeight="1">
      <c r="A337" s="51" t="s">
        <v>8750</v>
      </c>
      <c r="B337" s="51" t="s">
        <v>8731</v>
      </c>
      <c r="C337" s="51" t="s">
        <v>8749</v>
      </c>
      <c r="E337" s="51" t="s">
        <v>6942</v>
      </c>
      <c r="F337" s="51">
        <v>11</v>
      </c>
      <c r="G337" s="51" t="s">
        <v>8696</v>
      </c>
      <c r="H337" s="51">
        <v>2</v>
      </c>
      <c r="I337" s="51">
        <v>2</v>
      </c>
    </row>
    <row r="338" spans="1:9" ht="13.5" customHeight="1">
      <c r="A338" s="51" t="s">
        <v>8748</v>
      </c>
      <c r="B338" s="51" t="s">
        <v>8746</v>
      </c>
      <c r="C338" s="51" t="s">
        <v>8746</v>
      </c>
      <c r="E338" s="51" t="s">
        <v>6942</v>
      </c>
      <c r="F338" s="51">
        <v>11</v>
      </c>
      <c r="G338" s="51" t="s">
        <v>8696</v>
      </c>
      <c r="H338" s="51">
        <v>14</v>
      </c>
      <c r="I338" s="51">
        <v>3</v>
      </c>
    </row>
    <row r="339" spans="1:9" ht="13.5" customHeight="1">
      <c r="A339" s="51" t="s">
        <v>8747</v>
      </c>
      <c r="B339" s="51" t="s">
        <v>8746</v>
      </c>
      <c r="C339" s="51" t="s">
        <v>8745</v>
      </c>
      <c r="E339" s="51" t="s">
        <v>6942</v>
      </c>
      <c r="F339" s="51">
        <v>11</v>
      </c>
      <c r="G339" s="51" t="s">
        <v>8696</v>
      </c>
      <c r="H339" s="51">
        <v>14</v>
      </c>
      <c r="I339" s="51">
        <v>1</v>
      </c>
    </row>
    <row r="340" spans="1:9" ht="13.5" customHeight="1">
      <c r="A340" s="51" t="s">
        <v>8744</v>
      </c>
      <c r="B340" s="51" t="s">
        <v>8741</v>
      </c>
      <c r="C340" s="51" t="s">
        <v>8743</v>
      </c>
      <c r="E340" s="51" t="s">
        <v>6942</v>
      </c>
      <c r="F340" s="51">
        <v>11</v>
      </c>
      <c r="G340" s="51" t="s">
        <v>8696</v>
      </c>
      <c r="H340" s="51">
        <v>10</v>
      </c>
      <c r="I340" s="51">
        <v>3</v>
      </c>
    </row>
    <row r="341" spans="1:9" ht="13.5" customHeight="1">
      <c r="A341" s="51" t="s">
        <v>8742</v>
      </c>
      <c r="B341" s="51" t="s">
        <v>8741</v>
      </c>
      <c r="C341" s="51" t="s">
        <v>8740</v>
      </c>
      <c r="E341" s="51" t="s">
        <v>6942</v>
      </c>
      <c r="F341" s="51">
        <v>11</v>
      </c>
      <c r="G341" s="51" t="s">
        <v>8696</v>
      </c>
      <c r="H341" s="51">
        <v>10</v>
      </c>
      <c r="I341" s="51">
        <v>1</v>
      </c>
    </row>
    <row r="342" spans="1:9" ht="13.5" customHeight="1">
      <c r="A342" s="51" t="s">
        <v>8739</v>
      </c>
      <c r="B342" s="51" t="s">
        <v>8736</v>
      </c>
      <c r="C342" s="51" t="s">
        <v>8738</v>
      </c>
      <c r="E342" s="51" t="s">
        <v>6942</v>
      </c>
      <c r="F342" s="51">
        <v>11</v>
      </c>
      <c r="G342" s="51" t="s">
        <v>8696</v>
      </c>
      <c r="H342" s="51">
        <v>6</v>
      </c>
      <c r="I342" s="51">
        <v>3</v>
      </c>
    </row>
    <row r="343" spans="1:9" ht="13.5" customHeight="1">
      <c r="A343" s="51" t="s">
        <v>8737</v>
      </c>
      <c r="B343" s="51" t="s">
        <v>8736</v>
      </c>
      <c r="C343" s="51" t="s">
        <v>8735</v>
      </c>
      <c r="E343" s="51" t="s">
        <v>6942</v>
      </c>
      <c r="F343" s="51">
        <v>11</v>
      </c>
      <c r="G343" s="51" t="s">
        <v>8696</v>
      </c>
      <c r="H343" s="51">
        <v>6</v>
      </c>
      <c r="I343" s="51">
        <v>1</v>
      </c>
    </row>
    <row r="344" spans="1:9" ht="13.5" customHeight="1">
      <c r="A344" s="51" t="s">
        <v>8734</v>
      </c>
      <c r="B344" s="51" t="s">
        <v>8731</v>
      </c>
      <c r="C344" s="51" t="s">
        <v>8733</v>
      </c>
      <c r="E344" s="51" t="s">
        <v>6942</v>
      </c>
      <c r="F344" s="51">
        <v>11</v>
      </c>
      <c r="G344" s="51" t="s">
        <v>8696</v>
      </c>
      <c r="H344" s="51">
        <v>2</v>
      </c>
      <c r="I344" s="51">
        <v>3</v>
      </c>
    </row>
    <row r="345" spans="1:9" ht="13.5" customHeight="1">
      <c r="A345" s="51" t="s">
        <v>8732</v>
      </c>
      <c r="B345" s="51" t="s">
        <v>8731</v>
      </c>
      <c r="C345" s="51" t="s">
        <v>8730</v>
      </c>
      <c r="E345" s="51" t="s">
        <v>6942</v>
      </c>
      <c r="F345" s="51">
        <v>11</v>
      </c>
      <c r="G345" s="51" t="s">
        <v>8696</v>
      </c>
      <c r="H345" s="51">
        <v>2</v>
      </c>
      <c r="I345" s="51">
        <v>1</v>
      </c>
    </row>
    <row r="346" spans="1:9" ht="13.5" customHeight="1">
      <c r="A346" s="51" t="s">
        <v>8729</v>
      </c>
      <c r="B346" s="51" t="s">
        <v>8711</v>
      </c>
      <c r="C346" s="51" t="s">
        <v>8711</v>
      </c>
      <c r="E346" s="51" t="s">
        <v>6942</v>
      </c>
      <c r="F346" s="51">
        <v>11</v>
      </c>
      <c r="G346" s="51" t="s">
        <v>8696</v>
      </c>
      <c r="H346" s="51">
        <v>13</v>
      </c>
      <c r="I346" s="51">
        <v>4</v>
      </c>
    </row>
    <row r="347" spans="1:9" ht="13.5" customHeight="1">
      <c r="A347" s="51" t="s">
        <v>8728</v>
      </c>
      <c r="B347" s="51" t="s">
        <v>8711</v>
      </c>
      <c r="C347" s="51" t="s">
        <v>8727</v>
      </c>
      <c r="E347" s="51" t="s">
        <v>6942</v>
      </c>
      <c r="F347" s="51">
        <v>11</v>
      </c>
      <c r="G347" s="51" t="s">
        <v>8696</v>
      </c>
      <c r="H347" s="51">
        <v>13</v>
      </c>
      <c r="I347" s="51">
        <v>2</v>
      </c>
    </row>
    <row r="348" spans="1:9" ht="13.5" customHeight="1">
      <c r="A348" s="51" t="s">
        <v>8726</v>
      </c>
      <c r="B348" s="51" t="s">
        <v>8706</v>
      </c>
      <c r="C348" s="51" t="s">
        <v>8725</v>
      </c>
      <c r="E348" s="51" t="s">
        <v>6942</v>
      </c>
      <c r="F348" s="51">
        <v>11</v>
      </c>
      <c r="G348" s="51" t="s">
        <v>8696</v>
      </c>
      <c r="H348" s="51">
        <v>9</v>
      </c>
      <c r="I348" s="51">
        <v>4</v>
      </c>
    </row>
    <row r="349" spans="1:9" ht="13.5" customHeight="1">
      <c r="A349" s="51" t="s">
        <v>8724</v>
      </c>
      <c r="B349" s="51" t="s">
        <v>8706</v>
      </c>
      <c r="C349" s="51" t="s">
        <v>8723</v>
      </c>
      <c r="E349" s="51" t="s">
        <v>6942</v>
      </c>
      <c r="F349" s="51">
        <v>11</v>
      </c>
      <c r="G349" s="51" t="s">
        <v>8696</v>
      </c>
      <c r="H349" s="51">
        <v>9</v>
      </c>
      <c r="I349" s="51">
        <v>2</v>
      </c>
    </row>
    <row r="350" spans="1:9" ht="13.5" customHeight="1">
      <c r="A350" s="51" t="s">
        <v>8722</v>
      </c>
      <c r="B350" s="51" t="s">
        <v>8702</v>
      </c>
      <c r="C350" s="51" t="s">
        <v>8721</v>
      </c>
      <c r="E350" s="51" t="s">
        <v>6942</v>
      </c>
      <c r="F350" s="51">
        <v>11</v>
      </c>
      <c r="G350" s="51" t="s">
        <v>8696</v>
      </c>
      <c r="H350" s="51">
        <v>5</v>
      </c>
      <c r="I350" s="51">
        <v>4</v>
      </c>
    </row>
    <row r="351" spans="1:9" ht="13.5" customHeight="1">
      <c r="A351" s="51" t="s">
        <v>8720</v>
      </c>
      <c r="B351" s="51" t="s">
        <v>8702</v>
      </c>
      <c r="C351" s="51" t="s">
        <v>8719</v>
      </c>
      <c r="E351" s="51" t="s">
        <v>6942</v>
      </c>
      <c r="F351" s="51">
        <v>11</v>
      </c>
      <c r="G351" s="51" t="s">
        <v>8696</v>
      </c>
      <c r="H351" s="51">
        <v>5</v>
      </c>
      <c r="I351" s="51">
        <v>2</v>
      </c>
    </row>
    <row r="352" spans="1:9" ht="13.5" customHeight="1">
      <c r="A352" s="51" t="s">
        <v>8718</v>
      </c>
      <c r="B352" s="51" t="s">
        <v>8697</v>
      </c>
      <c r="C352" s="51" t="s">
        <v>8717</v>
      </c>
      <c r="E352" s="51" t="s">
        <v>6942</v>
      </c>
      <c r="F352" s="51">
        <v>11</v>
      </c>
      <c r="G352" s="51" t="s">
        <v>8696</v>
      </c>
      <c r="H352" s="51">
        <v>1</v>
      </c>
      <c r="I352" s="51">
        <v>4</v>
      </c>
    </row>
    <row r="353" spans="1:9" ht="13.5" customHeight="1">
      <c r="A353" s="51" t="s">
        <v>8716</v>
      </c>
      <c r="B353" s="51" t="s">
        <v>8697</v>
      </c>
      <c r="C353" s="51" t="s">
        <v>8715</v>
      </c>
      <c r="E353" s="51" t="s">
        <v>6942</v>
      </c>
      <c r="F353" s="51">
        <v>11</v>
      </c>
      <c r="G353" s="51" t="s">
        <v>8696</v>
      </c>
      <c r="H353" s="51">
        <v>1</v>
      </c>
      <c r="I353" s="51">
        <v>2</v>
      </c>
    </row>
    <row r="354" spans="1:9" ht="13.5" customHeight="1">
      <c r="A354" s="51" t="s">
        <v>8714</v>
      </c>
      <c r="B354" s="51" t="s">
        <v>8711</v>
      </c>
      <c r="C354" s="51" t="s">
        <v>8713</v>
      </c>
      <c r="E354" s="51" t="s">
        <v>6942</v>
      </c>
      <c r="F354" s="51">
        <v>11</v>
      </c>
      <c r="G354" s="51" t="s">
        <v>8696</v>
      </c>
      <c r="H354" s="51">
        <v>13</v>
      </c>
      <c r="I354" s="51">
        <v>3</v>
      </c>
    </row>
    <row r="355" spans="1:9" ht="13.5" customHeight="1">
      <c r="A355" s="51" t="s">
        <v>8712</v>
      </c>
      <c r="B355" s="51" t="s">
        <v>8711</v>
      </c>
      <c r="C355" s="51" t="s">
        <v>8710</v>
      </c>
      <c r="E355" s="51" t="s">
        <v>6942</v>
      </c>
      <c r="F355" s="51">
        <v>11</v>
      </c>
      <c r="G355" s="51" t="s">
        <v>8696</v>
      </c>
      <c r="H355" s="51">
        <v>13</v>
      </c>
      <c r="I355" s="51">
        <v>1</v>
      </c>
    </row>
    <row r="356" spans="1:9" ht="13.5" customHeight="1">
      <c r="A356" s="51" t="s">
        <v>8709</v>
      </c>
      <c r="B356" s="51" t="s">
        <v>8706</v>
      </c>
      <c r="C356" s="51" t="s">
        <v>8708</v>
      </c>
      <c r="E356" s="51" t="s">
        <v>6942</v>
      </c>
      <c r="F356" s="51">
        <v>11</v>
      </c>
      <c r="G356" s="51" t="s">
        <v>8696</v>
      </c>
      <c r="H356" s="51">
        <v>9</v>
      </c>
      <c r="I356" s="51">
        <v>3</v>
      </c>
    </row>
    <row r="357" spans="1:9" ht="13.5" customHeight="1">
      <c r="A357" s="51" t="s">
        <v>8707</v>
      </c>
      <c r="B357" s="51" t="s">
        <v>8706</v>
      </c>
      <c r="C357" s="51" t="s">
        <v>8705</v>
      </c>
      <c r="E357" s="51" t="s">
        <v>6942</v>
      </c>
      <c r="F357" s="51">
        <v>11</v>
      </c>
      <c r="G357" s="51" t="s">
        <v>8696</v>
      </c>
      <c r="H357" s="51">
        <v>9</v>
      </c>
      <c r="I357" s="51">
        <v>1</v>
      </c>
    </row>
    <row r="358" spans="1:9" ht="13.5" customHeight="1">
      <c r="A358" s="51" t="s">
        <v>8704</v>
      </c>
      <c r="B358" s="51" t="s">
        <v>8702</v>
      </c>
      <c r="C358" s="51" t="s">
        <v>8702</v>
      </c>
      <c r="E358" s="51" t="s">
        <v>6942</v>
      </c>
      <c r="F358" s="51">
        <v>11</v>
      </c>
      <c r="G358" s="51" t="s">
        <v>8696</v>
      </c>
      <c r="H358" s="51">
        <v>5</v>
      </c>
      <c r="I358" s="51">
        <v>3</v>
      </c>
    </row>
    <row r="359" spans="1:9" ht="13.5" customHeight="1">
      <c r="A359" s="51" t="s">
        <v>8703</v>
      </c>
      <c r="B359" s="51" t="s">
        <v>8702</v>
      </c>
      <c r="C359" s="51" t="s">
        <v>8701</v>
      </c>
      <c r="E359" s="51" t="s">
        <v>6942</v>
      </c>
      <c r="F359" s="51">
        <v>11</v>
      </c>
      <c r="G359" s="51" t="s">
        <v>8696</v>
      </c>
      <c r="H359" s="51">
        <v>5</v>
      </c>
      <c r="I359" s="51">
        <v>1</v>
      </c>
    </row>
    <row r="360" spans="1:9" ht="13.5" customHeight="1">
      <c r="A360" s="51" t="s">
        <v>8700</v>
      </c>
      <c r="B360" s="51" t="s">
        <v>8697</v>
      </c>
      <c r="C360" s="51" t="s">
        <v>8699</v>
      </c>
      <c r="E360" s="51" t="s">
        <v>6942</v>
      </c>
      <c r="F360" s="51">
        <v>11</v>
      </c>
      <c r="G360" s="51" t="s">
        <v>8696</v>
      </c>
      <c r="H360" s="51">
        <v>1</v>
      </c>
      <c r="I360" s="51">
        <v>3</v>
      </c>
    </row>
    <row r="361" spans="1:9" ht="13.5" customHeight="1">
      <c r="A361" s="51" t="s">
        <v>8698</v>
      </c>
      <c r="B361" s="51" t="s">
        <v>8697</v>
      </c>
      <c r="C361" s="51" t="s">
        <v>8697</v>
      </c>
      <c r="E361" s="51" t="s">
        <v>6942</v>
      </c>
      <c r="F361" s="51">
        <v>11</v>
      </c>
      <c r="G361" s="51" t="s">
        <v>8696</v>
      </c>
      <c r="H361" s="51">
        <v>1</v>
      </c>
      <c r="I361" s="51">
        <v>1</v>
      </c>
    </row>
    <row r="362" spans="1:9" ht="13.5" customHeight="1">
      <c r="A362" s="51" t="s">
        <v>8695</v>
      </c>
      <c r="B362" s="51" t="s">
        <v>8678</v>
      </c>
      <c r="C362" s="51" t="s">
        <v>8694</v>
      </c>
      <c r="E362" s="51" t="s">
        <v>6942</v>
      </c>
      <c r="F362" s="51">
        <v>5</v>
      </c>
      <c r="G362" s="51" t="s">
        <v>8569</v>
      </c>
      <c r="H362" s="51">
        <v>16</v>
      </c>
      <c r="I362" s="51">
        <v>4</v>
      </c>
    </row>
    <row r="363" spans="1:9" ht="13.5" customHeight="1">
      <c r="A363" s="51" t="s">
        <v>8693</v>
      </c>
      <c r="B363" s="51" t="s">
        <v>8678</v>
      </c>
      <c r="C363" s="51" t="s">
        <v>8692</v>
      </c>
      <c r="E363" s="51" t="s">
        <v>6942</v>
      </c>
      <c r="F363" s="51">
        <v>5</v>
      </c>
      <c r="G363" s="51" t="s">
        <v>8569</v>
      </c>
      <c r="H363" s="51">
        <v>16</v>
      </c>
      <c r="I363" s="51">
        <v>2</v>
      </c>
    </row>
    <row r="364" spans="1:9" ht="13.5" customHeight="1">
      <c r="A364" s="51" t="s">
        <v>8691</v>
      </c>
      <c r="B364" s="51" t="s">
        <v>8674</v>
      </c>
      <c r="C364" s="51" t="s">
        <v>8674</v>
      </c>
      <c r="E364" s="51" t="s">
        <v>6942</v>
      </c>
      <c r="F364" s="51">
        <v>5</v>
      </c>
      <c r="G364" s="51" t="s">
        <v>8569</v>
      </c>
      <c r="H364" s="51">
        <v>12</v>
      </c>
      <c r="I364" s="51">
        <v>4</v>
      </c>
    </row>
    <row r="365" spans="1:9" ht="13.5" customHeight="1">
      <c r="A365" s="51" t="s">
        <v>8690</v>
      </c>
      <c r="B365" s="51" t="s">
        <v>8674</v>
      </c>
      <c r="C365" s="51" t="s">
        <v>8689</v>
      </c>
      <c r="E365" s="51" t="s">
        <v>6942</v>
      </c>
      <c r="F365" s="51">
        <v>5</v>
      </c>
      <c r="G365" s="51" t="s">
        <v>8569</v>
      </c>
      <c r="H365" s="51">
        <v>12</v>
      </c>
      <c r="I365" s="51">
        <v>2</v>
      </c>
    </row>
    <row r="366" spans="1:9" ht="13.5" customHeight="1">
      <c r="A366" s="51" t="s">
        <v>8688</v>
      </c>
      <c r="B366" s="51" t="s">
        <v>8669</v>
      </c>
      <c r="C366" s="51" t="s">
        <v>8687</v>
      </c>
      <c r="E366" s="51" t="s">
        <v>6942</v>
      </c>
      <c r="F366" s="51">
        <v>5</v>
      </c>
      <c r="G366" s="51" t="s">
        <v>8569</v>
      </c>
      <c r="H366" s="51">
        <v>8</v>
      </c>
      <c r="I366" s="51">
        <v>4</v>
      </c>
    </row>
    <row r="367" spans="1:9" ht="13.5" customHeight="1">
      <c r="A367" s="51" t="s">
        <v>8686</v>
      </c>
      <c r="B367" s="51" t="s">
        <v>8669</v>
      </c>
      <c r="C367" s="51" t="s">
        <v>8669</v>
      </c>
      <c r="E367" s="51" t="s">
        <v>6942</v>
      </c>
      <c r="F367" s="51">
        <v>5</v>
      </c>
      <c r="G367" s="51" t="s">
        <v>8569</v>
      </c>
      <c r="H367" s="51">
        <v>8</v>
      </c>
      <c r="I367" s="51">
        <v>2</v>
      </c>
    </row>
    <row r="368" spans="1:9" ht="13.5" customHeight="1">
      <c r="A368" s="51" t="s">
        <v>8685</v>
      </c>
      <c r="B368" s="51" t="s">
        <v>8664</v>
      </c>
      <c r="C368" s="51" t="s">
        <v>8684</v>
      </c>
      <c r="E368" s="51" t="s">
        <v>6942</v>
      </c>
      <c r="F368" s="51">
        <v>5</v>
      </c>
      <c r="G368" s="51" t="s">
        <v>8569</v>
      </c>
      <c r="H368" s="51">
        <v>4</v>
      </c>
      <c r="I368" s="51">
        <v>4</v>
      </c>
    </row>
    <row r="369" spans="1:9" ht="13.5" customHeight="1">
      <c r="A369" s="51" t="s">
        <v>8683</v>
      </c>
      <c r="B369" s="51" t="s">
        <v>8664</v>
      </c>
      <c r="C369" s="51" t="s">
        <v>8682</v>
      </c>
      <c r="E369" s="51" t="s">
        <v>6942</v>
      </c>
      <c r="F369" s="51">
        <v>5</v>
      </c>
      <c r="G369" s="51" t="s">
        <v>8569</v>
      </c>
      <c r="H369" s="51">
        <v>4</v>
      </c>
      <c r="I369" s="51">
        <v>2</v>
      </c>
    </row>
    <row r="370" spans="1:9" ht="13.5" customHeight="1">
      <c r="A370" s="51" t="s">
        <v>8681</v>
      </c>
      <c r="B370" s="51" t="s">
        <v>8678</v>
      </c>
      <c r="C370" s="51" t="s">
        <v>8680</v>
      </c>
      <c r="E370" s="51" t="s">
        <v>6942</v>
      </c>
      <c r="F370" s="51">
        <v>5</v>
      </c>
      <c r="G370" s="51" t="s">
        <v>8569</v>
      </c>
      <c r="H370" s="51">
        <v>16</v>
      </c>
      <c r="I370" s="51">
        <v>3</v>
      </c>
    </row>
    <row r="371" spans="1:9" ht="13.5" customHeight="1">
      <c r="A371" s="51" t="s">
        <v>8679</v>
      </c>
      <c r="B371" s="51" t="s">
        <v>8678</v>
      </c>
      <c r="C371" s="51" t="s">
        <v>8678</v>
      </c>
      <c r="E371" s="51" t="s">
        <v>6942</v>
      </c>
      <c r="F371" s="51">
        <v>5</v>
      </c>
      <c r="G371" s="51" t="s">
        <v>8569</v>
      </c>
      <c r="H371" s="51">
        <v>16</v>
      </c>
      <c r="I371" s="51">
        <v>1</v>
      </c>
    </row>
    <row r="372" spans="1:9" ht="13.5" customHeight="1">
      <c r="A372" s="51" t="s">
        <v>8677</v>
      </c>
      <c r="B372" s="51" t="s">
        <v>8674</v>
      </c>
      <c r="C372" s="51" t="s">
        <v>8676</v>
      </c>
      <c r="E372" s="51" t="s">
        <v>6942</v>
      </c>
      <c r="F372" s="51">
        <v>5</v>
      </c>
      <c r="G372" s="51" t="s">
        <v>8569</v>
      </c>
      <c r="H372" s="51">
        <v>12</v>
      </c>
      <c r="I372" s="51">
        <v>3</v>
      </c>
    </row>
    <row r="373" spans="1:9" ht="13.5" customHeight="1">
      <c r="A373" s="51" t="s">
        <v>8675</v>
      </c>
      <c r="B373" s="51" t="s">
        <v>8674</v>
      </c>
      <c r="C373" s="51" t="s">
        <v>8673</v>
      </c>
      <c r="E373" s="51" t="s">
        <v>6942</v>
      </c>
      <c r="F373" s="51">
        <v>5</v>
      </c>
      <c r="G373" s="51" t="s">
        <v>8569</v>
      </c>
      <c r="H373" s="51">
        <v>12</v>
      </c>
      <c r="I373" s="51">
        <v>1</v>
      </c>
    </row>
    <row r="374" spans="1:9" ht="13.5" customHeight="1">
      <c r="A374" s="51" t="s">
        <v>8672</v>
      </c>
      <c r="B374" s="51" t="s">
        <v>8669</v>
      </c>
      <c r="C374" s="51" t="s">
        <v>8671</v>
      </c>
      <c r="E374" s="51" t="s">
        <v>6942</v>
      </c>
      <c r="F374" s="51">
        <v>5</v>
      </c>
      <c r="G374" s="51" t="s">
        <v>8569</v>
      </c>
      <c r="H374" s="51">
        <v>8</v>
      </c>
      <c r="I374" s="51">
        <v>3</v>
      </c>
    </row>
    <row r="375" spans="1:9" ht="13.5" customHeight="1">
      <c r="A375" s="51" t="s">
        <v>8670</v>
      </c>
      <c r="B375" s="51" t="s">
        <v>8669</v>
      </c>
      <c r="C375" s="51" t="s">
        <v>8668</v>
      </c>
      <c r="E375" s="51" t="s">
        <v>6942</v>
      </c>
      <c r="F375" s="51">
        <v>5</v>
      </c>
      <c r="G375" s="51" t="s">
        <v>8569</v>
      </c>
      <c r="H375" s="51">
        <v>8</v>
      </c>
      <c r="I375" s="51">
        <v>1</v>
      </c>
    </row>
    <row r="376" spans="1:9" ht="13.5" customHeight="1">
      <c r="A376" s="51" t="s">
        <v>8667</v>
      </c>
      <c r="B376" s="51" t="s">
        <v>8664</v>
      </c>
      <c r="C376" s="51" t="s">
        <v>8666</v>
      </c>
      <c r="E376" s="51" t="s">
        <v>6942</v>
      </c>
      <c r="F376" s="51">
        <v>5</v>
      </c>
      <c r="G376" s="51" t="s">
        <v>8569</v>
      </c>
      <c r="H376" s="51">
        <v>4</v>
      </c>
      <c r="I376" s="51">
        <v>3</v>
      </c>
    </row>
    <row r="377" spans="1:9" ht="13.5" customHeight="1">
      <c r="A377" s="51" t="s">
        <v>8665</v>
      </c>
      <c r="B377" s="51" t="s">
        <v>8664</v>
      </c>
      <c r="C377" s="51" t="s">
        <v>8664</v>
      </c>
      <c r="E377" s="51" t="s">
        <v>6942</v>
      </c>
      <c r="F377" s="51">
        <v>5</v>
      </c>
      <c r="G377" s="51" t="s">
        <v>8569</v>
      </c>
      <c r="H377" s="51">
        <v>4</v>
      </c>
      <c r="I377" s="51">
        <v>1</v>
      </c>
    </row>
    <row r="378" spans="1:9" ht="13.5" customHeight="1">
      <c r="A378" s="51" t="s">
        <v>8663</v>
      </c>
      <c r="B378" s="51" t="s">
        <v>8645</v>
      </c>
      <c r="C378" s="51" t="s">
        <v>8645</v>
      </c>
      <c r="E378" s="51" t="s">
        <v>6942</v>
      </c>
      <c r="F378" s="51">
        <v>5</v>
      </c>
      <c r="G378" s="51" t="s">
        <v>8569</v>
      </c>
      <c r="H378" s="51">
        <v>15</v>
      </c>
      <c r="I378" s="51">
        <v>4</v>
      </c>
    </row>
    <row r="379" spans="1:9" ht="13.5" customHeight="1">
      <c r="A379" s="51" t="s">
        <v>8662</v>
      </c>
      <c r="B379" s="51" t="s">
        <v>8645</v>
      </c>
      <c r="C379" s="51" t="s">
        <v>8661</v>
      </c>
      <c r="E379" s="51" t="s">
        <v>6942</v>
      </c>
      <c r="F379" s="51">
        <v>5</v>
      </c>
      <c r="G379" s="51" t="s">
        <v>8569</v>
      </c>
      <c r="H379" s="51">
        <v>15</v>
      </c>
      <c r="I379" s="51">
        <v>2</v>
      </c>
    </row>
    <row r="380" spans="1:9" ht="13.5" customHeight="1">
      <c r="A380" s="51" t="s">
        <v>8660</v>
      </c>
      <c r="B380" s="51" t="s">
        <v>8610</v>
      </c>
      <c r="C380" s="51" t="s">
        <v>8659</v>
      </c>
      <c r="E380" s="51" t="s">
        <v>6942</v>
      </c>
      <c r="F380" s="51">
        <v>5</v>
      </c>
      <c r="G380" s="51" t="s">
        <v>8569</v>
      </c>
      <c r="H380" s="51">
        <v>11</v>
      </c>
      <c r="I380" s="51">
        <v>4</v>
      </c>
    </row>
    <row r="381" spans="1:9" ht="13.5" customHeight="1">
      <c r="A381" s="51" t="s">
        <v>8658</v>
      </c>
      <c r="B381" s="51" t="s">
        <v>8610</v>
      </c>
      <c r="C381" s="51" t="s">
        <v>8657</v>
      </c>
      <c r="E381" s="51" t="s">
        <v>6942</v>
      </c>
      <c r="F381" s="51">
        <v>5</v>
      </c>
      <c r="G381" s="51" t="s">
        <v>8569</v>
      </c>
      <c r="H381" s="51">
        <v>11</v>
      </c>
      <c r="I381" s="51">
        <v>2</v>
      </c>
    </row>
    <row r="382" spans="1:9" ht="13.5" customHeight="1">
      <c r="A382" s="51" t="s">
        <v>8656</v>
      </c>
      <c r="B382" s="51" t="s">
        <v>8637</v>
      </c>
      <c r="C382" s="51" t="s">
        <v>8655</v>
      </c>
      <c r="E382" s="51" t="s">
        <v>6942</v>
      </c>
      <c r="F382" s="51">
        <v>5</v>
      </c>
      <c r="G382" s="51" t="s">
        <v>8569</v>
      </c>
      <c r="H382" s="51">
        <v>7</v>
      </c>
      <c r="I382" s="51">
        <v>4</v>
      </c>
    </row>
    <row r="383" spans="1:9" ht="13.5" customHeight="1">
      <c r="A383" s="51" t="s">
        <v>8654</v>
      </c>
      <c r="B383" s="51" t="s">
        <v>8637</v>
      </c>
      <c r="C383" s="51" t="s">
        <v>8653</v>
      </c>
      <c r="E383" s="51" t="s">
        <v>6942</v>
      </c>
      <c r="F383" s="51">
        <v>5</v>
      </c>
      <c r="G383" s="51" t="s">
        <v>8569</v>
      </c>
      <c r="H383" s="51">
        <v>7</v>
      </c>
      <c r="I383" s="51">
        <v>2</v>
      </c>
    </row>
    <row r="384" spans="1:9" ht="13.5" customHeight="1">
      <c r="A384" s="51" t="s">
        <v>8652</v>
      </c>
      <c r="B384" s="51" t="s">
        <v>8632</v>
      </c>
      <c r="C384" s="51" t="s">
        <v>8651</v>
      </c>
      <c r="E384" s="51" t="s">
        <v>6942</v>
      </c>
      <c r="F384" s="51">
        <v>5</v>
      </c>
      <c r="G384" s="51" t="s">
        <v>8569</v>
      </c>
      <c r="H384" s="51">
        <v>3</v>
      </c>
      <c r="I384" s="51">
        <v>4</v>
      </c>
    </row>
    <row r="385" spans="1:90" ht="13.5" customHeight="1">
      <c r="A385" s="51" t="s">
        <v>8650</v>
      </c>
      <c r="B385" s="51" t="s">
        <v>8632</v>
      </c>
      <c r="C385" s="51" t="s">
        <v>8649</v>
      </c>
      <c r="E385" s="51" t="s">
        <v>6942</v>
      </c>
      <c r="F385" s="51">
        <v>5</v>
      </c>
      <c r="G385" s="51" t="s">
        <v>8569</v>
      </c>
      <c r="H385" s="51">
        <v>3</v>
      </c>
      <c r="I385" s="51">
        <v>2</v>
      </c>
    </row>
    <row r="386" spans="1:90" ht="13.5" customHeight="1">
      <c r="A386" s="51" t="s">
        <v>8648</v>
      </c>
      <c r="B386" s="51" t="s">
        <v>8645</v>
      </c>
      <c r="C386" s="51" t="s">
        <v>8647</v>
      </c>
      <c r="E386" s="51" t="s">
        <v>6942</v>
      </c>
      <c r="F386" s="51">
        <v>5</v>
      </c>
      <c r="G386" s="51" t="s">
        <v>8569</v>
      </c>
      <c r="H386" s="51">
        <v>15</v>
      </c>
      <c r="I386" s="51">
        <v>3</v>
      </c>
    </row>
    <row r="387" spans="1:90" s="53" customFormat="1">
      <c r="A387" s="51" t="s">
        <v>8646</v>
      </c>
      <c r="B387" s="51" t="s">
        <v>8645</v>
      </c>
      <c r="C387" s="51" t="s">
        <v>8644</v>
      </c>
      <c r="D387" s="51"/>
      <c r="E387" s="51" t="s">
        <v>6942</v>
      </c>
      <c r="F387" s="51">
        <v>5</v>
      </c>
      <c r="G387" s="51" t="s">
        <v>8569</v>
      </c>
      <c r="H387" s="51">
        <v>15</v>
      </c>
      <c r="I387" s="51">
        <v>1</v>
      </c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</row>
    <row r="388" spans="1:90" s="53" customFormat="1">
      <c r="A388" s="51" t="s">
        <v>8643</v>
      </c>
      <c r="B388" s="51" t="s">
        <v>8610</v>
      </c>
      <c r="C388" s="51" t="s">
        <v>8642</v>
      </c>
      <c r="D388" s="51"/>
      <c r="E388" s="51" t="s">
        <v>6942</v>
      </c>
      <c r="F388" s="51">
        <v>5</v>
      </c>
      <c r="G388" s="51" t="s">
        <v>8569</v>
      </c>
      <c r="H388" s="51">
        <v>11</v>
      </c>
      <c r="I388" s="51">
        <v>3</v>
      </c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</row>
    <row r="389" spans="1:90" s="53" customFormat="1">
      <c r="A389" s="51" t="s">
        <v>8641</v>
      </c>
      <c r="B389" s="51" t="s">
        <v>8610</v>
      </c>
      <c r="C389" s="51" t="s">
        <v>8640</v>
      </c>
      <c r="D389" s="51"/>
      <c r="E389" s="51" t="s">
        <v>6942</v>
      </c>
      <c r="F389" s="51">
        <v>5</v>
      </c>
      <c r="G389" s="51" t="s">
        <v>8569</v>
      </c>
      <c r="H389" s="51">
        <v>11</v>
      </c>
      <c r="I389" s="51">
        <v>1</v>
      </c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</row>
    <row r="390" spans="1:90" s="53" customFormat="1">
      <c r="A390" s="51" t="s">
        <v>8639</v>
      </c>
      <c r="B390" s="51" t="s">
        <v>8637</v>
      </c>
      <c r="C390" s="51" t="s">
        <v>8637</v>
      </c>
      <c r="D390" s="51"/>
      <c r="E390" s="51" t="s">
        <v>6942</v>
      </c>
      <c r="F390" s="51">
        <v>5</v>
      </c>
      <c r="G390" s="51" t="s">
        <v>8569</v>
      </c>
      <c r="H390" s="51">
        <v>7</v>
      </c>
      <c r="I390" s="51">
        <v>3</v>
      </c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</row>
    <row r="391" spans="1:90" s="53" customFormat="1">
      <c r="A391" s="51" t="s">
        <v>8638</v>
      </c>
      <c r="B391" s="51" t="s">
        <v>8637</v>
      </c>
      <c r="C391" s="51" t="s">
        <v>8636</v>
      </c>
      <c r="D391" s="51"/>
      <c r="E391" s="51" t="s">
        <v>6942</v>
      </c>
      <c r="F391" s="51">
        <v>5</v>
      </c>
      <c r="G391" s="51" t="s">
        <v>8569</v>
      </c>
      <c r="H391" s="51">
        <v>7</v>
      </c>
      <c r="I391" s="51">
        <v>1</v>
      </c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</row>
    <row r="392" spans="1:90" s="53" customFormat="1">
      <c r="A392" s="51" t="s">
        <v>8635</v>
      </c>
      <c r="B392" s="51" t="s">
        <v>8632</v>
      </c>
      <c r="C392" s="51" t="s">
        <v>8634</v>
      </c>
      <c r="D392" s="51"/>
      <c r="E392" s="51" t="s">
        <v>6942</v>
      </c>
      <c r="F392" s="51">
        <v>5</v>
      </c>
      <c r="G392" s="51" t="s">
        <v>8569</v>
      </c>
      <c r="H392" s="51">
        <v>3</v>
      </c>
      <c r="I392" s="51">
        <v>3</v>
      </c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</row>
    <row r="393" spans="1:90" s="53" customFormat="1">
      <c r="A393" s="51" t="s">
        <v>8633</v>
      </c>
      <c r="B393" s="51" t="s">
        <v>8632</v>
      </c>
      <c r="C393" s="51" t="s">
        <v>8632</v>
      </c>
      <c r="D393" s="51"/>
      <c r="E393" s="51" t="s">
        <v>6942</v>
      </c>
      <c r="F393" s="51">
        <v>5</v>
      </c>
      <c r="G393" s="51" t="s">
        <v>8569</v>
      </c>
      <c r="H393" s="51">
        <v>3</v>
      </c>
      <c r="I393" s="51">
        <v>1</v>
      </c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</row>
    <row r="394" spans="1:90" s="53" customFormat="1">
      <c r="A394" s="51" t="s">
        <v>8631</v>
      </c>
      <c r="B394" s="51" t="s">
        <v>8615</v>
      </c>
      <c r="C394" s="51" t="s">
        <v>8630</v>
      </c>
      <c r="D394" s="51"/>
      <c r="E394" s="51" t="s">
        <v>6942</v>
      </c>
      <c r="F394" s="51">
        <v>5</v>
      </c>
      <c r="G394" s="51" t="s">
        <v>8569</v>
      </c>
      <c r="H394" s="51">
        <v>14</v>
      </c>
      <c r="I394" s="51">
        <v>4</v>
      </c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</row>
    <row r="395" spans="1:90" s="53" customFormat="1" ht="15.75" customHeight="1">
      <c r="A395" s="51" t="s">
        <v>8629</v>
      </c>
      <c r="B395" s="51" t="s">
        <v>8615</v>
      </c>
      <c r="C395" s="51" t="s">
        <v>8628</v>
      </c>
      <c r="D395" s="51"/>
      <c r="E395" s="51" t="s">
        <v>6942</v>
      </c>
      <c r="F395" s="51">
        <v>5</v>
      </c>
      <c r="G395" s="51" t="s">
        <v>8569</v>
      </c>
      <c r="H395" s="51">
        <v>14</v>
      </c>
      <c r="I395" s="51">
        <v>2</v>
      </c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</row>
    <row r="396" spans="1:90" s="53" customFormat="1" ht="15.75" customHeight="1">
      <c r="A396" s="51" t="s">
        <v>8627</v>
      </c>
      <c r="B396" s="51" t="s">
        <v>8610</v>
      </c>
      <c r="C396" s="51" t="s">
        <v>8610</v>
      </c>
      <c r="D396" s="51"/>
      <c r="E396" s="51" t="s">
        <v>6942</v>
      </c>
      <c r="F396" s="51">
        <v>5</v>
      </c>
      <c r="G396" s="51" t="s">
        <v>8569</v>
      </c>
      <c r="H396" s="51">
        <v>10</v>
      </c>
      <c r="I396" s="51">
        <v>4</v>
      </c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</row>
    <row r="397" spans="1:90" s="53" customFormat="1" ht="15.75" customHeight="1">
      <c r="A397" s="51" t="s">
        <v>8626</v>
      </c>
      <c r="B397" s="51" t="s">
        <v>8610</v>
      </c>
      <c r="C397" s="51" t="s">
        <v>8625</v>
      </c>
      <c r="D397" s="51"/>
      <c r="E397" s="51" t="s">
        <v>6942</v>
      </c>
      <c r="F397" s="51">
        <v>5</v>
      </c>
      <c r="G397" s="51" t="s">
        <v>8569</v>
      </c>
      <c r="H397" s="51">
        <v>10</v>
      </c>
      <c r="I397" s="51">
        <v>2</v>
      </c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/>
      <c r="CJ397" s="51"/>
      <c r="CK397" s="51"/>
      <c r="CL397" s="51"/>
    </row>
    <row r="398" spans="1:90" s="53" customFormat="1" ht="15.75" customHeight="1">
      <c r="A398" s="51" t="s">
        <v>8624</v>
      </c>
      <c r="B398" s="51" t="s">
        <v>8605</v>
      </c>
      <c r="C398" s="51" t="s">
        <v>8623</v>
      </c>
      <c r="D398" s="51"/>
      <c r="E398" s="51" t="s">
        <v>6942</v>
      </c>
      <c r="F398" s="51">
        <v>5</v>
      </c>
      <c r="G398" s="51" t="s">
        <v>8569</v>
      </c>
      <c r="H398" s="51">
        <v>6</v>
      </c>
      <c r="I398" s="51">
        <v>4</v>
      </c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1"/>
      <c r="CJ398" s="51"/>
      <c r="CK398" s="51"/>
      <c r="CL398" s="51"/>
    </row>
    <row r="399" spans="1:90" s="53" customFormat="1" ht="14.25" customHeight="1">
      <c r="A399" s="51" t="s">
        <v>8622</v>
      </c>
      <c r="B399" s="51" t="s">
        <v>8605</v>
      </c>
      <c r="C399" s="51" t="s">
        <v>8605</v>
      </c>
      <c r="D399" s="51"/>
      <c r="E399" s="51" t="s">
        <v>6942</v>
      </c>
      <c r="F399" s="51">
        <v>5</v>
      </c>
      <c r="G399" s="51" t="s">
        <v>8569</v>
      </c>
      <c r="H399" s="51">
        <v>6</v>
      </c>
      <c r="I399" s="51">
        <v>2</v>
      </c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</row>
    <row r="400" spans="1:90" s="53" customFormat="1" ht="14.25" customHeight="1">
      <c r="A400" s="51" t="s">
        <v>8621</v>
      </c>
      <c r="B400" s="51" t="s">
        <v>8601</v>
      </c>
      <c r="C400" s="51" t="s">
        <v>8620</v>
      </c>
      <c r="D400" s="51"/>
      <c r="E400" s="51" t="s">
        <v>6942</v>
      </c>
      <c r="F400" s="51">
        <v>5</v>
      </c>
      <c r="G400" s="51" t="s">
        <v>8569</v>
      </c>
      <c r="H400" s="51">
        <v>2</v>
      </c>
      <c r="I400" s="51">
        <v>4</v>
      </c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</row>
    <row r="401" spans="1:90" s="53" customFormat="1" ht="14.25" customHeight="1">
      <c r="A401" s="51" t="s">
        <v>8619</v>
      </c>
      <c r="B401" s="51" t="s">
        <v>8601</v>
      </c>
      <c r="C401" s="51" t="s">
        <v>8618</v>
      </c>
      <c r="D401" s="51"/>
      <c r="E401" s="51" t="s">
        <v>6942</v>
      </c>
      <c r="F401" s="51">
        <v>5</v>
      </c>
      <c r="G401" s="51" t="s">
        <v>8569</v>
      </c>
      <c r="H401" s="51">
        <v>2</v>
      </c>
      <c r="I401" s="51">
        <v>2</v>
      </c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/>
      <c r="CH401" s="51"/>
      <c r="CI401" s="51"/>
      <c r="CJ401" s="51"/>
      <c r="CK401" s="51"/>
      <c r="CL401" s="51"/>
    </row>
    <row r="402" spans="1:90" s="53" customFormat="1" ht="14.25" customHeight="1">
      <c r="A402" s="51" t="s">
        <v>8617</v>
      </c>
      <c r="B402" s="51" t="s">
        <v>8615</v>
      </c>
      <c r="C402" s="51" t="s">
        <v>8615</v>
      </c>
      <c r="D402" s="51"/>
      <c r="E402" s="51" t="s">
        <v>6942</v>
      </c>
      <c r="F402" s="51">
        <v>5</v>
      </c>
      <c r="G402" s="51" t="s">
        <v>8569</v>
      </c>
      <c r="H402" s="51">
        <v>14</v>
      </c>
      <c r="I402" s="51">
        <v>3</v>
      </c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/>
      <c r="CH402" s="51"/>
      <c r="CI402" s="51"/>
      <c r="CJ402" s="51"/>
      <c r="CK402" s="51"/>
      <c r="CL402" s="51"/>
    </row>
    <row r="403" spans="1:90" s="53" customFormat="1" ht="14.25" customHeight="1">
      <c r="A403" s="51" t="s">
        <v>8616</v>
      </c>
      <c r="B403" s="51" t="s">
        <v>8615</v>
      </c>
      <c r="C403" s="51" t="s">
        <v>8614</v>
      </c>
      <c r="D403" s="51"/>
      <c r="E403" s="51" t="s">
        <v>6942</v>
      </c>
      <c r="F403" s="51">
        <v>5</v>
      </c>
      <c r="G403" s="51" t="s">
        <v>8569</v>
      </c>
      <c r="H403" s="51">
        <v>14</v>
      </c>
      <c r="I403" s="51">
        <v>1</v>
      </c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</row>
    <row r="404" spans="1:90" s="53" customFormat="1" ht="14.25" customHeight="1">
      <c r="A404" s="51" t="s">
        <v>8613</v>
      </c>
      <c r="B404" s="51" t="s">
        <v>8610</v>
      </c>
      <c r="C404" s="51" t="s">
        <v>8612</v>
      </c>
      <c r="D404" s="51"/>
      <c r="E404" s="51" t="s">
        <v>6942</v>
      </c>
      <c r="F404" s="51">
        <v>5</v>
      </c>
      <c r="G404" s="51" t="s">
        <v>8569</v>
      </c>
      <c r="H404" s="51">
        <v>10</v>
      </c>
      <c r="I404" s="51">
        <v>3</v>
      </c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  <c r="CG404" s="51"/>
      <c r="CH404" s="51"/>
      <c r="CI404" s="51"/>
      <c r="CJ404" s="51"/>
      <c r="CK404" s="51"/>
      <c r="CL404" s="51"/>
    </row>
    <row r="405" spans="1:90" s="53" customFormat="1" ht="14.25" customHeight="1">
      <c r="A405" s="51" t="s">
        <v>8611</v>
      </c>
      <c r="B405" s="51" t="s">
        <v>8610</v>
      </c>
      <c r="C405" s="51" t="s">
        <v>8609</v>
      </c>
      <c r="D405" s="51"/>
      <c r="E405" s="51" t="s">
        <v>6942</v>
      </c>
      <c r="F405" s="51">
        <v>5</v>
      </c>
      <c r="G405" s="51" t="s">
        <v>8569</v>
      </c>
      <c r="H405" s="51">
        <v>10</v>
      </c>
      <c r="I405" s="51">
        <v>1</v>
      </c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1"/>
      <c r="CJ405" s="51"/>
      <c r="CK405" s="51"/>
      <c r="CL405" s="51"/>
    </row>
    <row r="406" spans="1:90" s="53" customFormat="1" ht="14.25" customHeight="1">
      <c r="A406" s="51" t="s">
        <v>8608</v>
      </c>
      <c r="B406" s="51" t="s">
        <v>8605</v>
      </c>
      <c r="C406" s="51" t="s">
        <v>8607</v>
      </c>
      <c r="D406" s="51"/>
      <c r="E406" s="51" t="s">
        <v>6942</v>
      </c>
      <c r="F406" s="51">
        <v>5</v>
      </c>
      <c r="G406" s="51" t="s">
        <v>8569</v>
      </c>
      <c r="H406" s="51">
        <v>6</v>
      </c>
      <c r="I406" s="51">
        <v>3</v>
      </c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</row>
    <row r="407" spans="1:90" s="53" customFormat="1" ht="14.25" customHeight="1">
      <c r="A407" s="51" t="s">
        <v>8606</v>
      </c>
      <c r="B407" s="51" t="s">
        <v>8605</v>
      </c>
      <c r="C407" s="51" t="s">
        <v>8604</v>
      </c>
      <c r="D407" s="51"/>
      <c r="E407" s="51" t="s">
        <v>6942</v>
      </c>
      <c r="F407" s="51">
        <v>5</v>
      </c>
      <c r="G407" s="51" t="s">
        <v>8569</v>
      </c>
      <c r="H407" s="51">
        <v>6</v>
      </c>
      <c r="I407" s="51">
        <v>1</v>
      </c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</row>
    <row r="408" spans="1:90" s="53" customFormat="1" ht="14.25" customHeight="1">
      <c r="A408" s="51" t="s">
        <v>8603</v>
      </c>
      <c r="B408" s="51" t="s">
        <v>8601</v>
      </c>
      <c r="C408" s="51" t="s">
        <v>8601</v>
      </c>
      <c r="D408" s="51"/>
      <c r="E408" s="51" t="s">
        <v>6942</v>
      </c>
      <c r="F408" s="51">
        <v>5</v>
      </c>
      <c r="G408" s="51" t="s">
        <v>8569</v>
      </c>
      <c r="H408" s="51">
        <v>2</v>
      </c>
      <c r="I408" s="51">
        <v>3</v>
      </c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</row>
    <row r="409" spans="1:90" s="53" customFormat="1" ht="14.25" customHeight="1">
      <c r="A409" s="51" t="s">
        <v>8602</v>
      </c>
      <c r="B409" s="51" t="s">
        <v>8601</v>
      </c>
      <c r="C409" s="51" t="s">
        <v>8600</v>
      </c>
      <c r="D409" s="51"/>
      <c r="E409" s="51" t="s">
        <v>6942</v>
      </c>
      <c r="F409" s="51">
        <v>5</v>
      </c>
      <c r="G409" s="51" t="s">
        <v>8569</v>
      </c>
      <c r="H409" s="51">
        <v>2</v>
      </c>
      <c r="I409" s="51">
        <v>1</v>
      </c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</row>
    <row r="410" spans="1:90" s="53" customFormat="1" ht="14.25" customHeight="1">
      <c r="A410" s="51" t="s">
        <v>8599</v>
      </c>
      <c r="B410" s="51" t="s">
        <v>6256</v>
      </c>
      <c r="C410" s="51" t="s">
        <v>8598</v>
      </c>
      <c r="D410" s="51"/>
      <c r="E410" s="51" t="s">
        <v>6942</v>
      </c>
      <c r="F410" s="51">
        <v>5</v>
      </c>
      <c r="G410" s="51" t="s">
        <v>8569</v>
      </c>
      <c r="H410" s="51">
        <v>13</v>
      </c>
      <c r="I410" s="51">
        <v>4</v>
      </c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/>
      <c r="CJ410" s="51"/>
      <c r="CK410" s="51"/>
      <c r="CL410" s="51"/>
    </row>
    <row r="411" spans="1:90" s="53" customFormat="1" ht="14.25" customHeight="1">
      <c r="A411" s="51" t="s">
        <v>8597</v>
      </c>
      <c r="B411" s="51" t="s">
        <v>6256</v>
      </c>
      <c r="C411" s="51" t="s">
        <v>8596</v>
      </c>
      <c r="D411" s="51"/>
      <c r="E411" s="51" t="s">
        <v>6942</v>
      </c>
      <c r="F411" s="51">
        <v>5</v>
      </c>
      <c r="G411" s="51" t="s">
        <v>8569</v>
      </c>
      <c r="H411" s="51">
        <v>13</v>
      </c>
      <c r="I411" s="51">
        <v>2</v>
      </c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</row>
    <row r="412" spans="1:90" s="53" customFormat="1" ht="14.25" customHeight="1">
      <c r="A412" s="51" t="s">
        <v>8595</v>
      </c>
      <c r="B412" s="51" t="s">
        <v>8578</v>
      </c>
      <c r="C412" s="51" t="s">
        <v>8594</v>
      </c>
      <c r="D412" s="51"/>
      <c r="E412" s="51" t="s">
        <v>6942</v>
      </c>
      <c r="F412" s="51">
        <v>5</v>
      </c>
      <c r="G412" s="51" t="s">
        <v>8569</v>
      </c>
      <c r="H412" s="51">
        <v>9</v>
      </c>
      <c r="I412" s="51">
        <v>4</v>
      </c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</row>
    <row r="413" spans="1:90" s="53" customFormat="1" ht="14.25" customHeight="1">
      <c r="A413" s="51" t="s">
        <v>8593</v>
      </c>
      <c r="B413" s="51" t="s">
        <v>8578</v>
      </c>
      <c r="C413" s="51" t="s">
        <v>8592</v>
      </c>
      <c r="D413" s="51"/>
      <c r="E413" s="51" t="s">
        <v>6942</v>
      </c>
      <c r="F413" s="51">
        <v>5</v>
      </c>
      <c r="G413" s="51" t="s">
        <v>8569</v>
      </c>
      <c r="H413" s="51">
        <v>9</v>
      </c>
      <c r="I413" s="51">
        <v>2</v>
      </c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</row>
    <row r="414" spans="1:90" s="53" customFormat="1" ht="14.25" customHeight="1">
      <c r="A414" s="51" t="s">
        <v>8591</v>
      </c>
      <c r="B414" s="51" t="s">
        <v>8569</v>
      </c>
      <c r="C414" s="51" t="s">
        <v>8569</v>
      </c>
      <c r="D414" s="51"/>
      <c r="E414" s="51" t="s">
        <v>6942</v>
      </c>
      <c r="F414" s="51">
        <v>5</v>
      </c>
      <c r="G414" s="51" t="s">
        <v>8569</v>
      </c>
      <c r="H414" s="51">
        <v>5</v>
      </c>
      <c r="I414" s="51">
        <v>4</v>
      </c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</row>
    <row r="415" spans="1:90" s="53" customFormat="1" ht="14.25" customHeight="1">
      <c r="A415" s="51" t="s">
        <v>8590</v>
      </c>
      <c r="B415" s="51" t="s">
        <v>8569</v>
      </c>
      <c r="C415" s="51" t="s">
        <v>8589</v>
      </c>
      <c r="D415" s="51"/>
      <c r="E415" s="51" t="s">
        <v>6942</v>
      </c>
      <c r="F415" s="51">
        <v>5</v>
      </c>
      <c r="G415" s="51" t="s">
        <v>8569</v>
      </c>
      <c r="H415" s="51">
        <v>5</v>
      </c>
      <c r="I415" s="51">
        <v>2</v>
      </c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</row>
    <row r="416" spans="1:90" s="53" customFormat="1" ht="14.25" customHeight="1">
      <c r="A416" s="51" t="s">
        <v>8588</v>
      </c>
      <c r="B416" s="51" t="s">
        <v>8570</v>
      </c>
      <c r="C416" s="51" t="s">
        <v>8587</v>
      </c>
      <c r="D416" s="51"/>
      <c r="E416" s="51" t="s">
        <v>6942</v>
      </c>
      <c r="F416" s="51">
        <v>5</v>
      </c>
      <c r="G416" s="51" t="s">
        <v>8569</v>
      </c>
      <c r="H416" s="51">
        <v>1</v>
      </c>
      <c r="I416" s="51">
        <v>4</v>
      </c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</row>
    <row r="417" spans="1:90" s="53" customFormat="1" ht="14.25" customHeight="1">
      <c r="A417" s="51" t="s">
        <v>8586</v>
      </c>
      <c r="B417" s="51" t="s">
        <v>8570</v>
      </c>
      <c r="C417" s="51" t="s">
        <v>217</v>
      </c>
      <c r="D417" s="51"/>
      <c r="E417" s="51" t="s">
        <v>6942</v>
      </c>
      <c r="F417" s="51">
        <v>5</v>
      </c>
      <c r="G417" s="51" t="s">
        <v>8569</v>
      </c>
      <c r="H417" s="51">
        <v>1</v>
      </c>
      <c r="I417" s="51">
        <v>2</v>
      </c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</row>
    <row r="418" spans="1:90" s="53" customFormat="1" ht="14.25" customHeight="1">
      <c r="A418" s="51" t="s">
        <v>8585</v>
      </c>
      <c r="B418" s="51" t="s">
        <v>6256</v>
      </c>
      <c r="C418" s="51" t="s">
        <v>8584</v>
      </c>
      <c r="D418" s="51"/>
      <c r="E418" s="51" t="s">
        <v>6942</v>
      </c>
      <c r="F418" s="51">
        <v>5</v>
      </c>
      <c r="G418" s="51" t="s">
        <v>8569</v>
      </c>
      <c r="H418" s="51">
        <v>13</v>
      </c>
      <c r="I418" s="51">
        <v>3</v>
      </c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</row>
    <row r="419" spans="1:90" s="53" customFormat="1" ht="14.25" customHeight="1">
      <c r="A419" s="51" t="s">
        <v>8583</v>
      </c>
      <c r="B419" s="51" t="s">
        <v>6256</v>
      </c>
      <c r="C419" s="51" t="s">
        <v>8582</v>
      </c>
      <c r="D419" s="51"/>
      <c r="E419" s="51" t="s">
        <v>6942</v>
      </c>
      <c r="F419" s="51">
        <v>5</v>
      </c>
      <c r="G419" s="51" t="s">
        <v>8569</v>
      </c>
      <c r="H419" s="51">
        <v>13</v>
      </c>
      <c r="I419" s="51">
        <v>1</v>
      </c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</row>
    <row r="420" spans="1:90" s="53" customFormat="1" ht="14.25" customHeight="1">
      <c r="A420" s="51" t="s">
        <v>8581</v>
      </c>
      <c r="B420" s="51" t="s">
        <v>8578</v>
      </c>
      <c r="C420" s="51" t="s">
        <v>8580</v>
      </c>
      <c r="D420" s="51"/>
      <c r="E420" s="51" t="s">
        <v>6942</v>
      </c>
      <c r="F420" s="51">
        <v>5</v>
      </c>
      <c r="G420" s="51" t="s">
        <v>8569</v>
      </c>
      <c r="H420" s="51">
        <v>9</v>
      </c>
      <c r="I420" s="51">
        <v>3</v>
      </c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</row>
    <row r="421" spans="1:90" s="53" customFormat="1" ht="14.25" customHeight="1">
      <c r="A421" s="51" t="s">
        <v>8579</v>
      </c>
      <c r="B421" s="51" t="s">
        <v>8578</v>
      </c>
      <c r="C421" s="51" t="s">
        <v>8577</v>
      </c>
      <c r="D421" s="51"/>
      <c r="E421" s="51" t="s">
        <v>6942</v>
      </c>
      <c r="F421" s="51">
        <v>5</v>
      </c>
      <c r="G421" s="51" t="s">
        <v>8569</v>
      </c>
      <c r="H421" s="51">
        <v>9</v>
      </c>
      <c r="I421" s="51">
        <v>1</v>
      </c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</row>
    <row r="422" spans="1:90" s="53" customFormat="1">
      <c r="A422" s="51" t="s">
        <v>8576</v>
      </c>
      <c r="B422" s="51" t="s">
        <v>8569</v>
      </c>
      <c r="C422" s="51" t="s">
        <v>8575</v>
      </c>
      <c r="D422" s="51"/>
      <c r="E422" s="51" t="s">
        <v>6942</v>
      </c>
      <c r="F422" s="51">
        <v>5</v>
      </c>
      <c r="G422" s="51" t="s">
        <v>8569</v>
      </c>
      <c r="H422" s="51">
        <v>5</v>
      </c>
      <c r="I422" s="51">
        <v>3</v>
      </c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</row>
    <row r="423" spans="1:90" s="68" customFormat="1">
      <c r="A423" s="51" t="s">
        <v>8574</v>
      </c>
      <c r="B423" s="51" t="s">
        <v>8569</v>
      </c>
      <c r="C423" s="51" t="s">
        <v>8573</v>
      </c>
      <c r="D423" s="51"/>
      <c r="E423" s="51" t="s">
        <v>6942</v>
      </c>
      <c r="F423" s="51">
        <v>5</v>
      </c>
      <c r="G423" s="51" t="s">
        <v>8569</v>
      </c>
      <c r="H423" s="51">
        <v>5</v>
      </c>
      <c r="I423" s="51">
        <v>1</v>
      </c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</row>
    <row r="424" spans="1:90" s="53" customFormat="1">
      <c r="A424" s="51" t="s">
        <v>8572</v>
      </c>
      <c r="B424" s="51" t="s">
        <v>8570</v>
      </c>
      <c r="C424" s="51" t="s">
        <v>217</v>
      </c>
      <c r="D424" s="51"/>
      <c r="E424" s="51" t="s">
        <v>6942</v>
      </c>
      <c r="F424" s="51">
        <v>5</v>
      </c>
      <c r="G424" s="51" t="s">
        <v>8569</v>
      </c>
      <c r="H424" s="51">
        <v>1</v>
      </c>
      <c r="I424" s="51">
        <v>3</v>
      </c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</row>
    <row r="425" spans="1:90" s="53" customFormat="1">
      <c r="A425" s="51" t="s">
        <v>8571</v>
      </c>
      <c r="B425" s="51" t="s">
        <v>8570</v>
      </c>
      <c r="C425" s="51" t="s">
        <v>8570</v>
      </c>
      <c r="D425" s="51"/>
      <c r="E425" s="51" t="s">
        <v>6942</v>
      </c>
      <c r="F425" s="51">
        <v>5</v>
      </c>
      <c r="G425" s="51" t="s">
        <v>8569</v>
      </c>
      <c r="H425" s="51">
        <v>1</v>
      </c>
      <c r="I425" s="51">
        <v>1</v>
      </c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</row>
    <row r="426" spans="1:90" s="53" customFormat="1">
      <c r="A426" s="51" t="s">
        <v>8568</v>
      </c>
      <c r="B426" s="51" t="s">
        <v>7216</v>
      </c>
      <c r="C426" s="51" t="s">
        <v>8567</v>
      </c>
      <c r="D426" s="51"/>
      <c r="E426" s="51" t="s">
        <v>5426</v>
      </c>
      <c r="F426" s="51" t="s">
        <v>4294</v>
      </c>
      <c r="G426" s="51" t="s">
        <v>8452</v>
      </c>
      <c r="H426" s="51">
        <v>12</v>
      </c>
      <c r="I426" s="51">
        <v>2</v>
      </c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</row>
    <row r="427" spans="1:90" s="53" customFormat="1">
      <c r="A427" s="51" t="s">
        <v>8566</v>
      </c>
      <c r="B427" s="51" t="s">
        <v>8556</v>
      </c>
      <c r="C427" s="51" t="s">
        <v>8565</v>
      </c>
      <c r="D427" s="51"/>
      <c r="E427" s="51" t="s">
        <v>5426</v>
      </c>
      <c r="F427" s="51" t="s">
        <v>4294</v>
      </c>
      <c r="G427" s="51" t="s">
        <v>8452</v>
      </c>
      <c r="H427" s="51">
        <v>8</v>
      </c>
      <c r="I427" s="51">
        <v>4</v>
      </c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</row>
    <row r="428" spans="1:90" s="53" customFormat="1">
      <c r="A428" s="51" t="s">
        <v>8564</v>
      </c>
      <c r="B428" s="51" t="s">
        <v>8556</v>
      </c>
      <c r="C428" s="51" t="s">
        <v>7216</v>
      </c>
      <c r="D428" s="51"/>
      <c r="E428" s="51" t="s">
        <v>5426</v>
      </c>
      <c r="F428" s="51" t="s">
        <v>4294</v>
      </c>
      <c r="G428" s="51" t="s">
        <v>8452</v>
      </c>
      <c r="H428" s="51">
        <v>8</v>
      </c>
      <c r="I428" s="51">
        <v>2</v>
      </c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/>
    </row>
    <row r="429" spans="1:90" s="53" customFormat="1">
      <c r="A429" s="51" t="s">
        <v>8563</v>
      </c>
      <c r="B429" s="51" t="s">
        <v>8554</v>
      </c>
      <c r="C429" s="51" t="s">
        <v>7216</v>
      </c>
      <c r="D429" s="51"/>
      <c r="E429" s="51" t="s">
        <v>5426</v>
      </c>
      <c r="F429" s="51" t="s">
        <v>4294</v>
      </c>
      <c r="G429" s="51" t="s">
        <v>8452</v>
      </c>
      <c r="H429" s="51">
        <v>4</v>
      </c>
      <c r="I429" s="51">
        <v>4</v>
      </c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1"/>
      <c r="CJ429" s="51"/>
      <c r="CK429" s="51"/>
      <c r="CL429" s="51"/>
    </row>
    <row r="430" spans="1:90" s="53" customFormat="1">
      <c r="A430" s="51" t="s">
        <v>8562</v>
      </c>
      <c r="B430" s="51" t="s">
        <v>8550</v>
      </c>
      <c r="C430" s="51" t="s">
        <v>8561</v>
      </c>
      <c r="D430" s="51"/>
      <c r="E430" s="51" t="s">
        <v>5426</v>
      </c>
      <c r="F430" s="51" t="s">
        <v>4294</v>
      </c>
      <c r="G430" s="51" t="s">
        <v>8452</v>
      </c>
      <c r="H430" s="51">
        <v>4</v>
      </c>
      <c r="I430" s="51">
        <v>2</v>
      </c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</row>
    <row r="431" spans="1:90" s="53" customFormat="1">
      <c r="A431" s="51" t="s">
        <v>8560</v>
      </c>
      <c r="B431" s="51" t="s">
        <v>7216</v>
      </c>
      <c r="C431" s="51" t="s">
        <v>7216</v>
      </c>
      <c r="D431" s="51"/>
      <c r="E431" s="51" t="s">
        <v>5426</v>
      </c>
      <c r="F431" s="51" t="s">
        <v>4294</v>
      </c>
      <c r="G431" s="51" t="s">
        <v>8452</v>
      </c>
      <c r="H431" s="51">
        <v>16</v>
      </c>
      <c r="I431" s="51">
        <v>3</v>
      </c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</row>
    <row r="432" spans="1:90" s="53" customFormat="1">
      <c r="A432" s="51" t="s">
        <v>8559</v>
      </c>
      <c r="B432" s="51" t="s">
        <v>7216</v>
      </c>
      <c r="C432" s="51" t="s">
        <v>7216</v>
      </c>
      <c r="D432" s="51"/>
      <c r="E432" s="51" t="s">
        <v>5426</v>
      </c>
      <c r="F432" s="51" t="s">
        <v>4294</v>
      </c>
      <c r="G432" s="51" t="s">
        <v>8452</v>
      </c>
      <c r="H432" s="51">
        <v>12</v>
      </c>
      <c r="I432" s="51">
        <v>1</v>
      </c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1"/>
      <c r="CJ432" s="51"/>
      <c r="CK432" s="51"/>
      <c r="CL432" s="51"/>
    </row>
    <row r="433" spans="1:90" s="53" customFormat="1">
      <c r="A433" s="51" t="s">
        <v>8558</v>
      </c>
      <c r="B433" s="51" t="s">
        <v>8556</v>
      </c>
      <c r="C433" s="51" t="s">
        <v>7216</v>
      </c>
      <c r="D433" s="51"/>
      <c r="E433" s="51" t="s">
        <v>5426</v>
      </c>
      <c r="F433" s="51" t="s">
        <v>4294</v>
      </c>
      <c r="G433" s="51" t="s">
        <v>8452</v>
      </c>
      <c r="H433" s="51">
        <v>8</v>
      </c>
      <c r="I433" s="51">
        <v>3</v>
      </c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</row>
    <row r="434" spans="1:90" s="53" customFormat="1">
      <c r="A434" s="51" t="s">
        <v>8557</v>
      </c>
      <c r="B434" s="51" t="s">
        <v>8556</v>
      </c>
      <c r="C434" s="51" t="s">
        <v>8556</v>
      </c>
      <c r="D434" s="51"/>
      <c r="E434" s="51" t="s">
        <v>5426</v>
      </c>
      <c r="F434" s="51" t="s">
        <v>4294</v>
      </c>
      <c r="G434" s="51" t="s">
        <v>8452</v>
      </c>
      <c r="H434" s="51">
        <v>8</v>
      </c>
      <c r="I434" s="51">
        <v>1</v>
      </c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51"/>
      <c r="CH434" s="51"/>
      <c r="CI434" s="51"/>
      <c r="CJ434" s="51"/>
      <c r="CK434" s="51"/>
      <c r="CL434" s="51"/>
    </row>
    <row r="435" spans="1:90" s="53" customFormat="1">
      <c r="A435" s="51" t="s">
        <v>8555</v>
      </c>
      <c r="B435" s="51" t="s">
        <v>8554</v>
      </c>
      <c r="C435" s="51" t="s">
        <v>8553</v>
      </c>
      <c r="D435" s="51" t="s">
        <v>8552</v>
      </c>
      <c r="E435" s="51" t="s">
        <v>5426</v>
      </c>
      <c r="F435" s="51" t="s">
        <v>4294</v>
      </c>
      <c r="G435" s="51" t="s">
        <v>8452</v>
      </c>
      <c r="H435" s="51">
        <v>4</v>
      </c>
      <c r="I435" s="51">
        <v>3</v>
      </c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51"/>
      <c r="CH435" s="51"/>
      <c r="CI435" s="51"/>
      <c r="CJ435" s="51"/>
      <c r="CK435" s="51"/>
      <c r="CL435" s="51"/>
    </row>
    <row r="436" spans="1:90" s="53" customFormat="1">
      <c r="A436" s="51" t="s">
        <v>8551</v>
      </c>
      <c r="B436" s="51" t="s">
        <v>8550</v>
      </c>
      <c r="C436" s="51" t="s">
        <v>8550</v>
      </c>
      <c r="D436" s="51" t="s">
        <v>8549</v>
      </c>
      <c r="E436" s="51" t="s">
        <v>5426</v>
      </c>
      <c r="F436" s="51" t="s">
        <v>4294</v>
      </c>
      <c r="G436" s="51" t="s">
        <v>8452</v>
      </c>
      <c r="H436" s="51">
        <v>4</v>
      </c>
      <c r="I436" s="51">
        <v>1</v>
      </c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51"/>
      <c r="CH436" s="51"/>
      <c r="CI436" s="51"/>
      <c r="CJ436" s="51"/>
      <c r="CK436" s="51"/>
      <c r="CL436" s="51"/>
    </row>
    <row r="437" spans="1:90" s="53" customFormat="1">
      <c r="A437" s="51" t="s">
        <v>8548</v>
      </c>
      <c r="B437" s="51" t="s">
        <v>8532</v>
      </c>
      <c r="C437" s="51" t="s">
        <v>8547</v>
      </c>
      <c r="D437" s="51"/>
      <c r="E437" s="51" t="s">
        <v>5426</v>
      </c>
      <c r="F437" s="51" t="s">
        <v>4294</v>
      </c>
      <c r="G437" s="51" t="s">
        <v>8452</v>
      </c>
      <c r="H437" s="51">
        <v>15</v>
      </c>
      <c r="I437" s="51">
        <v>4</v>
      </c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51"/>
      <c r="CH437" s="51"/>
      <c r="CI437" s="51"/>
      <c r="CJ437" s="51"/>
      <c r="CK437" s="51"/>
      <c r="CL437" s="51"/>
    </row>
    <row r="438" spans="1:90" s="53" customFormat="1">
      <c r="A438" s="51" t="s">
        <v>8546</v>
      </c>
      <c r="B438" s="51" t="s">
        <v>8530</v>
      </c>
      <c r="C438" s="51" t="s">
        <v>8545</v>
      </c>
      <c r="D438" s="51"/>
      <c r="E438" s="51" t="s">
        <v>5426</v>
      </c>
      <c r="F438" s="51" t="s">
        <v>4294</v>
      </c>
      <c r="G438" s="51" t="s">
        <v>8452</v>
      </c>
      <c r="H438" s="51">
        <v>11</v>
      </c>
      <c r="I438" s="51">
        <v>2</v>
      </c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51"/>
      <c r="CH438" s="51"/>
      <c r="CI438" s="51"/>
      <c r="CJ438" s="51"/>
      <c r="CK438" s="51"/>
      <c r="CL438" s="51"/>
    </row>
    <row r="439" spans="1:90" s="53" customFormat="1">
      <c r="A439" s="51" t="s">
        <v>8544</v>
      </c>
      <c r="B439" s="51" t="s">
        <v>8524</v>
      </c>
      <c r="C439" s="51" t="s">
        <v>8543</v>
      </c>
      <c r="D439" s="51"/>
      <c r="E439" s="51" t="s">
        <v>5426</v>
      </c>
      <c r="F439" s="51" t="s">
        <v>4294</v>
      </c>
      <c r="G439" s="51" t="s">
        <v>8452</v>
      </c>
      <c r="H439" s="51">
        <v>7</v>
      </c>
      <c r="I439" s="51">
        <v>4</v>
      </c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51"/>
      <c r="CH439" s="51"/>
      <c r="CI439" s="51"/>
      <c r="CJ439" s="51"/>
      <c r="CK439" s="51"/>
      <c r="CL439" s="51"/>
    </row>
    <row r="440" spans="1:90" s="53" customFormat="1">
      <c r="A440" s="51" t="s">
        <v>8542</v>
      </c>
      <c r="B440" s="51" t="s">
        <v>8524</v>
      </c>
      <c r="C440" s="51" t="s">
        <v>8541</v>
      </c>
      <c r="D440" s="51" t="s">
        <v>8540</v>
      </c>
      <c r="E440" s="51" t="s">
        <v>5426</v>
      </c>
      <c r="F440" s="51" t="s">
        <v>4294</v>
      </c>
      <c r="G440" s="51" t="s">
        <v>8452</v>
      </c>
      <c r="H440" s="51">
        <v>7</v>
      </c>
      <c r="I440" s="51">
        <v>2</v>
      </c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51"/>
      <c r="CH440" s="51"/>
      <c r="CI440" s="51"/>
      <c r="CJ440" s="51"/>
      <c r="CK440" s="51"/>
      <c r="CL440" s="51"/>
    </row>
    <row r="441" spans="1:90" s="53" customFormat="1">
      <c r="A441" s="51" t="s">
        <v>8539</v>
      </c>
      <c r="B441" s="51" t="s">
        <v>8520</v>
      </c>
      <c r="C441" s="51" t="s">
        <v>8538</v>
      </c>
      <c r="D441" s="51" t="s">
        <v>8537</v>
      </c>
      <c r="E441" s="51" t="s">
        <v>5426</v>
      </c>
      <c r="F441" s="51" t="s">
        <v>4294</v>
      </c>
      <c r="G441" s="51" t="s">
        <v>8452</v>
      </c>
      <c r="H441" s="51">
        <v>3</v>
      </c>
      <c r="I441" s="51">
        <v>4</v>
      </c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51"/>
      <c r="CH441" s="51"/>
      <c r="CI441" s="51"/>
      <c r="CJ441" s="51"/>
      <c r="CK441" s="51"/>
      <c r="CL441" s="51"/>
    </row>
    <row r="442" spans="1:90" s="53" customFormat="1">
      <c r="A442" s="51" t="s">
        <v>8536</v>
      </c>
      <c r="B442" s="51" t="s">
        <v>8520</v>
      </c>
      <c r="C442" s="51" t="s">
        <v>8535</v>
      </c>
      <c r="D442" s="51" t="s">
        <v>8534</v>
      </c>
      <c r="E442" s="51" t="s">
        <v>5426</v>
      </c>
      <c r="F442" s="51" t="s">
        <v>4294</v>
      </c>
      <c r="G442" s="51" t="s">
        <v>8452</v>
      </c>
      <c r="H442" s="51">
        <v>3</v>
      </c>
      <c r="I442" s="51">
        <v>2</v>
      </c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51"/>
      <c r="CH442" s="51"/>
      <c r="CI442" s="51"/>
      <c r="CJ442" s="51"/>
      <c r="CK442" s="51"/>
      <c r="CL442" s="51"/>
    </row>
    <row r="443" spans="1:90" s="53" customFormat="1">
      <c r="A443" s="51" t="s">
        <v>8533</v>
      </c>
      <c r="B443" s="51" t="s">
        <v>8532</v>
      </c>
      <c r="C443" s="51" t="s">
        <v>8532</v>
      </c>
      <c r="D443" s="51"/>
      <c r="E443" s="51" t="s">
        <v>5426</v>
      </c>
      <c r="F443" s="51" t="s">
        <v>4294</v>
      </c>
      <c r="G443" s="51" t="s">
        <v>8452</v>
      </c>
      <c r="H443" s="51">
        <v>15</v>
      </c>
      <c r="I443" s="51">
        <v>3</v>
      </c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51"/>
      <c r="CH443" s="51"/>
      <c r="CI443" s="51"/>
      <c r="CJ443" s="51"/>
      <c r="CK443" s="51"/>
      <c r="CL443" s="51"/>
    </row>
    <row r="444" spans="1:90" s="53" customFormat="1">
      <c r="A444" s="51" t="s">
        <v>8531</v>
      </c>
      <c r="B444" s="51" t="s">
        <v>8530</v>
      </c>
      <c r="C444" s="51" t="s">
        <v>8530</v>
      </c>
      <c r="D444" s="51" t="s">
        <v>8529</v>
      </c>
      <c r="E444" s="51" t="s">
        <v>5426</v>
      </c>
      <c r="F444" s="51" t="s">
        <v>4294</v>
      </c>
      <c r="G444" s="51" t="s">
        <v>8452</v>
      </c>
      <c r="H444" s="51">
        <v>11</v>
      </c>
      <c r="I444" s="51">
        <v>1</v>
      </c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51"/>
      <c r="CH444" s="51"/>
      <c r="CI444" s="51"/>
      <c r="CJ444" s="51"/>
      <c r="CK444" s="51"/>
      <c r="CL444" s="51"/>
    </row>
    <row r="445" spans="1:90" s="53" customFormat="1">
      <c r="A445" s="51" t="s">
        <v>8528</v>
      </c>
      <c r="B445" s="51" t="s">
        <v>8524</v>
      </c>
      <c r="C445" s="51" t="s">
        <v>8527</v>
      </c>
      <c r="D445" s="51" t="s">
        <v>8526</v>
      </c>
      <c r="E445" s="51" t="s">
        <v>5426</v>
      </c>
      <c r="F445" s="51" t="s">
        <v>4294</v>
      </c>
      <c r="G445" s="51" t="s">
        <v>8452</v>
      </c>
      <c r="H445" s="51">
        <v>7</v>
      </c>
      <c r="I445" s="51">
        <v>3</v>
      </c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51"/>
      <c r="CH445" s="51"/>
      <c r="CI445" s="51"/>
      <c r="CJ445" s="51"/>
      <c r="CK445" s="51"/>
      <c r="CL445" s="51"/>
    </row>
    <row r="446" spans="1:90" s="53" customFormat="1">
      <c r="A446" s="51" t="s">
        <v>8525</v>
      </c>
      <c r="B446" s="51" t="s">
        <v>8524</v>
      </c>
      <c r="C446" s="51" t="s">
        <v>8524</v>
      </c>
      <c r="D446" s="51"/>
      <c r="E446" s="51" t="s">
        <v>5426</v>
      </c>
      <c r="F446" s="51" t="s">
        <v>4294</v>
      </c>
      <c r="G446" s="51" t="s">
        <v>8452</v>
      </c>
      <c r="H446" s="51">
        <v>7</v>
      </c>
      <c r="I446" s="51">
        <v>1</v>
      </c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</row>
    <row r="447" spans="1:90" s="53" customFormat="1">
      <c r="A447" s="51" t="s">
        <v>8523</v>
      </c>
      <c r="B447" s="51" t="s">
        <v>8520</v>
      </c>
      <c r="C447" s="51" t="s">
        <v>8522</v>
      </c>
      <c r="D447" s="51"/>
      <c r="E447" s="51" t="s">
        <v>5426</v>
      </c>
      <c r="F447" s="51" t="s">
        <v>4294</v>
      </c>
      <c r="G447" s="51" t="s">
        <v>8452</v>
      </c>
      <c r="H447" s="51">
        <v>3</v>
      </c>
      <c r="I447" s="51">
        <v>3</v>
      </c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51"/>
      <c r="CH447" s="51"/>
      <c r="CI447" s="51"/>
      <c r="CJ447" s="51"/>
      <c r="CK447" s="51"/>
      <c r="CL447" s="51"/>
    </row>
    <row r="448" spans="1:90" s="53" customFormat="1">
      <c r="A448" s="51" t="s">
        <v>8521</v>
      </c>
      <c r="B448" s="51" t="s">
        <v>8520</v>
      </c>
      <c r="C448" s="51" t="s">
        <v>8520</v>
      </c>
      <c r="D448" s="51"/>
      <c r="E448" s="51" t="s">
        <v>5426</v>
      </c>
      <c r="F448" s="51" t="s">
        <v>4294</v>
      </c>
      <c r="G448" s="51" t="s">
        <v>8452</v>
      </c>
      <c r="H448" s="51">
        <v>3</v>
      </c>
      <c r="I448" s="51">
        <v>1</v>
      </c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1"/>
      <c r="CJ448" s="51"/>
      <c r="CK448" s="51"/>
      <c r="CL448" s="51"/>
    </row>
    <row r="449" spans="1:90" s="53" customFormat="1">
      <c r="A449" s="51" t="s">
        <v>8519</v>
      </c>
      <c r="B449" s="51" t="s">
        <v>8502</v>
      </c>
      <c r="C449" s="51" t="s">
        <v>8502</v>
      </c>
      <c r="D449" s="51"/>
      <c r="E449" s="51" t="s">
        <v>5426</v>
      </c>
      <c r="F449" s="51" t="s">
        <v>4294</v>
      </c>
      <c r="G449" s="51" t="s">
        <v>8452</v>
      </c>
      <c r="H449" s="51">
        <v>14</v>
      </c>
      <c r="I449" s="51">
        <v>4</v>
      </c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51"/>
      <c r="CH449" s="51"/>
      <c r="CI449" s="51"/>
      <c r="CJ449" s="51"/>
      <c r="CK449" s="51"/>
      <c r="CL449" s="51"/>
    </row>
    <row r="450" spans="1:90" ht="13.5" customHeight="1">
      <c r="A450" s="51" t="s">
        <v>8518</v>
      </c>
      <c r="B450" s="51" t="s">
        <v>8502</v>
      </c>
      <c r="C450" s="51" t="s">
        <v>8517</v>
      </c>
      <c r="E450" s="51" t="s">
        <v>5426</v>
      </c>
      <c r="F450" s="51" t="s">
        <v>4294</v>
      </c>
      <c r="G450" s="51" t="s">
        <v>8452</v>
      </c>
      <c r="H450" s="51">
        <v>14</v>
      </c>
      <c r="I450" s="51">
        <v>2</v>
      </c>
    </row>
    <row r="451" spans="1:90" ht="13.5" customHeight="1">
      <c r="A451" s="51" t="s">
        <v>8516</v>
      </c>
      <c r="B451" s="51" t="s">
        <v>8498</v>
      </c>
      <c r="C451" s="51" t="s">
        <v>8498</v>
      </c>
      <c r="D451" s="51" t="s">
        <v>8515</v>
      </c>
      <c r="E451" s="51" t="s">
        <v>5426</v>
      </c>
      <c r="F451" s="51" t="s">
        <v>4294</v>
      </c>
      <c r="G451" s="51" t="s">
        <v>8452</v>
      </c>
      <c r="H451" s="51">
        <v>10</v>
      </c>
      <c r="I451" s="51">
        <v>2</v>
      </c>
    </row>
    <row r="452" spans="1:90" ht="13.5" customHeight="1">
      <c r="A452" s="51" t="s">
        <v>8514</v>
      </c>
      <c r="B452" s="51" t="s">
        <v>8494</v>
      </c>
      <c r="C452" s="51" t="s">
        <v>8513</v>
      </c>
      <c r="E452" s="51" t="s">
        <v>5426</v>
      </c>
      <c r="F452" s="51" t="s">
        <v>4294</v>
      </c>
      <c r="G452" s="51" t="s">
        <v>8452</v>
      </c>
      <c r="H452" s="51">
        <v>6</v>
      </c>
      <c r="I452" s="51">
        <v>4</v>
      </c>
    </row>
    <row r="453" spans="1:90" ht="13.5" customHeight="1">
      <c r="A453" s="51" t="s">
        <v>8512</v>
      </c>
      <c r="B453" s="51" t="s">
        <v>8494</v>
      </c>
      <c r="C453" s="51" t="s">
        <v>8511</v>
      </c>
      <c r="D453" s="51" t="s">
        <v>8510</v>
      </c>
      <c r="E453" s="51" t="s">
        <v>5426</v>
      </c>
      <c r="F453" s="51" t="s">
        <v>4294</v>
      </c>
      <c r="G453" s="51" t="s">
        <v>8452</v>
      </c>
      <c r="H453" s="51">
        <v>6</v>
      </c>
      <c r="I453" s="51">
        <v>2</v>
      </c>
    </row>
    <row r="454" spans="1:90" ht="13.5" customHeight="1">
      <c r="A454" s="51" t="s">
        <v>8509</v>
      </c>
      <c r="B454" s="51" t="s">
        <v>8486</v>
      </c>
      <c r="C454" s="51" t="s">
        <v>8508</v>
      </c>
      <c r="D454" s="51" t="s">
        <v>8484</v>
      </c>
      <c r="E454" s="51" t="s">
        <v>5426</v>
      </c>
      <c r="F454" s="51" t="s">
        <v>4294</v>
      </c>
      <c r="G454" s="51" t="s">
        <v>8452</v>
      </c>
      <c r="H454" s="51">
        <v>2</v>
      </c>
      <c r="I454" s="51">
        <v>4</v>
      </c>
    </row>
    <row r="455" spans="1:90" ht="13.5" customHeight="1">
      <c r="A455" s="51" t="s">
        <v>8507</v>
      </c>
      <c r="B455" s="51" t="s">
        <v>8506</v>
      </c>
      <c r="C455" s="51" t="s">
        <v>8505</v>
      </c>
      <c r="D455" s="51" t="s">
        <v>8504</v>
      </c>
      <c r="E455" s="51" t="s">
        <v>5426</v>
      </c>
      <c r="F455" s="51" t="s">
        <v>4294</v>
      </c>
      <c r="G455" s="51" t="s">
        <v>8452</v>
      </c>
      <c r="H455" s="51">
        <v>2</v>
      </c>
      <c r="I455" s="51">
        <v>2</v>
      </c>
    </row>
    <row r="456" spans="1:90" ht="13.5" customHeight="1">
      <c r="A456" s="51" t="s">
        <v>8503</v>
      </c>
      <c r="B456" s="51" t="s">
        <v>8502</v>
      </c>
      <c r="C456" s="51" t="s">
        <v>7216</v>
      </c>
      <c r="E456" s="51" t="s">
        <v>5426</v>
      </c>
      <c r="F456" s="51" t="s">
        <v>4294</v>
      </c>
      <c r="G456" s="51" t="s">
        <v>8452</v>
      </c>
      <c r="H456" s="51">
        <v>14</v>
      </c>
      <c r="I456" s="51">
        <v>3</v>
      </c>
    </row>
    <row r="457" spans="1:90" ht="13.5" customHeight="1">
      <c r="A457" s="51" t="s">
        <v>8501</v>
      </c>
      <c r="B457" s="51" t="s">
        <v>8498</v>
      </c>
      <c r="C457" s="51" t="s">
        <v>8500</v>
      </c>
      <c r="E457" s="51" t="s">
        <v>5426</v>
      </c>
      <c r="F457" s="51" t="s">
        <v>4294</v>
      </c>
      <c r="G457" s="51" t="s">
        <v>8452</v>
      </c>
      <c r="H457" s="51">
        <v>10</v>
      </c>
      <c r="I457" s="51">
        <v>3</v>
      </c>
    </row>
    <row r="458" spans="1:90" ht="13.5" customHeight="1">
      <c r="A458" s="51" t="s">
        <v>8499</v>
      </c>
      <c r="B458" s="51" t="s">
        <v>8498</v>
      </c>
      <c r="C458" s="51" t="s">
        <v>8497</v>
      </c>
      <c r="D458" s="51" t="s">
        <v>8496</v>
      </c>
      <c r="E458" s="51" t="s">
        <v>5426</v>
      </c>
      <c r="F458" s="51" t="s">
        <v>4294</v>
      </c>
      <c r="G458" s="51" t="s">
        <v>8452</v>
      </c>
      <c r="H458" s="51">
        <v>10</v>
      </c>
      <c r="I458" s="51">
        <v>1</v>
      </c>
    </row>
    <row r="459" spans="1:90" ht="13.5" customHeight="1">
      <c r="A459" s="51" t="s">
        <v>8495</v>
      </c>
      <c r="B459" s="51" t="s">
        <v>8494</v>
      </c>
      <c r="C459" s="51" t="s">
        <v>8493</v>
      </c>
      <c r="D459" s="51" t="s">
        <v>8492</v>
      </c>
      <c r="E459" s="51" t="s">
        <v>5426</v>
      </c>
      <c r="F459" s="51" t="s">
        <v>4294</v>
      </c>
      <c r="G459" s="51" t="s">
        <v>8452</v>
      </c>
      <c r="H459" s="51">
        <v>6</v>
      </c>
      <c r="I459" s="51">
        <v>3</v>
      </c>
    </row>
    <row r="460" spans="1:90" ht="13.5" customHeight="1">
      <c r="A460" s="51" t="s">
        <v>8491</v>
      </c>
      <c r="B460" s="51" t="s">
        <v>8490</v>
      </c>
      <c r="C460" s="51" t="s">
        <v>8489</v>
      </c>
      <c r="D460" s="51" t="s">
        <v>8488</v>
      </c>
      <c r="E460" s="51" t="s">
        <v>5426</v>
      </c>
      <c r="F460" s="51" t="s">
        <v>4294</v>
      </c>
      <c r="G460" s="51" t="s">
        <v>8452</v>
      </c>
      <c r="H460" s="51">
        <v>6</v>
      </c>
      <c r="I460" s="51">
        <v>1</v>
      </c>
    </row>
    <row r="461" spans="1:90" ht="13.5" customHeight="1">
      <c r="A461" s="51" t="s">
        <v>8487</v>
      </c>
      <c r="B461" s="51" t="s">
        <v>8486</v>
      </c>
      <c r="C461" s="51" t="s">
        <v>8485</v>
      </c>
      <c r="D461" s="51" t="s">
        <v>8484</v>
      </c>
      <c r="E461" s="51" t="s">
        <v>5426</v>
      </c>
      <c r="F461" s="51" t="s">
        <v>4294</v>
      </c>
      <c r="G461" s="51" t="s">
        <v>8452</v>
      </c>
      <c r="H461" s="51">
        <v>2</v>
      </c>
      <c r="I461" s="51">
        <v>3</v>
      </c>
    </row>
    <row r="462" spans="1:90" ht="13.5" customHeight="1">
      <c r="A462" s="51" t="s">
        <v>8483</v>
      </c>
      <c r="B462" s="51" t="s">
        <v>8482</v>
      </c>
      <c r="C462" s="51" t="s">
        <v>8482</v>
      </c>
      <c r="D462" s="51" t="s">
        <v>8481</v>
      </c>
      <c r="E462" s="51" t="s">
        <v>5426</v>
      </c>
      <c r="F462" s="51" t="s">
        <v>4294</v>
      </c>
      <c r="G462" s="51" t="s">
        <v>8452</v>
      </c>
      <c r="H462" s="51">
        <v>2</v>
      </c>
      <c r="I462" s="51">
        <v>1</v>
      </c>
    </row>
    <row r="463" spans="1:90" ht="13.5" customHeight="1">
      <c r="A463" s="51" t="s">
        <v>8480</v>
      </c>
      <c r="B463" s="51" t="s">
        <v>8466</v>
      </c>
      <c r="C463" s="51" t="s">
        <v>8479</v>
      </c>
      <c r="E463" s="51" t="s">
        <v>5426</v>
      </c>
      <c r="F463" s="51" t="s">
        <v>4294</v>
      </c>
      <c r="G463" s="51" t="s">
        <v>8452</v>
      </c>
      <c r="H463" s="51">
        <v>9</v>
      </c>
      <c r="I463" s="51">
        <v>4</v>
      </c>
    </row>
    <row r="464" spans="1:90" ht="13.5" customHeight="1">
      <c r="A464" s="51" t="s">
        <v>8478</v>
      </c>
      <c r="B464" s="51" t="s">
        <v>8466</v>
      </c>
      <c r="C464" s="51" t="s">
        <v>8477</v>
      </c>
      <c r="D464" s="51" t="s">
        <v>8476</v>
      </c>
      <c r="E464" s="51" t="s">
        <v>5426</v>
      </c>
      <c r="F464" s="51" t="s">
        <v>4294</v>
      </c>
      <c r="G464" s="51" t="s">
        <v>8452</v>
      </c>
      <c r="H464" s="51">
        <v>9</v>
      </c>
      <c r="I464" s="51">
        <v>2</v>
      </c>
    </row>
    <row r="465" spans="1:9" ht="13.5" customHeight="1">
      <c r="A465" s="51" t="s">
        <v>8475</v>
      </c>
      <c r="B465" s="51" t="s">
        <v>8462</v>
      </c>
      <c r="C465" s="51" t="s">
        <v>8462</v>
      </c>
      <c r="E465" s="51" t="s">
        <v>5426</v>
      </c>
      <c r="F465" s="51" t="s">
        <v>4294</v>
      </c>
      <c r="G465" s="51" t="s">
        <v>8452</v>
      </c>
      <c r="H465" s="51">
        <v>5</v>
      </c>
      <c r="I465" s="51">
        <v>4</v>
      </c>
    </row>
    <row r="466" spans="1:9" ht="13.5" customHeight="1">
      <c r="A466" s="51" t="s">
        <v>8474</v>
      </c>
      <c r="B466" s="51" t="s">
        <v>8462</v>
      </c>
      <c r="C466" s="51" t="s">
        <v>8473</v>
      </c>
      <c r="D466" s="51" t="s">
        <v>8472</v>
      </c>
      <c r="E466" s="51" t="s">
        <v>5426</v>
      </c>
      <c r="F466" s="51" t="s">
        <v>4294</v>
      </c>
      <c r="G466" s="51" t="s">
        <v>8452</v>
      </c>
      <c r="H466" s="51">
        <v>5</v>
      </c>
      <c r="I466" s="51">
        <v>2</v>
      </c>
    </row>
    <row r="467" spans="1:9" ht="13.5" customHeight="1">
      <c r="A467" s="51" t="s">
        <v>8471</v>
      </c>
      <c r="B467" s="51" t="s">
        <v>8455</v>
      </c>
      <c r="C467" s="51" t="s">
        <v>8470</v>
      </c>
      <c r="D467" s="51" t="s">
        <v>8457</v>
      </c>
      <c r="E467" s="51" t="s">
        <v>5426</v>
      </c>
      <c r="F467" s="51" t="s">
        <v>4294</v>
      </c>
      <c r="G467" s="51" t="s">
        <v>8452</v>
      </c>
      <c r="H467" s="51">
        <v>1</v>
      </c>
      <c r="I467" s="51">
        <v>4</v>
      </c>
    </row>
    <row r="468" spans="1:9" ht="13.5" customHeight="1">
      <c r="A468" s="51" t="s">
        <v>8469</v>
      </c>
      <c r="B468" s="51" t="s">
        <v>8459</v>
      </c>
      <c r="C468" s="51" t="s">
        <v>8459</v>
      </c>
      <c r="D468" s="51" t="s">
        <v>8457</v>
      </c>
      <c r="E468" s="51" t="s">
        <v>5426</v>
      </c>
      <c r="F468" s="51" t="s">
        <v>4294</v>
      </c>
      <c r="G468" s="51" t="s">
        <v>8452</v>
      </c>
      <c r="H468" s="51">
        <v>1</v>
      </c>
      <c r="I468" s="51">
        <v>2</v>
      </c>
    </row>
    <row r="469" spans="1:9" ht="13.5" customHeight="1">
      <c r="A469" s="51" t="s">
        <v>8468</v>
      </c>
      <c r="B469" s="51" t="s">
        <v>8466</v>
      </c>
      <c r="C469" s="51" t="s">
        <v>7216</v>
      </c>
      <c r="E469" s="51" t="s">
        <v>5426</v>
      </c>
      <c r="F469" s="51" t="s">
        <v>4294</v>
      </c>
      <c r="G469" s="51" t="s">
        <v>8452</v>
      </c>
      <c r="H469" s="51">
        <v>9</v>
      </c>
      <c r="I469" s="51">
        <v>3</v>
      </c>
    </row>
    <row r="470" spans="1:9" ht="13.5" customHeight="1">
      <c r="A470" s="51" t="s">
        <v>8467</v>
      </c>
      <c r="B470" s="51" t="s">
        <v>8466</v>
      </c>
      <c r="C470" s="51" t="s">
        <v>8466</v>
      </c>
      <c r="E470" s="51" t="s">
        <v>5426</v>
      </c>
      <c r="F470" s="51" t="s">
        <v>4294</v>
      </c>
      <c r="G470" s="51" t="s">
        <v>8452</v>
      </c>
      <c r="H470" s="51">
        <v>9</v>
      </c>
      <c r="I470" s="51">
        <v>1</v>
      </c>
    </row>
    <row r="471" spans="1:9" ht="13.5" customHeight="1">
      <c r="A471" s="51" t="s">
        <v>8465</v>
      </c>
      <c r="B471" s="51" t="s">
        <v>8462</v>
      </c>
      <c r="C471" s="51" t="s">
        <v>8464</v>
      </c>
      <c r="E471" s="51" t="s">
        <v>5426</v>
      </c>
      <c r="F471" s="51" t="s">
        <v>4294</v>
      </c>
      <c r="G471" s="51" t="s">
        <v>8452</v>
      </c>
      <c r="H471" s="51">
        <v>5</v>
      </c>
      <c r="I471" s="51">
        <v>3</v>
      </c>
    </row>
    <row r="472" spans="1:9" ht="13.5" customHeight="1">
      <c r="A472" s="51" t="s">
        <v>8463</v>
      </c>
      <c r="B472" s="51" t="s">
        <v>8462</v>
      </c>
      <c r="C472" s="51" t="s">
        <v>8461</v>
      </c>
      <c r="E472" s="51" t="s">
        <v>5426</v>
      </c>
      <c r="F472" s="51" t="s">
        <v>4294</v>
      </c>
      <c r="G472" s="51" t="s">
        <v>8452</v>
      </c>
      <c r="H472" s="51">
        <v>5</v>
      </c>
      <c r="I472" s="51">
        <v>1</v>
      </c>
    </row>
    <row r="473" spans="1:9" ht="13.5" customHeight="1">
      <c r="A473" s="51" t="s">
        <v>8460</v>
      </c>
      <c r="B473" s="51" t="s">
        <v>8459</v>
      </c>
      <c r="C473" s="51" t="s">
        <v>8458</v>
      </c>
      <c r="D473" s="51" t="s">
        <v>8457</v>
      </c>
      <c r="E473" s="51" t="s">
        <v>5426</v>
      </c>
      <c r="F473" s="51" t="s">
        <v>4294</v>
      </c>
      <c r="G473" s="51" t="s">
        <v>8452</v>
      </c>
      <c r="H473" s="51">
        <v>1</v>
      </c>
      <c r="I473" s="51">
        <v>3</v>
      </c>
    </row>
    <row r="474" spans="1:9" ht="13.5" customHeight="1">
      <c r="A474" s="51" t="s">
        <v>8456</v>
      </c>
      <c r="B474" s="51" t="s">
        <v>8455</v>
      </c>
      <c r="C474" s="51" t="s">
        <v>8454</v>
      </c>
      <c r="D474" s="51" t="s">
        <v>8453</v>
      </c>
      <c r="E474" s="51" t="s">
        <v>5426</v>
      </c>
      <c r="F474" s="51" t="s">
        <v>4294</v>
      </c>
      <c r="G474" s="51" t="s">
        <v>8452</v>
      </c>
      <c r="H474" s="51">
        <v>1</v>
      </c>
      <c r="I474" s="51">
        <v>1</v>
      </c>
    </row>
    <row r="475" spans="1:9" ht="13.5" customHeight="1">
      <c r="A475" s="51" t="s">
        <v>8451</v>
      </c>
      <c r="B475" s="51" t="s">
        <v>8448</v>
      </c>
      <c r="C475" s="51" t="s">
        <v>8450</v>
      </c>
      <c r="E475" s="51" t="s">
        <v>5426</v>
      </c>
      <c r="F475" s="51" t="s">
        <v>4085</v>
      </c>
      <c r="G475" s="51" t="s">
        <v>8423</v>
      </c>
      <c r="H475" s="51">
        <v>15</v>
      </c>
      <c r="I475" s="51">
        <v>4</v>
      </c>
    </row>
    <row r="476" spans="1:9" ht="13.5" customHeight="1">
      <c r="A476" s="51" t="s">
        <v>8449</v>
      </c>
      <c r="B476" s="51" t="s">
        <v>8448</v>
      </c>
      <c r="C476" s="51" t="s">
        <v>8448</v>
      </c>
      <c r="E476" s="51" t="s">
        <v>5426</v>
      </c>
      <c r="F476" s="51" t="s">
        <v>4085</v>
      </c>
      <c r="G476" s="51" t="s">
        <v>8423</v>
      </c>
      <c r="H476" s="51">
        <v>15</v>
      </c>
      <c r="I476" s="51">
        <v>3</v>
      </c>
    </row>
    <row r="477" spans="1:9" ht="13.5" customHeight="1">
      <c r="A477" s="51" t="s">
        <v>8447</v>
      </c>
      <c r="B477" s="51" t="s">
        <v>8439</v>
      </c>
      <c r="C477" s="51" t="s">
        <v>8439</v>
      </c>
      <c r="D477" s="51" t="s">
        <v>8446</v>
      </c>
      <c r="E477" s="51" t="s">
        <v>5426</v>
      </c>
      <c r="F477" s="51" t="s">
        <v>4085</v>
      </c>
      <c r="G477" s="51" t="s">
        <v>8423</v>
      </c>
      <c r="H477" s="51">
        <v>14</v>
      </c>
      <c r="I477" s="51">
        <v>4</v>
      </c>
    </row>
    <row r="478" spans="1:9" ht="13.5" customHeight="1">
      <c r="A478" s="51" t="s">
        <v>8445</v>
      </c>
      <c r="B478" s="51" t="s">
        <v>8439</v>
      </c>
      <c r="C478" s="51" t="s">
        <v>7216</v>
      </c>
      <c r="E478" s="51" t="s">
        <v>5426</v>
      </c>
      <c r="F478" s="51" t="s">
        <v>4085</v>
      </c>
      <c r="G478" s="51" t="s">
        <v>8423</v>
      </c>
      <c r="H478" s="51">
        <v>14</v>
      </c>
      <c r="I478" s="51">
        <v>2</v>
      </c>
    </row>
    <row r="479" spans="1:9" ht="13.5" customHeight="1">
      <c r="A479" s="51" t="s">
        <v>8444</v>
      </c>
      <c r="B479" s="51" t="s">
        <v>8443</v>
      </c>
      <c r="C479" s="51" t="s">
        <v>8442</v>
      </c>
      <c r="D479" s="51" t="s">
        <v>8441</v>
      </c>
      <c r="E479" s="51" t="s">
        <v>5426</v>
      </c>
      <c r="F479" s="51" t="s">
        <v>4085</v>
      </c>
      <c r="G479" s="51" t="s">
        <v>8423</v>
      </c>
      <c r="H479" s="51">
        <v>14</v>
      </c>
      <c r="I479" s="51">
        <v>3</v>
      </c>
    </row>
    <row r="480" spans="1:9" ht="13.5" customHeight="1">
      <c r="A480" s="51" t="s">
        <v>8440</v>
      </c>
      <c r="B480" s="51" t="s">
        <v>8439</v>
      </c>
      <c r="C480" s="51" t="s">
        <v>8438</v>
      </c>
      <c r="E480" s="51" t="s">
        <v>5426</v>
      </c>
      <c r="F480" s="51" t="s">
        <v>4085</v>
      </c>
      <c r="G480" s="51" t="s">
        <v>8423</v>
      </c>
      <c r="H480" s="51">
        <v>14</v>
      </c>
      <c r="I480" s="51">
        <v>1</v>
      </c>
    </row>
    <row r="481" spans="1:9" ht="13.5" customHeight="1">
      <c r="A481" s="51" t="s">
        <v>8437</v>
      </c>
      <c r="B481" s="51" t="s">
        <v>8423</v>
      </c>
      <c r="C481" s="51" t="s">
        <v>8436</v>
      </c>
      <c r="D481" s="51" t="s">
        <v>8435</v>
      </c>
      <c r="E481" s="51" t="s">
        <v>5426</v>
      </c>
      <c r="F481" s="51" t="s">
        <v>4085</v>
      </c>
      <c r="G481" s="51" t="s">
        <v>8423</v>
      </c>
      <c r="H481" s="51">
        <v>13</v>
      </c>
      <c r="I481" s="51">
        <v>4</v>
      </c>
    </row>
    <row r="482" spans="1:9" ht="13.5" customHeight="1">
      <c r="A482" s="51" t="s">
        <v>8434</v>
      </c>
      <c r="B482" s="51" t="s">
        <v>8423</v>
      </c>
      <c r="C482" s="51" t="s">
        <v>8423</v>
      </c>
      <c r="D482" s="51" t="s">
        <v>8426</v>
      </c>
      <c r="E482" s="51" t="s">
        <v>5426</v>
      </c>
      <c r="F482" s="51" t="s">
        <v>4085</v>
      </c>
      <c r="G482" s="51" t="s">
        <v>8423</v>
      </c>
      <c r="H482" s="51">
        <v>13</v>
      </c>
      <c r="I482" s="51">
        <v>1</v>
      </c>
    </row>
    <row r="483" spans="1:9" ht="13.5" customHeight="1">
      <c r="A483" s="51" t="s">
        <v>8433</v>
      </c>
      <c r="B483" s="51" t="s">
        <v>8424</v>
      </c>
      <c r="C483" s="51" t="s">
        <v>7216</v>
      </c>
      <c r="E483" s="51" t="s">
        <v>5426</v>
      </c>
      <c r="F483" s="51" t="s">
        <v>4085</v>
      </c>
      <c r="G483" s="51" t="s">
        <v>8423</v>
      </c>
      <c r="H483" s="51">
        <v>9</v>
      </c>
      <c r="I483" s="51">
        <v>4</v>
      </c>
    </row>
    <row r="484" spans="1:9" ht="13.5" customHeight="1">
      <c r="A484" s="51" t="s">
        <v>8432</v>
      </c>
      <c r="B484" s="51" t="s">
        <v>8431</v>
      </c>
      <c r="C484" s="51" t="s">
        <v>8430</v>
      </c>
      <c r="D484" s="51" t="s">
        <v>8429</v>
      </c>
      <c r="E484" s="51" t="s">
        <v>5426</v>
      </c>
      <c r="F484" s="51" t="s">
        <v>4085</v>
      </c>
      <c r="G484" s="51" t="s">
        <v>8423</v>
      </c>
      <c r="H484" s="51">
        <v>13</v>
      </c>
      <c r="I484" s="51">
        <v>3</v>
      </c>
    </row>
    <row r="485" spans="1:9" ht="13.5" customHeight="1">
      <c r="A485" s="51" t="s">
        <v>8428</v>
      </c>
      <c r="B485" s="51" t="s">
        <v>8423</v>
      </c>
      <c r="C485" s="51" t="s">
        <v>8427</v>
      </c>
      <c r="D485" s="51" t="s">
        <v>8426</v>
      </c>
      <c r="E485" s="51" t="s">
        <v>5426</v>
      </c>
      <c r="F485" s="51" t="s">
        <v>4085</v>
      </c>
      <c r="G485" s="51" t="s">
        <v>8423</v>
      </c>
      <c r="H485" s="51">
        <v>13</v>
      </c>
      <c r="I485" s="51">
        <v>1</v>
      </c>
    </row>
    <row r="486" spans="1:9" ht="13.5" customHeight="1">
      <c r="A486" s="51" t="s">
        <v>8425</v>
      </c>
      <c r="B486" s="51" t="s">
        <v>8424</v>
      </c>
      <c r="C486" s="51" t="s">
        <v>8424</v>
      </c>
      <c r="E486" s="51" t="s">
        <v>5426</v>
      </c>
      <c r="F486" s="51" t="s">
        <v>4085</v>
      </c>
      <c r="G486" s="51" t="s">
        <v>8423</v>
      </c>
      <c r="H486" s="51">
        <v>9</v>
      </c>
      <c r="I486" s="51">
        <v>3</v>
      </c>
    </row>
    <row r="487" spans="1:9" ht="13.5" customHeight="1">
      <c r="A487" s="51" t="s">
        <v>8422</v>
      </c>
      <c r="B487" s="51" t="s">
        <v>8410</v>
      </c>
      <c r="C487" s="51" t="s">
        <v>8421</v>
      </c>
      <c r="E487" s="51" t="s">
        <v>6942</v>
      </c>
      <c r="F487" s="51">
        <v>16</v>
      </c>
      <c r="G487" s="51" t="s">
        <v>8373</v>
      </c>
      <c r="H487" s="51">
        <v>12</v>
      </c>
      <c r="I487" s="51">
        <v>2</v>
      </c>
    </row>
    <row r="488" spans="1:9" ht="13.5" customHeight="1">
      <c r="A488" s="51" t="s">
        <v>8420</v>
      </c>
      <c r="B488" s="51" t="s">
        <v>8405</v>
      </c>
      <c r="C488" s="51" t="s">
        <v>8419</v>
      </c>
      <c r="E488" s="51" t="s">
        <v>6942</v>
      </c>
      <c r="F488" s="51">
        <v>16</v>
      </c>
      <c r="G488" s="51" t="s">
        <v>8373</v>
      </c>
      <c r="H488" s="51">
        <v>8</v>
      </c>
      <c r="I488" s="51">
        <v>4</v>
      </c>
    </row>
    <row r="489" spans="1:9" ht="13.5" customHeight="1">
      <c r="A489" s="51" t="s">
        <v>8418</v>
      </c>
      <c r="B489" s="51" t="s">
        <v>8405</v>
      </c>
      <c r="C489" s="51" t="s">
        <v>8417</v>
      </c>
      <c r="E489" s="51" t="s">
        <v>6942</v>
      </c>
      <c r="F489" s="51">
        <v>16</v>
      </c>
      <c r="G489" s="51" t="s">
        <v>8373</v>
      </c>
      <c r="H489" s="51">
        <v>8</v>
      </c>
      <c r="I489" s="51">
        <v>2</v>
      </c>
    </row>
    <row r="490" spans="1:9" ht="13.5" customHeight="1">
      <c r="A490" s="51" t="s">
        <v>8416</v>
      </c>
      <c r="B490" s="51" t="s">
        <v>8400</v>
      </c>
      <c r="C490" s="51" t="s">
        <v>8415</v>
      </c>
      <c r="D490" s="51" t="s">
        <v>8414</v>
      </c>
      <c r="E490" s="51" t="s">
        <v>6942</v>
      </c>
      <c r="F490" s="51">
        <v>16</v>
      </c>
      <c r="G490" s="51" t="s">
        <v>8373</v>
      </c>
      <c r="H490" s="51">
        <v>4</v>
      </c>
      <c r="I490" s="51">
        <v>4</v>
      </c>
    </row>
    <row r="491" spans="1:9" ht="13.5" customHeight="1">
      <c r="A491" s="51" t="s">
        <v>8413</v>
      </c>
      <c r="B491" s="51" t="s">
        <v>8400</v>
      </c>
      <c r="C491" s="51" t="s">
        <v>8412</v>
      </c>
      <c r="E491" s="51" t="s">
        <v>6942</v>
      </c>
      <c r="F491" s="51">
        <v>16</v>
      </c>
      <c r="G491" s="51" t="s">
        <v>8373</v>
      </c>
      <c r="H491" s="51">
        <v>4</v>
      </c>
      <c r="I491" s="51">
        <v>2</v>
      </c>
    </row>
    <row r="492" spans="1:9" ht="13.5" customHeight="1">
      <c r="A492" s="51" t="s">
        <v>8411</v>
      </c>
      <c r="B492" s="51" t="s">
        <v>8410</v>
      </c>
      <c r="C492" s="51" t="s">
        <v>8409</v>
      </c>
      <c r="E492" s="51" t="s">
        <v>6942</v>
      </c>
      <c r="F492" s="51">
        <v>16</v>
      </c>
      <c r="G492" s="51" t="s">
        <v>8373</v>
      </c>
      <c r="H492" s="51">
        <v>12</v>
      </c>
      <c r="I492" s="51">
        <v>1</v>
      </c>
    </row>
    <row r="493" spans="1:9" ht="13.5" customHeight="1">
      <c r="A493" s="51" t="s">
        <v>8408</v>
      </c>
      <c r="B493" s="51" t="s">
        <v>8405</v>
      </c>
      <c r="C493" s="51" t="s">
        <v>8407</v>
      </c>
      <c r="E493" s="51" t="s">
        <v>6942</v>
      </c>
      <c r="F493" s="51">
        <v>16</v>
      </c>
      <c r="G493" s="51" t="s">
        <v>8373</v>
      </c>
      <c r="H493" s="51">
        <v>8</v>
      </c>
      <c r="I493" s="51">
        <v>3</v>
      </c>
    </row>
    <row r="494" spans="1:9" ht="13.5" customHeight="1">
      <c r="A494" s="51" t="s">
        <v>8406</v>
      </c>
      <c r="B494" s="51" t="s">
        <v>8405</v>
      </c>
      <c r="C494" s="51" t="s">
        <v>8404</v>
      </c>
      <c r="E494" s="51" t="s">
        <v>6942</v>
      </c>
      <c r="F494" s="51">
        <v>16</v>
      </c>
      <c r="G494" s="51" t="s">
        <v>8373</v>
      </c>
      <c r="H494" s="51">
        <v>8</v>
      </c>
      <c r="I494" s="51">
        <v>1</v>
      </c>
    </row>
    <row r="495" spans="1:9" ht="13.5" customHeight="1">
      <c r="A495" s="51" t="s">
        <v>8403</v>
      </c>
      <c r="B495" s="51" t="s">
        <v>8400</v>
      </c>
      <c r="C495" s="51" t="s">
        <v>8402</v>
      </c>
      <c r="E495" s="51" t="s">
        <v>6942</v>
      </c>
      <c r="F495" s="51">
        <v>16</v>
      </c>
      <c r="G495" s="51" t="s">
        <v>8373</v>
      </c>
      <c r="H495" s="51">
        <v>4</v>
      </c>
      <c r="I495" s="51">
        <v>3</v>
      </c>
    </row>
    <row r="496" spans="1:9" ht="13.5" customHeight="1">
      <c r="A496" s="51" t="s">
        <v>8401</v>
      </c>
      <c r="B496" s="51" t="s">
        <v>8400</v>
      </c>
      <c r="C496" s="51" t="s">
        <v>8373</v>
      </c>
      <c r="E496" s="51" t="s">
        <v>6942</v>
      </c>
      <c r="F496" s="51">
        <v>16</v>
      </c>
      <c r="G496" s="51" t="s">
        <v>8373</v>
      </c>
      <c r="H496" s="51">
        <v>4</v>
      </c>
      <c r="I496" s="51">
        <v>1</v>
      </c>
    </row>
    <row r="497" spans="1:9" ht="13.5" customHeight="1">
      <c r="A497" s="51" t="s">
        <v>8399</v>
      </c>
      <c r="B497" s="51" t="s">
        <v>8388</v>
      </c>
      <c r="C497" s="51" t="s">
        <v>8398</v>
      </c>
      <c r="E497" s="51" t="s">
        <v>6942</v>
      </c>
      <c r="F497" s="51">
        <v>16</v>
      </c>
      <c r="G497" s="51" t="s">
        <v>8373</v>
      </c>
      <c r="H497" s="51">
        <v>3</v>
      </c>
      <c r="I497" s="51">
        <v>4</v>
      </c>
    </row>
    <row r="498" spans="1:9" ht="13.5" customHeight="1">
      <c r="A498" s="51" t="s">
        <v>8397</v>
      </c>
      <c r="B498" s="51" t="s">
        <v>8388</v>
      </c>
      <c r="C498" s="51" t="s">
        <v>8396</v>
      </c>
      <c r="D498" s="51" t="s">
        <v>8395</v>
      </c>
      <c r="E498" s="51" t="s">
        <v>6942</v>
      </c>
      <c r="F498" s="51">
        <v>16</v>
      </c>
      <c r="G498" s="51" t="s">
        <v>8373</v>
      </c>
      <c r="H498" s="51">
        <v>3</v>
      </c>
      <c r="I498" s="51">
        <v>2</v>
      </c>
    </row>
    <row r="499" spans="1:9" ht="13.5" customHeight="1">
      <c r="A499" s="51" t="s">
        <v>8394</v>
      </c>
      <c r="B499" s="51" t="s">
        <v>8393</v>
      </c>
      <c r="C499" s="51" t="s">
        <v>8392</v>
      </c>
      <c r="E499" s="51" t="s">
        <v>6942</v>
      </c>
      <c r="F499" s="51">
        <v>16</v>
      </c>
      <c r="G499" s="51" t="s">
        <v>8373</v>
      </c>
      <c r="H499" s="51">
        <v>7</v>
      </c>
      <c r="I499" s="51">
        <v>3</v>
      </c>
    </row>
    <row r="500" spans="1:9" ht="13.5" customHeight="1">
      <c r="A500" s="51" t="s">
        <v>8391</v>
      </c>
      <c r="B500" s="51" t="s">
        <v>8388</v>
      </c>
      <c r="C500" s="51" t="s">
        <v>8390</v>
      </c>
      <c r="E500" s="51" t="s">
        <v>6942</v>
      </c>
      <c r="F500" s="51">
        <v>16</v>
      </c>
      <c r="G500" s="51" t="s">
        <v>8373</v>
      </c>
      <c r="H500" s="51">
        <v>3</v>
      </c>
      <c r="I500" s="51">
        <v>3</v>
      </c>
    </row>
    <row r="501" spans="1:9" ht="13.5" customHeight="1">
      <c r="A501" s="51" t="s">
        <v>8389</v>
      </c>
      <c r="B501" s="51" t="s">
        <v>8388</v>
      </c>
      <c r="C501" s="51" t="s">
        <v>8387</v>
      </c>
      <c r="E501" s="51" t="s">
        <v>6942</v>
      </c>
      <c r="F501" s="51">
        <v>16</v>
      </c>
      <c r="G501" s="51" t="s">
        <v>8373</v>
      </c>
      <c r="H501" s="51">
        <v>3</v>
      </c>
      <c r="I501" s="51">
        <v>1</v>
      </c>
    </row>
    <row r="502" spans="1:9" ht="13.5" customHeight="1">
      <c r="A502" s="51" t="s">
        <v>8386</v>
      </c>
      <c r="B502" s="51" t="s">
        <v>8379</v>
      </c>
      <c r="C502" s="51" t="s">
        <v>8385</v>
      </c>
      <c r="E502" s="51" t="s">
        <v>6942</v>
      </c>
      <c r="F502" s="51">
        <v>16</v>
      </c>
      <c r="G502" s="51" t="s">
        <v>8373</v>
      </c>
      <c r="H502" s="51">
        <v>6</v>
      </c>
      <c r="I502" s="51">
        <v>2</v>
      </c>
    </row>
    <row r="503" spans="1:9" ht="13.5" customHeight="1">
      <c r="A503" s="51" t="s">
        <v>8384</v>
      </c>
      <c r="B503" s="51" t="s">
        <v>217</v>
      </c>
      <c r="C503" s="51" t="s">
        <v>8383</v>
      </c>
      <c r="E503" s="51" t="s">
        <v>6942</v>
      </c>
      <c r="F503" s="51">
        <v>16</v>
      </c>
      <c r="G503" s="51" t="s">
        <v>8373</v>
      </c>
      <c r="H503" s="51">
        <v>2</v>
      </c>
      <c r="I503" s="51">
        <v>4</v>
      </c>
    </row>
    <row r="504" spans="1:9" ht="13.5" customHeight="1">
      <c r="A504" s="51" t="s">
        <v>8382</v>
      </c>
      <c r="B504" s="51" t="s">
        <v>217</v>
      </c>
      <c r="C504" s="51" t="s">
        <v>8381</v>
      </c>
      <c r="E504" s="51" t="s">
        <v>6942</v>
      </c>
      <c r="F504" s="51">
        <v>16</v>
      </c>
      <c r="G504" s="51" t="s">
        <v>8373</v>
      </c>
      <c r="H504" s="51">
        <v>2</v>
      </c>
      <c r="I504" s="51">
        <v>2</v>
      </c>
    </row>
    <row r="505" spans="1:9" ht="13.5" customHeight="1">
      <c r="A505" s="51" t="s">
        <v>8380</v>
      </c>
      <c r="B505" s="51" t="s">
        <v>8379</v>
      </c>
      <c r="C505" s="51" t="s">
        <v>6700</v>
      </c>
      <c r="E505" s="51" t="s">
        <v>6942</v>
      </c>
      <c r="F505" s="51">
        <v>16</v>
      </c>
      <c r="G505" s="51" t="s">
        <v>8373</v>
      </c>
      <c r="H505" s="51">
        <v>6</v>
      </c>
      <c r="I505" s="51">
        <v>1</v>
      </c>
    </row>
    <row r="506" spans="1:9" ht="13.5" customHeight="1">
      <c r="A506" s="51" t="s">
        <v>8378</v>
      </c>
      <c r="B506" s="51" t="s">
        <v>217</v>
      </c>
      <c r="C506" s="51" t="s">
        <v>8377</v>
      </c>
      <c r="E506" s="51" t="s">
        <v>6942</v>
      </c>
      <c r="F506" s="51">
        <v>16</v>
      </c>
      <c r="G506" s="51" t="s">
        <v>8373</v>
      </c>
      <c r="H506" s="51">
        <v>2</v>
      </c>
      <c r="I506" s="51">
        <v>3</v>
      </c>
    </row>
    <row r="507" spans="1:9" ht="13.5" customHeight="1">
      <c r="A507" s="51" t="s">
        <v>8376</v>
      </c>
      <c r="B507" s="51" t="s">
        <v>217</v>
      </c>
      <c r="C507" s="51" t="s">
        <v>8375</v>
      </c>
      <c r="E507" s="51" t="s">
        <v>6942</v>
      </c>
      <c r="F507" s="51">
        <v>16</v>
      </c>
      <c r="G507" s="51" t="s">
        <v>8373</v>
      </c>
      <c r="H507" s="51">
        <v>5</v>
      </c>
      <c r="I507" s="51">
        <v>2</v>
      </c>
    </row>
    <row r="508" spans="1:9" ht="13.5" customHeight="1">
      <c r="A508" s="51" t="s">
        <v>8374</v>
      </c>
      <c r="B508" s="51" t="s">
        <v>217</v>
      </c>
      <c r="C508" s="51" t="s">
        <v>217</v>
      </c>
      <c r="E508" s="51" t="s">
        <v>6942</v>
      </c>
      <c r="F508" s="51">
        <v>16</v>
      </c>
      <c r="G508" s="51" t="s">
        <v>8373</v>
      </c>
      <c r="H508" s="51">
        <v>1</v>
      </c>
      <c r="I508" s="51">
        <v>4</v>
      </c>
    </row>
    <row r="509" spans="1:9" ht="13.5" customHeight="1">
      <c r="A509" s="51" t="s">
        <v>8372</v>
      </c>
      <c r="B509" s="51" t="s">
        <v>8353</v>
      </c>
      <c r="C509" s="51" t="s">
        <v>8371</v>
      </c>
      <c r="E509" s="51" t="s">
        <v>6942</v>
      </c>
      <c r="F509" s="51">
        <v>10</v>
      </c>
      <c r="G509" s="51" t="s">
        <v>8260</v>
      </c>
      <c r="H509" s="51">
        <v>16</v>
      </c>
      <c r="I509" s="51">
        <v>4</v>
      </c>
    </row>
    <row r="510" spans="1:9" ht="13.5" customHeight="1">
      <c r="A510" s="51" t="s">
        <v>8370</v>
      </c>
      <c r="B510" s="51" t="s">
        <v>8353</v>
      </c>
      <c r="C510" s="51" t="s">
        <v>8369</v>
      </c>
      <c r="D510" s="51" t="s">
        <v>8368</v>
      </c>
      <c r="E510" s="51" t="s">
        <v>6942</v>
      </c>
      <c r="F510" s="51">
        <v>10</v>
      </c>
      <c r="G510" s="51" t="s">
        <v>8260</v>
      </c>
      <c r="H510" s="51">
        <v>16</v>
      </c>
      <c r="I510" s="51">
        <v>2</v>
      </c>
    </row>
    <row r="511" spans="1:9" ht="13.5" customHeight="1">
      <c r="A511" s="51" t="s">
        <v>8367</v>
      </c>
      <c r="B511" s="51" t="s">
        <v>8349</v>
      </c>
      <c r="C511" s="51" t="s">
        <v>8366</v>
      </c>
      <c r="E511" s="51" t="s">
        <v>6942</v>
      </c>
      <c r="F511" s="51">
        <v>10</v>
      </c>
      <c r="G511" s="51" t="s">
        <v>8260</v>
      </c>
      <c r="H511" s="51">
        <v>12</v>
      </c>
      <c r="I511" s="51">
        <v>4</v>
      </c>
    </row>
    <row r="512" spans="1:9" ht="13.5" customHeight="1">
      <c r="A512" s="51" t="s">
        <v>8365</v>
      </c>
      <c r="B512" s="51" t="s">
        <v>8349</v>
      </c>
      <c r="C512" s="51" t="s">
        <v>8364</v>
      </c>
      <c r="E512" s="51" t="s">
        <v>6942</v>
      </c>
      <c r="F512" s="51">
        <v>10</v>
      </c>
      <c r="G512" s="51" t="s">
        <v>8260</v>
      </c>
      <c r="H512" s="51">
        <v>12</v>
      </c>
      <c r="I512" s="51">
        <v>2</v>
      </c>
    </row>
    <row r="513" spans="1:9" ht="13.5" customHeight="1">
      <c r="A513" s="51" t="s">
        <v>8363</v>
      </c>
      <c r="B513" s="51" t="s">
        <v>8344</v>
      </c>
      <c r="C513" s="51" t="s">
        <v>8362</v>
      </c>
      <c r="E513" s="51" t="s">
        <v>6942</v>
      </c>
      <c r="F513" s="51">
        <v>10</v>
      </c>
      <c r="G513" s="51" t="s">
        <v>8260</v>
      </c>
      <c r="H513" s="51">
        <v>8</v>
      </c>
      <c r="I513" s="51">
        <v>4</v>
      </c>
    </row>
    <row r="514" spans="1:9" ht="13.5" customHeight="1">
      <c r="A514" s="51" t="s">
        <v>8361</v>
      </c>
      <c r="B514" s="51" t="s">
        <v>8344</v>
      </c>
      <c r="C514" s="51" t="s">
        <v>8360</v>
      </c>
      <c r="E514" s="51" t="s">
        <v>6942</v>
      </c>
      <c r="F514" s="51">
        <v>10</v>
      </c>
      <c r="G514" s="51" t="s">
        <v>8260</v>
      </c>
      <c r="H514" s="51">
        <v>8</v>
      </c>
      <c r="I514" s="51">
        <v>2</v>
      </c>
    </row>
    <row r="515" spans="1:9" ht="13.5" customHeight="1">
      <c r="A515" s="51" t="s">
        <v>8359</v>
      </c>
      <c r="B515" s="51" t="s">
        <v>8339</v>
      </c>
      <c r="C515" s="51" t="s">
        <v>8339</v>
      </c>
      <c r="E515" s="51" t="s">
        <v>6942</v>
      </c>
      <c r="F515" s="51">
        <v>10</v>
      </c>
      <c r="G515" s="51" t="s">
        <v>8260</v>
      </c>
      <c r="H515" s="51">
        <v>4</v>
      </c>
      <c r="I515" s="51">
        <v>4</v>
      </c>
    </row>
    <row r="516" spans="1:9" ht="13.5" customHeight="1">
      <c r="A516" s="51" t="s">
        <v>8358</v>
      </c>
      <c r="B516" s="51" t="s">
        <v>8339</v>
      </c>
      <c r="C516" s="51" t="s">
        <v>8357</v>
      </c>
      <c r="E516" s="51" t="s">
        <v>6942</v>
      </c>
      <c r="F516" s="51">
        <v>10</v>
      </c>
      <c r="G516" s="51" t="s">
        <v>8260</v>
      </c>
      <c r="H516" s="51">
        <v>4</v>
      </c>
      <c r="I516" s="51">
        <v>2</v>
      </c>
    </row>
    <row r="517" spans="1:9" ht="13.5" customHeight="1">
      <c r="A517" s="51" t="s">
        <v>8356</v>
      </c>
      <c r="B517" s="51" t="s">
        <v>8353</v>
      </c>
      <c r="C517" s="51" t="s">
        <v>8355</v>
      </c>
      <c r="E517" s="51" t="s">
        <v>6942</v>
      </c>
      <c r="F517" s="51">
        <v>10</v>
      </c>
      <c r="G517" s="51" t="s">
        <v>8260</v>
      </c>
      <c r="H517" s="51">
        <v>16</v>
      </c>
      <c r="I517" s="51">
        <v>3</v>
      </c>
    </row>
    <row r="518" spans="1:9" ht="13.5" customHeight="1">
      <c r="A518" s="51" t="s">
        <v>8354</v>
      </c>
      <c r="B518" s="51" t="s">
        <v>8353</v>
      </c>
      <c r="C518" s="51" t="s">
        <v>8352</v>
      </c>
      <c r="E518" s="51" t="s">
        <v>6942</v>
      </c>
      <c r="F518" s="51">
        <v>10</v>
      </c>
      <c r="G518" s="51" t="s">
        <v>8260</v>
      </c>
      <c r="H518" s="51">
        <v>16</v>
      </c>
      <c r="I518" s="51">
        <v>1</v>
      </c>
    </row>
    <row r="519" spans="1:9" ht="13.5" customHeight="1">
      <c r="A519" s="51" t="s">
        <v>8351</v>
      </c>
      <c r="B519" s="51" t="s">
        <v>8349</v>
      </c>
      <c r="C519" s="51" t="s">
        <v>8349</v>
      </c>
      <c r="E519" s="51" t="s">
        <v>6942</v>
      </c>
      <c r="F519" s="51">
        <v>10</v>
      </c>
      <c r="G519" s="51" t="s">
        <v>8260</v>
      </c>
      <c r="H519" s="51">
        <v>12</v>
      </c>
      <c r="I519" s="51">
        <v>3</v>
      </c>
    </row>
    <row r="520" spans="1:9" ht="13.5" customHeight="1">
      <c r="A520" s="51" t="s">
        <v>8350</v>
      </c>
      <c r="B520" s="51" t="s">
        <v>8349</v>
      </c>
      <c r="C520" s="51" t="s">
        <v>8348</v>
      </c>
      <c r="E520" s="51" t="s">
        <v>6942</v>
      </c>
      <c r="F520" s="51">
        <v>10</v>
      </c>
      <c r="G520" s="51" t="s">
        <v>8260</v>
      </c>
      <c r="H520" s="51">
        <v>12</v>
      </c>
      <c r="I520" s="51">
        <v>1</v>
      </c>
    </row>
    <row r="521" spans="1:9" ht="13.5" customHeight="1">
      <c r="A521" s="51" t="s">
        <v>8347</v>
      </c>
      <c r="B521" s="51" t="s">
        <v>8344</v>
      </c>
      <c r="C521" s="51" t="s">
        <v>8346</v>
      </c>
      <c r="E521" s="51" t="s">
        <v>6942</v>
      </c>
      <c r="F521" s="51">
        <v>10</v>
      </c>
      <c r="G521" s="51" t="s">
        <v>8260</v>
      </c>
      <c r="H521" s="51">
        <v>8</v>
      </c>
      <c r="I521" s="51">
        <v>3</v>
      </c>
    </row>
    <row r="522" spans="1:9" ht="13.5" customHeight="1">
      <c r="A522" s="51" t="s">
        <v>8345</v>
      </c>
      <c r="B522" s="51" t="s">
        <v>8344</v>
      </c>
      <c r="C522" s="51" t="s">
        <v>8344</v>
      </c>
      <c r="D522" s="51" t="s">
        <v>8343</v>
      </c>
      <c r="E522" s="51" t="s">
        <v>6942</v>
      </c>
      <c r="F522" s="51">
        <v>10</v>
      </c>
      <c r="G522" s="51" t="s">
        <v>8260</v>
      </c>
      <c r="H522" s="51">
        <v>8</v>
      </c>
      <c r="I522" s="51">
        <v>1</v>
      </c>
    </row>
    <row r="523" spans="1:9" ht="13.5" customHeight="1">
      <c r="A523" s="51" t="s">
        <v>8342</v>
      </c>
      <c r="B523" s="51" t="s">
        <v>8339</v>
      </c>
      <c r="C523" s="51" t="s">
        <v>8341</v>
      </c>
      <c r="E523" s="51" t="s">
        <v>6942</v>
      </c>
      <c r="F523" s="51">
        <v>10</v>
      </c>
      <c r="G523" s="51" t="s">
        <v>8260</v>
      </c>
      <c r="H523" s="51">
        <v>4</v>
      </c>
      <c r="I523" s="51">
        <v>3</v>
      </c>
    </row>
    <row r="524" spans="1:9" ht="13.5" customHeight="1">
      <c r="A524" s="51" t="s">
        <v>8340</v>
      </c>
      <c r="B524" s="51" t="s">
        <v>8339</v>
      </c>
      <c r="C524" s="51" t="s">
        <v>8338</v>
      </c>
      <c r="E524" s="51" t="s">
        <v>6942</v>
      </c>
      <c r="F524" s="51">
        <v>10</v>
      </c>
      <c r="G524" s="51" t="s">
        <v>8260</v>
      </c>
      <c r="H524" s="51">
        <v>4</v>
      </c>
      <c r="I524" s="51">
        <v>1</v>
      </c>
    </row>
    <row r="525" spans="1:9" ht="13.5" customHeight="1">
      <c r="A525" s="51" t="s">
        <v>8337</v>
      </c>
      <c r="B525" s="51" t="s">
        <v>8320</v>
      </c>
      <c r="C525" s="51" t="s">
        <v>8336</v>
      </c>
      <c r="E525" s="51" t="s">
        <v>6942</v>
      </c>
      <c r="F525" s="51">
        <v>10</v>
      </c>
      <c r="G525" s="51" t="s">
        <v>8260</v>
      </c>
      <c r="H525" s="51">
        <v>15</v>
      </c>
      <c r="I525" s="51">
        <v>4</v>
      </c>
    </row>
    <row r="526" spans="1:9" ht="13.5" customHeight="1">
      <c r="A526" s="51" t="s">
        <v>8335</v>
      </c>
      <c r="B526" s="51" t="s">
        <v>8320</v>
      </c>
      <c r="C526" s="51" t="s">
        <v>8334</v>
      </c>
      <c r="E526" s="51" t="s">
        <v>6942</v>
      </c>
      <c r="F526" s="51">
        <v>10</v>
      </c>
      <c r="G526" s="51" t="s">
        <v>8260</v>
      </c>
      <c r="H526" s="51">
        <v>15</v>
      </c>
      <c r="I526" s="51">
        <v>2</v>
      </c>
    </row>
    <row r="527" spans="1:9" ht="13.5" customHeight="1">
      <c r="A527" s="51" t="s">
        <v>8333</v>
      </c>
      <c r="B527" s="51" t="s">
        <v>8260</v>
      </c>
      <c r="C527" s="51" t="s">
        <v>8332</v>
      </c>
      <c r="E527" s="51" t="s">
        <v>6942</v>
      </c>
      <c r="F527" s="51">
        <v>10</v>
      </c>
      <c r="G527" s="51" t="s">
        <v>8260</v>
      </c>
      <c r="H527" s="51">
        <v>11</v>
      </c>
      <c r="I527" s="51">
        <v>4</v>
      </c>
    </row>
    <row r="528" spans="1:9" ht="13.5" customHeight="1">
      <c r="A528" s="51" t="s">
        <v>8331</v>
      </c>
      <c r="B528" s="51" t="s">
        <v>8260</v>
      </c>
      <c r="C528" s="51" t="s">
        <v>8330</v>
      </c>
      <c r="E528" s="51" t="s">
        <v>6942</v>
      </c>
      <c r="F528" s="51">
        <v>10</v>
      </c>
      <c r="G528" s="51" t="s">
        <v>8260</v>
      </c>
      <c r="H528" s="51">
        <v>11</v>
      </c>
      <c r="I528" s="51">
        <v>2</v>
      </c>
    </row>
    <row r="529" spans="1:9" ht="13.5" customHeight="1">
      <c r="A529" s="51" t="s">
        <v>8329</v>
      </c>
      <c r="B529" s="51" t="s">
        <v>8312</v>
      </c>
      <c r="C529" s="51" t="s">
        <v>8312</v>
      </c>
      <c r="E529" s="51" t="s">
        <v>6942</v>
      </c>
      <c r="F529" s="51">
        <v>10</v>
      </c>
      <c r="G529" s="51" t="s">
        <v>8260</v>
      </c>
      <c r="H529" s="51">
        <v>7</v>
      </c>
      <c r="I529" s="51">
        <v>4</v>
      </c>
    </row>
    <row r="530" spans="1:9" ht="13.5" customHeight="1">
      <c r="A530" s="51" t="s">
        <v>8328</v>
      </c>
      <c r="B530" s="51" t="s">
        <v>8312</v>
      </c>
      <c r="C530" s="51" t="s">
        <v>8327</v>
      </c>
      <c r="E530" s="51" t="s">
        <v>6942</v>
      </c>
      <c r="F530" s="51">
        <v>10</v>
      </c>
      <c r="G530" s="51" t="s">
        <v>8260</v>
      </c>
      <c r="H530" s="51">
        <v>7</v>
      </c>
      <c r="I530" s="51">
        <v>2</v>
      </c>
    </row>
    <row r="531" spans="1:9" ht="13.5" customHeight="1">
      <c r="A531" s="51" t="s">
        <v>8326</v>
      </c>
      <c r="B531" s="51" t="s">
        <v>8282</v>
      </c>
      <c r="C531" s="51" t="s">
        <v>8325</v>
      </c>
      <c r="E531" s="51" t="s">
        <v>6942</v>
      </c>
      <c r="F531" s="51">
        <v>10</v>
      </c>
      <c r="G531" s="51" t="s">
        <v>8260</v>
      </c>
      <c r="H531" s="51">
        <v>3</v>
      </c>
      <c r="I531" s="51">
        <v>4</v>
      </c>
    </row>
    <row r="532" spans="1:9" ht="13.5" customHeight="1">
      <c r="A532" s="51" t="s">
        <v>8324</v>
      </c>
      <c r="B532" s="51" t="s">
        <v>8282</v>
      </c>
      <c r="C532" s="51" t="s">
        <v>8323</v>
      </c>
      <c r="E532" s="51" t="s">
        <v>6942</v>
      </c>
      <c r="F532" s="51">
        <v>10</v>
      </c>
      <c r="G532" s="51" t="s">
        <v>8260</v>
      </c>
      <c r="H532" s="51">
        <v>3</v>
      </c>
      <c r="I532" s="51">
        <v>2</v>
      </c>
    </row>
    <row r="533" spans="1:9" ht="13.5" customHeight="1">
      <c r="A533" s="51" t="s">
        <v>8322</v>
      </c>
      <c r="B533" s="51" t="s">
        <v>8320</v>
      </c>
      <c r="C533" s="51" t="s">
        <v>217</v>
      </c>
      <c r="E533" s="51" t="s">
        <v>6942</v>
      </c>
      <c r="F533" s="51">
        <v>10</v>
      </c>
      <c r="G533" s="51" t="s">
        <v>8260</v>
      </c>
      <c r="H533" s="51">
        <v>15</v>
      </c>
      <c r="I533" s="51">
        <v>3</v>
      </c>
    </row>
    <row r="534" spans="1:9" ht="13.5" customHeight="1">
      <c r="A534" s="51" t="s">
        <v>8321</v>
      </c>
      <c r="B534" s="51" t="s">
        <v>8320</v>
      </c>
      <c r="C534" s="51" t="s">
        <v>8319</v>
      </c>
      <c r="E534" s="51" t="s">
        <v>6942</v>
      </c>
      <c r="F534" s="51">
        <v>10</v>
      </c>
      <c r="G534" s="51" t="s">
        <v>8260</v>
      </c>
      <c r="H534" s="51">
        <v>15</v>
      </c>
      <c r="I534" s="51">
        <v>1</v>
      </c>
    </row>
    <row r="535" spans="1:9" ht="13.5" customHeight="1">
      <c r="A535" s="51" t="s">
        <v>8318</v>
      </c>
      <c r="B535" s="51" t="s">
        <v>8260</v>
      </c>
      <c r="C535" s="51" t="s">
        <v>8317</v>
      </c>
      <c r="E535" s="51" t="s">
        <v>6942</v>
      </c>
      <c r="F535" s="51">
        <v>10</v>
      </c>
      <c r="G535" s="51" t="s">
        <v>8260</v>
      </c>
      <c r="H535" s="51">
        <v>11</v>
      </c>
      <c r="I535" s="51">
        <v>3</v>
      </c>
    </row>
    <row r="536" spans="1:9" ht="13.5" customHeight="1">
      <c r="A536" s="51" t="s">
        <v>8316</v>
      </c>
      <c r="B536" s="51" t="s">
        <v>8260</v>
      </c>
      <c r="C536" s="51" t="s">
        <v>8260</v>
      </c>
      <c r="E536" s="51" t="s">
        <v>6942</v>
      </c>
      <c r="F536" s="51">
        <v>10</v>
      </c>
      <c r="G536" s="51" t="s">
        <v>8260</v>
      </c>
      <c r="H536" s="51">
        <v>11</v>
      </c>
      <c r="I536" s="51">
        <v>1</v>
      </c>
    </row>
    <row r="537" spans="1:9" ht="13.5" customHeight="1">
      <c r="A537" s="51" t="s">
        <v>8315</v>
      </c>
      <c r="B537" s="51" t="s">
        <v>8312</v>
      </c>
      <c r="C537" s="51" t="s">
        <v>8314</v>
      </c>
      <c r="E537" s="51" t="s">
        <v>6942</v>
      </c>
      <c r="F537" s="51">
        <v>10</v>
      </c>
      <c r="G537" s="51" t="s">
        <v>8260</v>
      </c>
      <c r="H537" s="51">
        <v>7</v>
      </c>
      <c r="I537" s="51">
        <v>3</v>
      </c>
    </row>
    <row r="538" spans="1:9" ht="13.5" customHeight="1">
      <c r="A538" s="51" t="s">
        <v>8313</v>
      </c>
      <c r="B538" s="51" t="s">
        <v>8312</v>
      </c>
      <c r="C538" s="51" t="s">
        <v>8311</v>
      </c>
      <c r="E538" s="51" t="s">
        <v>6942</v>
      </c>
      <c r="F538" s="51">
        <v>10</v>
      </c>
      <c r="G538" s="51" t="s">
        <v>8260</v>
      </c>
      <c r="H538" s="51">
        <v>7</v>
      </c>
      <c r="I538" s="51">
        <v>1</v>
      </c>
    </row>
    <row r="539" spans="1:9" ht="13.5" customHeight="1">
      <c r="A539" s="51" t="s">
        <v>8310</v>
      </c>
      <c r="B539" s="51" t="s">
        <v>8282</v>
      </c>
      <c r="C539" s="51" t="s">
        <v>8309</v>
      </c>
      <c r="E539" s="51" t="s">
        <v>6942</v>
      </c>
      <c r="F539" s="51">
        <v>10</v>
      </c>
      <c r="G539" s="51" t="s">
        <v>8260</v>
      </c>
      <c r="H539" s="51">
        <v>3</v>
      </c>
      <c r="I539" s="51">
        <v>3</v>
      </c>
    </row>
    <row r="540" spans="1:9" ht="13.5" customHeight="1">
      <c r="A540" s="51" t="s">
        <v>8308</v>
      </c>
      <c r="B540" s="51" t="s">
        <v>8282</v>
      </c>
      <c r="C540" s="51" t="s">
        <v>8307</v>
      </c>
      <c r="E540" s="51" t="s">
        <v>6942</v>
      </c>
      <c r="F540" s="51">
        <v>10</v>
      </c>
      <c r="G540" s="51" t="s">
        <v>8260</v>
      </c>
      <c r="H540" s="51">
        <v>3</v>
      </c>
      <c r="I540" s="51">
        <v>1</v>
      </c>
    </row>
    <row r="541" spans="1:9" ht="13.5" customHeight="1">
      <c r="A541" s="51" t="s">
        <v>8306</v>
      </c>
      <c r="B541" s="51" t="s">
        <v>8305</v>
      </c>
      <c r="C541" s="51" t="s">
        <v>8304</v>
      </c>
      <c r="E541" s="51" t="s">
        <v>6942</v>
      </c>
      <c r="F541" s="51">
        <v>10</v>
      </c>
      <c r="G541" s="51" t="s">
        <v>8260</v>
      </c>
      <c r="H541" s="51">
        <v>14</v>
      </c>
      <c r="I541" s="51">
        <v>2</v>
      </c>
    </row>
    <row r="542" spans="1:9" ht="13.5" customHeight="1">
      <c r="A542" s="51" t="s">
        <v>8303</v>
      </c>
      <c r="B542" s="51" t="s">
        <v>8292</v>
      </c>
      <c r="C542" s="51" t="s">
        <v>8302</v>
      </c>
      <c r="E542" s="51" t="s">
        <v>6942</v>
      </c>
      <c r="F542" s="51">
        <v>10</v>
      </c>
      <c r="G542" s="51" t="s">
        <v>8260</v>
      </c>
      <c r="H542" s="51">
        <v>10</v>
      </c>
      <c r="I542" s="51">
        <v>4</v>
      </c>
    </row>
    <row r="543" spans="1:9" ht="13.5" customHeight="1">
      <c r="A543" s="51" t="s">
        <v>8301</v>
      </c>
      <c r="B543" s="51" t="s">
        <v>8292</v>
      </c>
      <c r="C543" s="51" t="s">
        <v>8300</v>
      </c>
      <c r="E543" s="51" t="s">
        <v>6942</v>
      </c>
      <c r="F543" s="51">
        <v>10</v>
      </c>
      <c r="G543" s="51" t="s">
        <v>8260</v>
      </c>
      <c r="H543" s="51">
        <v>10</v>
      </c>
      <c r="I543" s="51">
        <v>2</v>
      </c>
    </row>
    <row r="544" spans="1:9" ht="13.5" customHeight="1">
      <c r="A544" s="51" t="s">
        <v>8299</v>
      </c>
      <c r="B544" s="51" t="s">
        <v>8287</v>
      </c>
      <c r="C544" s="51" t="s">
        <v>8298</v>
      </c>
      <c r="E544" s="51" t="s">
        <v>6942</v>
      </c>
      <c r="F544" s="51">
        <v>10</v>
      </c>
      <c r="G544" s="51" t="s">
        <v>8260</v>
      </c>
      <c r="H544" s="51">
        <v>6</v>
      </c>
      <c r="I544" s="51">
        <v>4</v>
      </c>
    </row>
    <row r="545" spans="1:9" ht="13.5" customHeight="1">
      <c r="A545" s="51" t="s">
        <v>8297</v>
      </c>
      <c r="B545" s="51" t="s">
        <v>8287</v>
      </c>
      <c r="C545" s="51" t="s">
        <v>8287</v>
      </c>
      <c r="E545" s="51" t="s">
        <v>6942</v>
      </c>
      <c r="F545" s="51">
        <v>10</v>
      </c>
      <c r="G545" s="51" t="s">
        <v>8260</v>
      </c>
      <c r="H545" s="51">
        <v>6</v>
      </c>
      <c r="I545" s="51">
        <v>2</v>
      </c>
    </row>
    <row r="546" spans="1:9" ht="13.5" customHeight="1">
      <c r="A546" s="51" t="s">
        <v>8296</v>
      </c>
      <c r="B546" s="51" t="s">
        <v>8282</v>
      </c>
      <c r="C546" s="51" t="s">
        <v>8295</v>
      </c>
      <c r="E546" s="51" t="s">
        <v>6942</v>
      </c>
      <c r="F546" s="51">
        <v>10</v>
      </c>
      <c r="G546" s="51" t="s">
        <v>8260</v>
      </c>
      <c r="H546" s="51">
        <v>2</v>
      </c>
      <c r="I546" s="51">
        <v>4</v>
      </c>
    </row>
    <row r="547" spans="1:9" ht="13.5" customHeight="1">
      <c r="A547" s="51" t="s">
        <v>8294</v>
      </c>
      <c r="B547" s="51" t="s">
        <v>8282</v>
      </c>
      <c r="C547" s="51" t="s">
        <v>8282</v>
      </c>
      <c r="E547" s="51" t="s">
        <v>6942</v>
      </c>
      <c r="F547" s="51">
        <v>10</v>
      </c>
      <c r="G547" s="51" t="s">
        <v>8260</v>
      </c>
      <c r="H547" s="51">
        <v>2</v>
      </c>
      <c r="I547" s="51">
        <v>2</v>
      </c>
    </row>
    <row r="548" spans="1:9" ht="13.5" customHeight="1">
      <c r="A548" s="51" t="s">
        <v>8293</v>
      </c>
      <c r="B548" s="51" t="s">
        <v>8292</v>
      </c>
      <c r="C548" s="51" t="s">
        <v>8292</v>
      </c>
      <c r="E548" s="51" t="s">
        <v>6942</v>
      </c>
      <c r="F548" s="51">
        <v>10</v>
      </c>
      <c r="G548" s="51" t="s">
        <v>8260</v>
      </c>
      <c r="H548" s="51">
        <v>10</v>
      </c>
      <c r="I548" s="51">
        <v>1</v>
      </c>
    </row>
    <row r="549" spans="1:9" ht="13.5" customHeight="1">
      <c r="A549" s="51" t="s">
        <v>8291</v>
      </c>
      <c r="B549" s="51" t="s">
        <v>8287</v>
      </c>
      <c r="C549" s="51" t="s">
        <v>8290</v>
      </c>
      <c r="D549" s="51" t="s">
        <v>8289</v>
      </c>
      <c r="E549" s="51" t="s">
        <v>6942</v>
      </c>
      <c r="F549" s="51">
        <v>10</v>
      </c>
      <c r="G549" s="51" t="s">
        <v>8260</v>
      </c>
      <c r="H549" s="51">
        <v>6</v>
      </c>
      <c r="I549" s="51">
        <v>3</v>
      </c>
    </row>
    <row r="550" spans="1:9" ht="13.5" customHeight="1">
      <c r="A550" s="51" t="s">
        <v>8288</v>
      </c>
      <c r="B550" s="51" t="s">
        <v>8287</v>
      </c>
      <c r="C550" s="51" t="s">
        <v>8286</v>
      </c>
      <c r="E550" s="51" t="s">
        <v>6942</v>
      </c>
      <c r="F550" s="51">
        <v>10</v>
      </c>
      <c r="G550" s="51" t="s">
        <v>8260</v>
      </c>
      <c r="H550" s="51">
        <v>6</v>
      </c>
      <c r="I550" s="51">
        <v>1</v>
      </c>
    </row>
    <row r="551" spans="1:9" ht="13.5" customHeight="1">
      <c r="A551" s="51" t="s">
        <v>8285</v>
      </c>
      <c r="B551" s="51" t="s">
        <v>8282</v>
      </c>
      <c r="C551" s="51" t="s">
        <v>8284</v>
      </c>
      <c r="E551" s="51" t="s">
        <v>6942</v>
      </c>
      <c r="F551" s="51">
        <v>10</v>
      </c>
      <c r="G551" s="51" t="s">
        <v>8260</v>
      </c>
      <c r="H551" s="51">
        <v>2</v>
      </c>
      <c r="I551" s="51">
        <v>3</v>
      </c>
    </row>
    <row r="552" spans="1:9" ht="13.5" customHeight="1">
      <c r="A552" s="51" t="s">
        <v>8283</v>
      </c>
      <c r="B552" s="51" t="s">
        <v>8282</v>
      </c>
      <c r="C552" s="51" t="s">
        <v>8281</v>
      </c>
      <c r="E552" s="51" t="s">
        <v>6942</v>
      </c>
      <c r="F552" s="51">
        <v>10</v>
      </c>
      <c r="G552" s="51" t="s">
        <v>8260</v>
      </c>
      <c r="H552" s="51">
        <v>2</v>
      </c>
      <c r="I552" s="51">
        <v>1</v>
      </c>
    </row>
    <row r="553" spans="1:9" ht="13.5" customHeight="1">
      <c r="A553" s="51" t="s">
        <v>8280</v>
      </c>
      <c r="B553" s="51" t="s">
        <v>217</v>
      </c>
      <c r="C553" s="51" t="s">
        <v>8279</v>
      </c>
      <c r="E553" s="51" t="s">
        <v>6942</v>
      </c>
      <c r="F553" s="51">
        <v>10</v>
      </c>
      <c r="G553" s="51" t="s">
        <v>8260</v>
      </c>
      <c r="H553" s="51">
        <v>13</v>
      </c>
      <c r="I553" s="51">
        <v>4</v>
      </c>
    </row>
    <row r="554" spans="1:9" ht="13.5" customHeight="1">
      <c r="A554" s="51" t="s">
        <v>8278</v>
      </c>
      <c r="B554" s="51" t="s">
        <v>8277</v>
      </c>
      <c r="C554" s="51" t="s">
        <v>8276</v>
      </c>
      <c r="E554" s="51" t="s">
        <v>6942</v>
      </c>
      <c r="F554" s="51">
        <v>10</v>
      </c>
      <c r="G554" s="51" t="s">
        <v>8260</v>
      </c>
      <c r="H554" s="51">
        <v>9</v>
      </c>
      <c r="I554" s="51">
        <v>2</v>
      </c>
    </row>
    <row r="555" spans="1:9" ht="13.5" customHeight="1">
      <c r="A555" s="51" t="s">
        <v>8275</v>
      </c>
      <c r="B555" s="51" t="s">
        <v>8268</v>
      </c>
      <c r="C555" s="51" t="s">
        <v>8274</v>
      </c>
      <c r="E555" s="51" t="s">
        <v>6942</v>
      </c>
      <c r="F555" s="51">
        <v>10</v>
      </c>
      <c r="G555" s="51" t="s">
        <v>8260</v>
      </c>
      <c r="H555" s="51">
        <v>5</v>
      </c>
      <c r="I555" s="51">
        <v>4</v>
      </c>
    </row>
    <row r="556" spans="1:9" ht="13.5" customHeight="1">
      <c r="A556" s="51" t="s">
        <v>8273</v>
      </c>
      <c r="B556" s="51" t="s">
        <v>8268</v>
      </c>
      <c r="C556" s="51" t="s">
        <v>8268</v>
      </c>
      <c r="E556" s="51" t="s">
        <v>6942</v>
      </c>
      <c r="F556" s="51">
        <v>10</v>
      </c>
      <c r="G556" s="51" t="s">
        <v>8260</v>
      </c>
      <c r="H556" s="51">
        <v>5</v>
      </c>
      <c r="I556" s="51">
        <v>2</v>
      </c>
    </row>
    <row r="557" spans="1:9" ht="13.5" customHeight="1">
      <c r="A557" s="51" t="s">
        <v>8272</v>
      </c>
      <c r="B557" s="51" t="s">
        <v>8262</v>
      </c>
      <c r="C557" s="51" t="s">
        <v>8271</v>
      </c>
      <c r="E557" s="51" t="s">
        <v>6942</v>
      </c>
      <c r="F557" s="51">
        <v>10</v>
      </c>
      <c r="G557" s="51" t="s">
        <v>8260</v>
      </c>
      <c r="H557" s="51">
        <v>1</v>
      </c>
      <c r="I557" s="51">
        <v>4</v>
      </c>
    </row>
    <row r="558" spans="1:9" ht="13.5" customHeight="1">
      <c r="A558" s="51" t="s">
        <v>8270</v>
      </c>
      <c r="B558" s="51" t="s">
        <v>8262</v>
      </c>
      <c r="C558" s="51" t="s">
        <v>8262</v>
      </c>
      <c r="E558" s="51" t="s">
        <v>6942</v>
      </c>
      <c r="F558" s="51">
        <v>10</v>
      </c>
      <c r="G558" s="51" t="s">
        <v>8260</v>
      </c>
      <c r="H558" s="51">
        <v>1</v>
      </c>
      <c r="I558" s="51">
        <v>2</v>
      </c>
    </row>
    <row r="559" spans="1:9" ht="13.5" customHeight="1">
      <c r="A559" s="51" t="s">
        <v>8269</v>
      </c>
      <c r="B559" s="51" t="s">
        <v>8268</v>
      </c>
      <c r="C559" s="51" t="s">
        <v>8267</v>
      </c>
      <c r="D559" s="51" t="s">
        <v>8266</v>
      </c>
      <c r="E559" s="51" t="s">
        <v>6942</v>
      </c>
      <c r="F559" s="51">
        <v>10</v>
      </c>
      <c r="G559" s="51" t="s">
        <v>8260</v>
      </c>
      <c r="H559" s="51">
        <v>5</v>
      </c>
      <c r="I559" s="51">
        <v>1</v>
      </c>
    </row>
    <row r="560" spans="1:9" ht="13.5" customHeight="1">
      <c r="A560" s="51" t="s">
        <v>8265</v>
      </c>
      <c r="B560" s="51" t="s">
        <v>8262</v>
      </c>
      <c r="C560" s="51" t="s">
        <v>8264</v>
      </c>
      <c r="E560" s="51" t="s">
        <v>6942</v>
      </c>
      <c r="F560" s="51">
        <v>10</v>
      </c>
      <c r="G560" s="51" t="s">
        <v>8260</v>
      </c>
      <c r="H560" s="51">
        <v>1</v>
      </c>
      <c r="I560" s="51">
        <v>3</v>
      </c>
    </row>
    <row r="561" spans="1:9" ht="13.5" customHeight="1">
      <c r="A561" s="51" t="s">
        <v>8263</v>
      </c>
      <c r="B561" s="51" t="s">
        <v>8262</v>
      </c>
      <c r="C561" s="51" t="s">
        <v>8261</v>
      </c>
      <c r="E561" s="51" t="s">
        <v>6942</v>
      </c>
      <c r="F561" s="51">
        <v>10</v>
      </c>
      <c r="G561" s="51" t="s">
        <v>8260</v>
      </c>
      <c r="H561" s="51">
        <v>1</v>
      </c>
      <c r="I561" s="51">
        <v>1</v>
      </c>
    </row>
    <row r="562" spans="1:9" ht="13.5" customHeight="1">
      <c r="A562" s="51" t="s">
        <v>8259</v>
      </c>
      <c r="B562" s="51" t="s">
        <v>8244</v>
      </c>
      <c r="C562" s="51" t="s">
        <v>8258</v>
      </c>
      <c r="E562" s="51" t="s">
        <v>6942</v>
      </c>
      <c r="F562" s="51">
        <v>4</v>
      </c>
      <c r="G562" s="51" t="s">
        <v>8177</v>
      </c>
      <c r="H562" s="51">
        <v>16</v>
      </c>
      <c r="I562" s="51">
        <v>4</v>
      </c>
    </row>
    <row r="563" spans="1:9" ht="13.5" customHeight="1">
      <c r="A563" s="51" t="s">
        <v>8257</v>
      </c>
      <c r="B563" s="51" t="s">
        <v>8244</v>
      </c>
      <c r="C563" s="51" t="s">
        <v>8256</v>
      </c>
      <c r="E563" s="51" t="s">
        <v>6942</v>
      </c>
      <c r="F563" s="51">
        <v>4</v>
      </c>
      <c r="G563" s="51" t="s">
        <v>8177</v>
      </c>
      <c r="H563" s="51">
        <v>16</v>
      </c>
      <c r="I563" s="51">
        <v>2</v>
      </c>
    </row>
    <row r="564" spans="1:9" ht="13.5" customHeight="1">
      <c r="A564" s="51" t="s">
        <v>8255</v>
      </c>
      <c r="B564" s="51" t="s">
        <v>8239</v>
      </c>
      <c r="C564" s="51" t="s">
        <v>8254</v>
      </c>
      <c r="E564" s="51" t="s">
        <v>6942</v>
      </c>
      <c r="F564" s="51">
        <v>4</v>
      </c>
      <c r="G564" s="51" t="s">
        <v>8177</v>
      </c>
      <c r="H564" s="51">
        <v>12</v>
      </c>
      <c r="I564" s="51">
        <v>4</v>
      </c>
    </row>
    <row r="565" spans="1:9" ht="13.5" customHeight="1">
      <c r="A565" s="51" t="s">
        <v>8253</v>
      </c>
      <c r="B565" s="51" t="s">
        <v>8239</v>
      </c>
      <c r="C565" s="51" t="s">
        <v>8252</v>
      </c>
      <c r="E565" s="51" t="s">
        <v>6942</v>
      </c>
      <c r="F565" s="51">
        <v>4</v>
      </c>
      <c r="G565" s="51" t="s">
        <v>8177</v>
      </c>
      <c r="H565" s="51">
        <v>12</v>
      </c>
      <c r="I565" s="51">
        <v>2</v>
      </c>
    </row>
    <row r="566" spans="1:9" ht="13.5" customHeight="1">
      <c r="A566" s="51" t="s">
        <v>8251</v>
      </c>
      <c r="B566" s="51" t="s">
        <v>8234</v>
      </c>
      <c r="C566" s="51" t="s">
        <v>8250</v>
      </c>
      <c r="E566" s="51" t="s">
        <v>6942</v>
      </c>
      <c r="F566" s="51">
        <v>4</v>
      </c>
      <c r="G566" s="51" t="s">
        <v>8177</v>
      </c>
      <c r="H566" s="51">
        <v>8</v>
      </c>
      <c r="I566" s="51">
        <v>4</v>
      </c>
    </row>
    <row r="567" spans="1:9" ht="13.5" customHeight="1">
      <c r="A567" s="51" t="s">
        <v>8249</v>
      </c>
      <c r="B567" s="51" t="s">
        <v>8234</v>
      </c>
      <c r="C567" s="51" t="s">
        <v>8248</v>
      </c>
      <c r="E567" s="51" t="s">
        <v>6942</v>
      </c>
      <c r="F567" s="51">
        <v>4</v>
      </c>
      <c r="G567" s="51" t="s">
        <v>8177</v>
      </c>
      <c r="H567" s="51">
        <v>8</v>
      </c>
      <c r="I567" s="51">
        <v>2</v>
      </c>
    </row>
    <row r="568" spans="1:9" ht="13.5" customHeight="1">
      <c r="A568" s="51" t="s">
        <v>8247</v>
      </c>
      <c r="B568" s="51" t="s">
        <v>8244</v>
      </c>
      <c r="C568" s="51" t="s">
        <v>8246</v>
      </c>
      <c r="E568" s="51" t="s">
        <v>6942</v>
      </c>
      <c r="F568" s="51">
        <v>4</v>
      </c>
      <c r="G568" s="51" t="s">
        <v>8177</v>
      </c>
      <c r="H568" s="51">
        <v>16</v>
      </c>
      <c r="I568" s="51">
        <v>3</v>
      </c>
    </row>
    <row r="569" spans="1:9" ht="13.5" customHeight="1">
      <c r="A569" s="51" t="s">
        <v>8245</v>
      </c>
      <c r="B569" s="51" t="s">
        <v>8244</v>
      </c>
      <c r="C569" s="51" t="s">
        <v>8243</v>
      </c>
      <c r="E569" s="51" t="s">
        <v>6942</v>
      </c>
      <c r="F569" s="51">
        <v>4</v>
      </c>
      <c r="G569" s="51" t="s">
        <v>8177</v>
      </c>
      <c r="H569" s="51">
        <v>16</v>
      </c>
      <c r="I569" s="51">
        <v>1</v>
      </c>
    </row>
    <row r="570" spans="1:9" ht="13.5" customHeight="1">
      <c r="A570" s="51" t="s">
        <v>8242</v>
      </c>
      <c r="B570" s="51" t="s">
        <v>8239</v>
      </c>
      <c r="C570" s="51" t="s">
        <v>8241</v>
      </c>
      <c r="E570" s="51" t="s">
        <v>6942</v>
      </c>
      <c r="F570" s="51">
        <v>4</v>
      </c>
      <c r="G570" s="51" t="s">
        <v>8177</v>
      </c>
      <c r="H570" s="51">
        <v>12</v>
      </c>
      <c r="I570" s="51">
        <v>3</v>
      </c>
    </row>
    <row r="571" spans="1:9" ht="13.5" customHeight="1">
      <c r="A571" s="51" t="s">
        <v>8240</v>
      </c>
      <c r="B571" s="51" t="s">
        <v>8239</v>
      </c>
      <c r="C571" s="51" t="s">
        <v>8238</v>
      </c>
      <c r="E571" s="51" t="s">
        <v>6942</v>
      </c>
      <c r="F571" s="51">
        <v>4</v>
      </c>
      <c r="G571" s="51" t="s">
        <v>8177</v>
      </c>
      <c r="H571" s="51">
        <v>12</v>
      </c>
      <c r="I571" s="51">
        <v>1</v>
      </c>
    </row>
    <row r="572" spans="1:9" ht="13.5" customHeight="1">
      <c r="A572" s="51" t="s">
        <v>8237</v>
      </c>
      <c r="B572" s="51" t="s">
        <v>8234</v>
      </c>
      <c r="C572" s="51" t="s">
        <v>8236</v>
      </c>
      <c r="E572" s="51" t="s">
        <v>6942</v>
      </c>
      <c r="F572" s="51">
        <v>4</v>
      </c>
      <c r="G572" s="51" t="s">
        <v>8177</v>
      </c>
      <c r="H572" s="51">
        <v>8</v>
      </c>
      <c r="I572" s="51">
        <v>3</v>
      </c>
    </row>
    <row r="573" spans="1:9" ht="13.5" customHeight="1">
      <c r="A573" s="51" t="s">
        <v>8235</v>
      </c>
      <c r="B573" s="51" t="s">
        <v>8234</v>
      </c>
      <c r="C573" s="51" t="s">
        <v>8233</v>
      </c>
      <c r="E573" s="51" t="s">
        <v>6942</v>
      </c>
      <c r="F573" s="51">
        <v>4</v>
      </c>
      <c r="G573" s="51" t="s">
        <v>8177</v>
      </c>
      <c r="H573" s="51">
        <v>8</v>
      </c>
      <c r="I573" s="51">
        <v>1</v>
      </c>
    </row>
    <row r="574" spans="1:9" ht="13.5" customHeight="1">
      <c r="A574" s="51" t="s">
        <v>8232</v>
      </c>
      <c r="B574" s="51" t="s">
        <v>8177</v>
      </c>
      <c r="C574" s="51" t="s">
        <v>8231</v>
      </c>
      <c r="E574" s="51" t="s">
        <v>6942</v>
      </c>
      <c r="F574" s="51">
        <v>4</v>
      </c>
      <c r="G574" s="51" t="s">
        <v>8177</v>
      </c>
      <c r="H574" s="51">
        <v>15</v>
      </c>
      <c r="I574" s="51">
        <v>4</v>
      </c>
    </row>
    <row r="575" spans="1:9" ht="13.5" customHeight="1">
      <c r="A575" s="51" t="s">
        <v>8230</v>
      </c>
      <c r="B575" s="51" t="s">
        <v>8177</v>
      </c>
      <c r="C575" s="51" t="s">
        <v>8229</v>
      </c>
      <c r="E575" s="51" t="s">
        <v>6942</v>
      </c>
      <c r="F575" s="51">
        <v>4</v>
      </c>
      <c r="G575" s="51" t="s">
        <v>8177</v>
      </c>
      <c r="H575" s="51">
        <v>15</v>
      </c>
      <c r="I575" s="51">
        <v>2</v>
      </c>
    </row>
    <row r="576" spans="1:9" ht="13.5" customHeight="1">
      <c r="A576" s="51" t="s">
        <v>8228</v>
      </c>
      <c r="B576" s="51" t="s">
        <v>8215</v>
      </c>
      <c r="C576" s="51" t="s">
        <v>8215</v>
      </c>
      <c r="E576" s="51" t="s">
        <v>6942</v>
      </c>
      <c r="F576" s="51">
        <v>4</v>
      </c>
      <c r="G576" s="51" t="s">
        <v>8177</v>
      </c>
      <c r="H576" s="51">
        <v>11</v>
      </c>
      <c r="I576" s="51">
        <v>4</v>
      </c>
    </row>
    <row r="577" spans="1:9" ht="13.5" customHeight="1">
      <c r="A577" s="51" t="s">
        <v>8227</v>
      </c>
      <c r="B577" s="51" t="s">
        <v>8215</v>
      </c>
      <c r="C577" s="51" t="s">
        <v>8226</v>
      </c>
      <c r="D577" s="51" t="s">
        <v>8225</v>
      </c>
      <c r="E577" s="51" t="s">
        <v>6942</v>
      </c>
      <c r="F577" s="51">
        <v>4</v>
      </c>
      <c r="G577" s="51" t="s">
        <v>8177</v>
      </c>
      <c r="H577" s="51">
        <v>11</v>
      </c>
      <c r="I577" s="51">
        <v>2</v>
      </c>
    </row>
    <row r="578" spans="1:9" ht="13.5" customHeight="1">
      <c r="A578" s="51" t="s">
        <v>8224</v>
      </c>
      <c r="B578" s="51" t="s">
        <v>8210</v>
      </c>
      <c r="C578" s="51" t="s">
        <v>8223</v>
      </c>
      <c r="E578" s="51" t="s">
        <v>6942</v>
      </c>
      <c r="F578" s="51">
        <v>4</v>
      </c>
      <c r="G578" s="51" t="s">
        <v>8177</v>
      </c>
      <c r="H578" s="51">
        <v>7</v>
      </c>
      <c r="I578" s="51">
        <v>4</v>
      </c>
    </row>
    <row r="579" spans="1:9" ht="13.5" customHeight="1">
      <c r="A579" s="51" t="s">
        <v>8222</v>
      </c>
      <c r="B579" s="51" t="s">
        <v>8210</v>
      </c>
      <c r="C579" s="51" t="s">
        <v>8210</v>
      </c>
      <c r="E579" s="51" t="s">
        <v>6942</v>
      </c>
      <c r="F579" s="51">
        <v>4</v>
      </c>
      <c r="G579" s="51" t="s">
        <v>8177</v>
      </c>
      <c r="H579" s="51">
        <v>7</v>
      </c>
      <c r="I579" s="51">
        <v>2</v>
      </c>
    </row>
    <row r="580" spans="1:9" ht="13.5" customHeight="1">
      <c r="A580" s="51" t="s">
        <v>8221</v>
      </c>
      <c r="B580" s="51" t="s">
        <v>8177</v>
      </c>
      <c r="C580" s="51" t="s">
        <v>8220</v>
      </c>
      <c r="E580" s="51" t="s">
        <v>6942</v>
      </c>
      <c r="F580" s="51">
        <v>4</v>
      </c>
      <c r="G580" s="51" t="s">
        <v>8177</v>
      </c>
      <c r="H580" s="51">
        <v>15</v>
      </c>
      <c r="I580" s="51">
        <v>3</v>
      </c>
    </row>
    <row r="581" spans="1:9" ht="13.5" customHeight="1">
      <c r="A581" s="51" t="s">
        <v>8219</v>
      </c>
      <c r="B581" s="51" t="s">
        <v>8177</v>
      </c>
      <c r="C581" s="51" t="s">
        <v>8177</v>
      </c>
      <c r="E581" s="51" t="s">
        <v>6942</v>
      </c>
      <c r="F581" s="51">
        <v>4</v>
      </c>
      <c r="G581" s="51" t="s">
        <v>8177</v>
      </c>
      <c r="H581" s="51">
        <v>15</v>
      </c>
      <c r="I581" s="51">
        <v>1</v>
      </c>
    </row>
    <row r="582" spans="1:9" ht="13.5" customHeight="1">
      <c r="A582" s="51" t="s">
        <v>8218</v>
      </c>
      <c r="B582" s="51" t="s">
        <v>8215</v>
      </c>
      <c r="C582" s="51" t="s">
        <v>8217</v>
      </c>
      <c r="E582" s="51" t="s">
        <v>6942</v>
      </c>
      <c r="F582" s="51">
        <v>4</v>
      </c>
      <c r="G582" s="51" t="s">
        <v>8177</v>
      </c>
      <c r="H582" s="51">
        <v>11</v>
      </c>
      <c r="I582" s="51">
        <v>3</v>
      </c>
    </row>
    <row r="583" spans="1:9" ht="13.5" customHeight="1">
      <c r="A583" s="51" t="s">
        <v>8216</v>
      </c>
      <c r="B583" s="51" t="s">
        <v>8215</v>
      </c>
      <c r="C583" s="51" t="s">
        <v>8214</v>
      </c>
      <c r="E583" s="51" t="s">
        <v>6942</v>
      </c>
      <c r="F583" s="51">
        <v>4</v>
      </c>
      <c r="G583" s="51" t="s">
        <v>8177</v>
      </c>
      <c r="H583" s="51">
        <v>11</v>
      </c>
      <c r="I583" s="51">
        <v>1</v>
      </c>
    </row>
    <row r="584" spans="1:9" ht="13.5" customHeight="1">
      <c r="A584" s="51" t="s">
        <v>8213</v>
      </c>
      <c r="B584" s="51" t="s">
        <v>8210</v>
      </c>
      <c r="C584" s="51" t="s">
        <v>8212</v>
      </c>
      <c r="E584" s="51" t="s">
        <v>6942</v>
      </c>
      <c r="F584" s="51">
        <v>4</v>
      </c>
      <c r="G584" s="51" t="s">
        <v>8177</v>
      </c>
      <c r="H584" s="51">
        <v>7</v>
      </c>
      <c r="I584" s="51">
        <v>3</v>
      </c>
    </row>
    <row r="585" spans="1:9" ht="13.5" customHeight="1">
      <c r="A585" s="51" t="s">
        <v>8211</v>
      </c>
      <c r="B585" s="51" t="s">
        <v>8210</v>
      </c>
      <c r="C585" s="51" t="s">
        <v>8209</v>
      </c>
      <c r="E585" s="51" t="s">
        <v>6942</v>
      </c>
      <c r="F585" s="51">
        <v>4</v>
      </c>
      <c r="G585" s="51" t="s">
        <v>8177</v>
      </c>
      <c r="H585" s="51">
        <v>7</v>
      </c>
      <c r="I585" s="51">
        <v>1</v>
      </c>
    </row>
    <row r="586" spans="1:9" ht="13.5" customHeight="1">
      <c r="A586" s="51" t="s">
        <v>8208</v>
      </c>
      <c r="B586" s="51" t="s">
        <v>8202</v>
      </c>
      <c r="C586" s="51" t="s">
        <v>8202</v>
      </c>
      <c r="E586" s="51" t="s">
        <v>6942</v>
      </c>
      <c r="F586" s="51">
        <v>4</v>
      </c>
      <c r="G586" s="51" t="s">
        <v>8177</v>
      </c>
      <c r="H586" s="51">
        <v>14</v>
      </c>
      <c r="I586" s="51">
        <v>4</v>
      </c>
    </row>
    <row r="587" spans="1:9" ht="13.5" customHeight="1">
      <c r="A587" s="51" t="s">
        <v>8207</v>
      </c>
      <c r="B587" s="51" t="s">
        <v>8204</v>
      </c>
      <c r="C587" s="51" t="s">
        <v>8206</v>
      </c>
      <c r="E587" s="51" t="s">
        <v>6942</v>
      </c>
      <c r="F587" s="51">
        <v>4</v>
      </c>
      <c r="G587" s="51" t="s">
        <v>8177</v>
      </c>
      <c r="H587" s="51">
        <v>6</v>
      </c>
      <c r="I587" s="51">
        <v>4</v>
      </c>
    </row>
    <row r="588" spans="1:9" ht="13.5" customHeight="1">
      <c r="A588" s="51" t="s">
        <v>8205</v>
      </c>
      <c r="B588" s="51" t="s">
        <v>8204</v>
      </c>
      <c r="C588" s="51" t="s">
        <v>8204</v>
      </c>
      <c r="E588" s="51" t="s">
        <v>6942</v>
      </c>
      <c r="F588" s="51">
        <v>4</v>
      </c>
      <c r="G588" s="51" t="s">
        <v>8177</v>
      </c>
      <c r="H588" s="51">
        <v>6</v>
      </c>
      <c r="I588" s="51">
        <v>2</v>
      </c>
    </row>
    <row r="589" spans="1:9" ht="13.5" customHeight="1">
      <c r="A589" s="51" t="s">
        <v>8203</v>
      </c>
      <c r="B589" s="51" t="s">
        <v>8202</v>
      </c>
      <c r="C589" s="51" t="s">
        <v>8201</v>
      </c>
      <c r="E589" s="51" t="s">
        <v>6942</v>
      </c>
      <c r="F589" s="51">
        <v>4</v>
      </c>
      <c r="G589" s="51" t="s">
        <v>8177</v>
      </c>
      <c r="H589" s="51">
        <v>14</v>
      </c>
      <c r="I589" s="51">
        <v>3</v>
      </c>
    </row>
    <row r="590" spans="1:9" ht="13.5" customHeight="1">
      <c r="A590" s="51" t="s">
        <v>8200</v>
      </c>
      <c r="B590" s="51" t="s">
        <v>217</v>
      </c>
      <c r="C590" s="51" t="s">
        <v>8199</v>
      </c>
      <c r="E590" s="51" t="s">
        <v>6942</v>
      </c>
      <c r="F590" s="51">
        <v>4</v>
      </c>
      <c r="G590" s="51" t="s">
        <v>8177</v>
      </c>
      <c r="H590" s="51">
        <v>2</v>
      </c>
      <c r="I590" s="51">
        <v>1</v>
      </c>
    </row>
    <row r="591" spans="1:9" ht="13.5" customHeight="1">
      <c r="A591" s="51" t="s">
        <v>8198</v>
      </c>
      <c r="B591" s="51" t="s">
        <v>8190</v>
      </c>
      <c r="C591" s="51" t="s">
        <v>8197</v>
      </c>
      <c r="D591" s="51" t="s">
        <v>8196</v>
      </c>
      <c r="E591" s="51" t="s">
        <v>6942</v>
      </c>
      <c r="F591" s="51">
        <v>4</v>
      </c>
      <c r="G591" s="51" t="s">
        <v>8177</v>
      </c>
      <c r="H591" s="51">
        <v>13</v>
      </c>
      <c r="I591" s="51">
        <v>4</v>
      </c>
    </row>
    <row r="592" spans="1:9" ht="13.5" customHeight="1">
      <c r="A592" s="51" t="s">
        <v>8195</v>
      </c>
      <c r="B592" s="51" t="s">
        <v>8178</v>
      </c>
      <c r="C592" s="51" t="s">
        <v>217</v>
      </c>
      <c r="E592" s="51" t="s">
        <v>6942</v>
      </c>
      <c r="F592" s="51">
        <v>4</v>
      </c>
      <c r="G592" s="51" t="s">
        <v>8177</v>
      </c>
      <c r="H592" s="51">
        <v>1</v>
      </c>
      <c r="I592" s="51">
        <v>2</v>
      </c>
    </row>
    <row r="593" spans="1:9" ht="13.5" customHeight="1">
      <c r="A593" s="51" t="s">
        <v>8194</v>
      </c>
      <c r="B593" s="51" t="s">
        <v>8190</v>
      </c>
      <c r="C593" s="51" t="s">
        <v>8193</v>
      </c>
      <c r="D593" s="53" t="s">
        <v>8192</v>
      </c>
      <c r="E593" s="51" t="s">
        <v>6942</v>
      </c>
      <c r="F593" s="51">
        <v>4</v>
      </c>
      <c r="G593" s="51" t="s">
        <v>8177</v>
      </c>
      <c r="H593" s="51">
        <v>13</v>
      </c>
      <c r="I593" s="51">
        <v>3</v>
      </c>
    </row>
    <row r="594" spans="1:9" ht="13.5" customHeight="1">
      <c r="A594" s="51" t="s">
        <v>8191</v>
      </c>
      <c r="B594" s="51" t="s">
        <v>8190</v>
      </c>
      <c r="C594" s="51" t="s">
        <v>8190</v>
      </c>
      <c r="E594" s="51" t="s">
        <v>6942</v>
      </c>
      <c r="F594" s="51">
        <v>4</v>
      </c>
      <c r="G594" s="51" t="s">
        <v>8177</v>
      </c>
      <c r="H594" s="51">
        <v>13</v>
      </c>
      <c r="I594" s="51">
        <v>1</v>
      </c>
    </row>
    <row r="595" spans="1:9" ht="13.5" customHeight="1">
      <c r="A595" s="51" t="s">
        <v>8189</v>
      </c>
      <c r="B595" s="51" t="s">
        <v>8187</v>
      </c>
      <c r="C595" s="51" t="s">
        <v>8187</v>
      </c>
      <c r="E595" s="51" t="s">
        <v>6942</v>
      </c>
      <c r="F595" s="51">
        <v>4</v>
      </c>
      <c r="G595" s="51" t="s">
        <v>8177</v>
      </c>
      <c r="H595" s="51">
        <v>9</v>
      </c>
      <c r="I595" s="51">
        <v>3</v>
      </c>
    </row>
    <row r="596" spans="1:9" ht="13.5" customHeight="1">
      <c r="A596" s="51" t="s">
        <v>8188</v>
      </c>
      <c r="B596" s="51" t="s">
        <v>8187</v>
      </c>
      <c r="C596" s="51" t="s">
        <v>8186</v>
      </c>
      <c r="E596" s="51" t="s">
        <v>6942</v>
      </c>
      <c r="F596" s="51">
        <v>4</v>
      </c>
      <c r="G596" s="51" t="s">
        <v>8177</v>
      </c>
      <c r="H596" s="51">
        <v>9</v>
      </c>
      <c r="I596" s="51">
        <v>1</v>
      </c>
    </row>
    <row r="597" spans="1:9" ht="13.5" customHeight="1">
      <c r="A597" s="51" t="s">
        <v>8185</v>
      </c>
      <c r="B597" s="51" t="s">
        <v>8182</v>
      </c>
      <c r="C597" s="51" t="s">
        <v>8184</v>
      </c>
      <c r="E597" s="51" t="s">
        <v>6942</v>
      </c>
      <c r="F597" s="51">
        <v>4</v>
      </c>
      <c r="G597" s="51" t="s">
        <v>8177</v>
      </c>
      <c r="H597" s="51">
        <v>5</v>
      </c>
      <c r="I597" s="51">
        <v>3</v>
      </c>
    </row>
    <row r="598" spans="1:9" ht="13.5" customHeight="1">
      <c r="A598" s="51" t="s">
        <v>8183</v>
      </c>
      <c r="B598" s="51" t="s">
        <v>8182</v>
      </c>
      <c r="C598" s="51" t="s">
        <v>8182</v>
      </c>
      <c r="E598" s="51" t="s">
        <v>6942</v>
      </c>
      <c r="F598" s="51">
        <v>4</v>
      </c>
      <c r="G598" s="51" t="s">
        <v>8177</v>
      </c>
      <c r="H598" s="51">
        <v>5</v>
      </c>
      <c r="I598" s="51">
        <v>1</v>
      </c>
    </row>
    <row r="599" spans="1:9" ht="13.5" customHeight="1">
      <c r="A599" s="51" t="s">
        <v>8181</v>
      </c>
      <c r="B599" s="51" t="s">
        <v>8178</v>
      </c>
      <c r="C599" s="51" t="s">
        <v>8180</v>
      </c>
      <c r="E599" s="51" t="s">
        <v>6942</v>
      </c>
      <c r="F599" s="51">
        <v>4</v>
      </c>
      <c r="G599" s="51" t="s">
        <v>8177</v>
      </c>
      <c r="H599" s="51">
        <v>1</v>
      </c>
      <c r="I599" s="51">
        <v>3</v>
      </c>
    </row>
    <row r="600" spans="1:9" ht="13.5" customHeight="1">
      <c r="A600" s="51" t="s">
        <v>8179</v>
      </c>
      <c r="B600" s="51" t="s">
        <v>8178</v>
      </c>
      <c r="C600" s="51" t="s">
        <v>8178</v>
      </c>
      <c r="E600" s="51" t="s">
        <v>6942</v>
      </c>
      <c r="F600" s="51">
        <v>4</v>
      </c>
      <c r="G600" s="51" t="s">
        <v>8177</v>
      </c>
      <c r="H600" s="51">
        <v>1</v>
      </c>
      <c r="I600" s="51">
        <v>1</v>
      </c>
    </row>
    <row r="601" spans="1:9" ht="13.5" customHeight="1">
      <c r="A601" s="51" t="s">
        <v>8176</v>
      </c>
      <c r="B601" s="51" t="s">
        <v>8165</v>
      </c>
      <c r="C601" s="51" t="s">
        <v>6010</v>
      </c>
      <c r="E601" s="51" t="s">
        <v>5426</v>
      </c>
      <c r="F601" s="51" t="s">
        <v>8066</v>
      </c>
      <c r="G601" s="51" t="s">
        <v>8065</v>
      </c>
      <c r="H601" s="51">
        <v>16</v>
      </c>
      <c r="I601" s="51">
        <v>4</v>
      </c>
    </row>
    <row r="602" spans="1:9" ht="13.5" customHeight="1">
      <c r="A602" s="51" t="s">
        <v>8175</v>
      </c>
      <c r="B602" s="51" t="s">
        <v>8165</v>
      </c>
      <c r="C602" s="51" t="s">
        <v>8174</v>
      </c>
      <c r="E602" s="51" t="s">
        <v>5426</v>
      </c>
      <c r="F602" s="51" t="s">
        <v>8066</v>
      </c>
      <c r="G602" s="51" t="s">
        <v>8065</v>
      </c>
      <c r="H602" s="51">
        <v>16</v>
      </c>
      <c r="I602" s="51">
        <v>2</v>
      </c>
    </row>
    <row r="603" spans="1:9" ht="13.5" customHeight="1">
      <c r="A603" s="51" t="s">
        <v>8173</v>
      </c>
      <c r="B603" s="51" t="s">
        <v>8160</v>
      </c>
      <c r="C603" s="51" t="s">
        <v>8160</v>
      </c>
      <c r="E603" s="51" t="s">
        <v>5426</v>
      </c>
      <c r="F603" s="51" t="s">
        <v>8066</v>
      </c>
      <c r="G603" s="51" t="s">
        <v>8065</v>
      </c>
      <c r="H603" s="51">
        <v>8</v>
      </c>
      <c r="I603" s="51">
        <v>4</v>
      </c>
    </row>
    <row r="604" spans="1:9" ht="13.5" customHeight="1">
      <c r="A604" s="51" t="s">
        <v>8172</v>
      </c>
      <c r="B604" s="51" t="s">
        <v>8160</v>
      </c>
      <c r="C604" s="51" t="s">
        <v>8171</v>
      </c>
      <c r="E604" s="51" t="s">
        <v>5426</v>
      </c>
      <c r="F604" s="51" t="s">
        <v>8066</v>
      </c>
      <c r="G604" s="51" t="s">
        <v>8065</v>
      </c>
      <c r="H604" s="51">
        <v>8</v>
      </c>
      <c r="I604" s="51">
        <v>2</v>
      </c>
    </row>
    <row r="605" spans="1:9" ht="13.5" customHeight="1">
      <c r="A605" s="51" t="s">
        <v>8170</v>
      </c>
      <c r="B605" s="51" t="s">
        <v>8157</v>
      </c>
      <c r="C605" s="51" t="s">
        <v>8169</v>
      </c>
      <c r="E605" s="51" t="s">
        <v>5426</v>
      </c>
      <c r="F605" s="51" t="s">
        <v>8066</v>
      </c>
      <c r="G605" s="51" t="s">
        <v>8065</v>
      </c>
      <c r="H605" s="51">
        <v>4</v>
      </c>
      <c r="I605" s="51">
        <v>4</v>
      </c>
    </row>
    <row r="606" spans="1:9" ht="13.5" customHeight="1">
      <c r="A606" s="51" t="s">
        <v>8168</v>
      </c>
      <c r="B606" s="51" t="s">
        <v>8153</v>
      </c>
      <c r="C606" s="51" t="s">
        <v>8153</v>
      </c>
      <c r="D606" s="51" t="s">
        <v>8167</v>
      </c>
      <c r="E606" s="51" t="s">
        <v>5426</v>
      </c>
      <c r="F606" s="51" t="s">
        <v>8066</v>
      </c>
      <c r="G606" s="51" t="s">
        <v>8065</v>
      </c>
      <c r="H606" s="51">
        <v>4</v>
      </c>
      <c r="I606" s="51">
        <v>2</v>
      </c>
    </row>
    <row r="607" spans="1:9" ht="13.5" customHeight="1">
      <c r="A607" s="51" t="s">
        <v>8166</v>
      </c>
      <c r="B607" s="51" t="s">
        <v>8165</v>
      </c>
      <c r="C607" s="51" t="s">
        <v>8164</v>
      </c>
      <c r="E607" s="51" t="s">
        <v>5426</v>
      </c>
      <c r="F607" s="51" t="s">
        <v>8066</v>
      </c>
      <c r="G607" s="51" t="s">
        <v>8065</v>
      </c>
      <c r="H607" s="51">
        <v>16</v>
      </c>
      <c r="I607" s="51">
        <v>1</v>
      </c>
    </row>
    <row r="608" spans="1:9" ht="13.5" customHeight="1">
      <c r="A608" s="51" t="s">
        <v>8163</v>
      </c>
      <c r="B608" s="51" t="s">
        <v>8160</v>
      </c>
      <c r="C608" s="51" t="s">
        <v>8162</v>
      </c>
      <c r="E608" s="51" t="s">
        <v>5426</v>
      </c>
      <c r="F608" s="51" t="s">
        <v>8066</v>
      </c>
      <c r="G608" s="51" t="s">
        <v>8065</v>
      </c>
      <c r="H608" s="51">
        <v>8</v>
      </c>
      <c r="I608" s="51">
        <v>3</v>
      </c>
    </row>
    <row r="609" spans="1:9" ht="13.5" customHeight="1">
      <c r="A609" s="51" t="s">
        <v>8161</v>
      </c>
      <c r="B609" s="51" t="s">
        <v>8160</v>
      </c>
      <c r="C609" s="51" t="s">
        <v>8159</v>
      </c>
      <c r="E609" s="51" t="s">
        <v>5426</v>
      </c>
      <c r="F609" s="51" t="s">
        <v>8066</v>
      </c>
      <c r="G609" s="51" t="s">
        <v>8065</v>
      </c>
      <c r="H609" s="51">
        <v>8</v>
      </c>
      <c r="I609" s="51">
        <v>1</v>
      </c>
    </row>
    <row r="610" spans="1:9" ht="13.5" customHeight="1">
      <c r="A610" s="51" t="s">
        <v>8158</v>
      </c>
      <c r="B610" s="51" t="s">
        <v>8157</v>
      </c>
      <c r="C610" s="51" t="s">
        <v>8156</v>
      </c>
      <c r="D610" s="51" t="s">
        <v>8155</v>
      </c>
      <c r="E610" s="51" t="s">
        <v>5426</v>
      </c>
      <c r="F610" s="51" t="s">
        <v>8066</v>
      </c>
      <c r="G610" s="51" t="s">
        <v>8065</v>
      </c>
      <c r="H610" s="51">
        <v>4</v>
      </c>
      <c r="I610" s="51">
        <v>3</v>
      </c>
    </row>
    <row r="611" spans="1:9" ht="13.5" customHeight="1">
      <c r="A611" s="51" t="s">
        <v>8154</v>
      </c>
      <c r="B611" s="51" t="s">
        <v>8153</v>
      </c>
      <c r="C611" s="51" t="s">
        <v>8152</v>
      </c>
      <c r="D611" s="51" t="s">
        <v>8151</v>
      </c>
      <c r="E611" s="51" t="s">
        <v>5426</v>
      </c>
      <c r="F611" s="51" t="s">
        <v>8066</v>
      </c>
      <c r="G611" s="51" t="s">
        <v>8065</v>
      </c>
      <c r="H611" s="51">
        <v>4</v>
      </c>
      <c r="I611" s="51">
        <v>1</v>
      </c>
    </row>
    <row r="612" spans="1:9" ht="13.5" customHeight="1">
      <c r="A612" s="51" t="s">
        <v>8150</v>
      </c>
      <c r="B612" s="51" t="s">
        <v>8139</v>
      </c>
      <c r="C612" s="51" t="s">
        <v>7216</v>
      </c>
      <c r="E612" s="51" t="s">
        <v>5426</v>
      </c>
      <c r="F612" s="51" t="s">
        <v>8066</v>
      </c>
      <c r="G612" s="51" t="s">
        <v>8065</v>
      </c>
      <c r="H612" s="51">
        <v>11</v>
      </c>
      <c r="I612" s="51">
        <v>4</v>
      </c>
    </row>
    <row r="613" spans="1:9" ht="13.5" customHeight="1">
      <c r="A613" s="51" t="s">
        <v>8149</v>
      </c>
      <c r="B613" s="51" t="s">
        <v>8139</v>
      </c>
      <c r="C613" s="51" t="s">
        <v>8148</v>
      </c>
      <c r="E613" s="51" t="s">
        <v>5426</v>
      </c>
      <c r="F613" s="51" t="s">
        <v>8066</v>
      </c>
      <c r="G613" s="51" t="s">
        <v>8065</v>
      </c>
      <c r="H613" s="51">
        <v>11</v>
      </c>
      <c r="I613" s="51">
        <v>2</v>
      </c>
    </row>
    <row r="614" spans="1:9" ht="13.5" customHeight="1">
      <c r="A614" s="51" t="s">
        <v>8147</v>
      </c>
      <c r="B614" s="51" t="s">
        <v>8135</v>
      </c>
      <c r="C614" s="51" t="s">
        <v>8135</v>
      </c>
      <c r="E614" s="51" t="s">
        <v>5426</v>
      </c>
      <c r="F614" s="51" t="s">
        <v>8066</v>
      </c>
      <c r="G614" s="51" t="s">
        <v>8065</v>
      </c>
      <c r="H614" s="51">
        <v>7</v>
      </c>
      <c r="I614" s="51">
        <v>4</v>
      </c>
    </row>
    <row r="615" spans="1:9" ht="13.5" customHeight="1">
      <c r="A615" s="51" t="s">
        <v>8146</v>
      </c>
      <c r="B615" s="51" t="s">
        <v>8135</v>
      </c>
      <c r="C615" s="51" t="s">
        <v>8145</v>
      </c>
      <c r="E615" s="51" t="s">
        <v>5426</v>
      </c>
      <c r="F615" s="51" t="s">
        <v>8066</v>
      </c>
      <c r="G615" s="51" t="s">
        <v>8065</v>
      </c>
      <c r="H615" s="51">
        <v>7</v>
      </c>
      <c r="I615" s="51">
        <v>2</v>
      </c>
    </row>
    <row r="616" spans="1:9" ht="13.5" customHeight="1">
      <c r="A616" s="51" t="s">
        <v>8144</v>
      </c>
      <c r="B616" s="51" t="s">
        <v>8130</v>
      </c>
      <c r="C616" s="51" t="s">
        <v>8143</v>
      </c>
      <c r="E616" s="51" t="s">
        <v>5426</v>
      </c>
      <c r="F616" s="51" t="s">
        <v>8066</v>
      </c>
      <c r="G616" s="51" t="s">
        <v>8065</v>
      </c>
      <c r="H616" s="51">
        <v>3</v>
      </c>
      <c r="I616" s="51">
        <v>4</v>
      </c>
    </row>
    <row r="617" spans="1:9" ht="13.5" customHeight="1">
      <c r="A617" s="51" t="s">
        <v>8142</v>
      </c>
      <c r="B617" s="51" t="s">
        <v>8130</v>
      </c>
      <c r="C617" s="51" t="s">
        <v>8141</v>
      </c>
      <c r="E617" s="51" t="s">
        <v>5426</v>
      </c>
      <c r="F617" s="51" t="s">
        <v>8066</v>
      </c>
      <c r="G617" s="51" t="s">
        <v>8065</v>
      </c>
      <c r="H617" s="51">
        <v>3</v>
      </c>
      <c r="I617" s="51">
        <v>2</v>
      </c>
    </row>
    <row r="618" spans="1:9" ht="13.5" customHeight="1">
      <c r="A618" s="51" t="s">
        <v>8140</v>
      </c>
      <c r="B618" s="51" t="s">
        <v>8139</v>
      </c>
      <c r="C618" s="51" t="s">
        <v>8139</v>
      </c>
      <c r="E618" s="51" t="s">
        <v>5426</v>
      </c>
      <c r="F618" s="51" t="s">
        <v>8066</v>
      </c>
      <c r="G618" s="51" t="s">
        <v>8065</v>
      </c>
      <c r="H618" s="51">
        <v>11</v>
      </c>
      <c r="I618" s="51">
        <v>1</v>
      </c>
    </row>
    <row r="619" spans="1:9" ht="13.5" customHeight="1">
      <c r="A619" s="51" t="s">
        <v>8138</v>
      </c>
      <c r="B619" s="51" t="s">
        <v>8135</v>
      </c>
      <c r="C619" s="51" t="s">
        <v>8137</v>
      </c>
      <c r="E619" s="51" t="s">
        <v>5426</v>
      </c>
      <c r="F619" s="51" t="s">
        <v>8066</v>
      </c>
      <c r="G619" s="51" t="s">
        <v>8065</v>
      </c>
      <c r="H619" s="51">
        <v>7</v>
      </c>
      <c r="I619" s="51">
        <v>3</v>
      </c>
    </row>
    <row r="620" spans="1:9" ht="13.5" customHeight="1">
      <c r="A620" s="51" t="s">
        <v>8136</v>
      </c>
      <c r="B620" s="51" t="s">
        <v>8135</v>
      </c>
      <c r="C620" s="51" t="s">
        <v>8134</v>
      </c>
      <c r="E620" s="51" t="s">
        <v>5426</v>
      </c>
      <c r="F620" s="51" t="s">
        <v>8066</v>
      </c>
      <c r="G620" s="51" t="s">
        <v>8065</v>
      </c>
      <c r="H620" s="51">
        <v>7</v>
      </c>
      <c r="I620" s="51">
        <v>1</v>
      </c>
    </row>
    <row r="621" spans="1:9" ht="13.5" customHeight="1">
      <c r="A621" s="51" t="s">
        <v>8133</v>
      </c>
      <c r="B621" s="51" t="s">
        <v>8130</v>
      </c>
      <c r="C621" s="51" t="s">
        <v>8132</v>
      </c>
      <c r="E621" s="51" t="s">
        <v>5426</v>
      </c>
      <c r="F621" s="51" t="s">
        <v>8066</v>
      </c>
      <c r="G621" s="51" t="s">
        <v>8065</v>
      </c>
      <c r="H621" s="51">
        <v>3</v>
      </c>
      <c r="I621" s="51">
        <v>3</v>
      </c>
    </row>
    <row r="622" spans="1:9" ht="13.5" customHeight="1">
      <c r="A622" s="51" t="s">
        <v>8131</v>
      </c>
      <c r="B622" s="51" t="s">
        <v>8130</v>
      </c>
      <c r="C622" s="51" t="s">
        <v>8129</v>
      </c>
      <c r="E622" s="51" t="s">
        <v>5426</v>
      </c>
      <c r="F622" s="51" t="s">
        <v>8066</v>
      </c>
      <c r="G622" s="51" t="s">
        <v>8065</v>
      </c>
      <c r="H622" s="51">
        <v>3</v>
      </c>
      <c r="I622" s="51">
        <v>1</v>
      </c>
    </row>
    <row r="623" spans="1:9" ht="13.5" customHeight="1">
      <c r="A623" s="51" t="s">
        <v>8128</v>
      </c>
      <c r="B623" s="51" t="s">
        <v>8112</v>
      </c>
      <c r="C623" s="51" t="s">
        <v>8127</v>
      </c>
      <c r="E623" s="51" t="s">
        <v>5426</v>
      </c>
      <c r="F623" s="51" t="s">
        <v>8066</v>
      </c>
      <c r="G623" s="51" t="s">
        <v>8065</v>
      </c>
      <c r="H623" s="51">
        <v>14</v>
      </c>
      <c r="I623" s="51">
        <v>4</v>
      </c>
    </row>
    <row r="624" spans="1:9" ht="13.5" customHeight="1">
      <c r="A624" s="51" t="s">
        <v>8126</v>
      </c>
      <c r="B624" s="51" t="s">
        <v>8112</v>
      </c>
      <c r="C624" s="51" t="s">
        <v>8125</v>
      </c>
      <c r="E624" s="51" t="s">
        <v>5426</v>
      </c>
      <c r="F624" s="51" t="s">
        <v>8066</v>
      </c>
      <c r="G624" s="51" t="s">
        <v>8065</v>
      </c>
      <c r="H624" s="51">
        <v>14</v>
      </c>
      <c r="I624" s="51">
        <v>2</v>
      </c>
    </row>
    <row r="625" spans="1:9" ht="13.5" customHeight="1">
      <c r="A625" s="51" t="s">
        <v>8124</v>
      </c>
      <c r="B625" s="51" t="s">
        <v>8107</v>
      </c>
      <c r="C625" s="51" t="s">
        <v>8123</v>
      </c>
      <c r="E625" s="51" t="s">
        <v>5426</v>
      </c>
      <c r="F625" s="51" t="s">
        <v>8066</v>
      </c>
      <c r="G625" s="51" t="s">
        <v>8065</v>
      </c>
      <c r="H625" s="51">
        <v>10</v>
      </c>
      <c r="I625" s="51">
        <v>2</v>
      </c>
    </row>
    <row r="626" spans="1:9" ht="13.5" customHeight="1">
      <c r="A626" s="51" t="s">
        <v>8122</v>
      </c>
      <c r="B626" s="51" t="s">
        <v>8104</v>
      </c>
      <c r="C626" s="51" t="s">
        <v>7216</v>
      </c>
      <c r="E626" s="51" t="s">
        <v>5426</v>
      </c>
      <c r="F626" s="51" t="s">
        <v>8066</v>
      </c>
      <c r="G626" s="51" t="s">
        <v>8065</v>
      </c>
      <c r="H626" s="51">
        <v>6</v>
      </c>
      <c r="I626" s="51">
        <v>4</v>
      </c>
    </row>
    <row r="627" spans="1:9" ht="13.5" customHeight="1">
      <c r="A627" s="51" t="s">
        <v>8121</v>
      </c>
      <c r="B627" s="51" t="s">
        <v>8104</v>
      </c>
      <c r="C627" s="51" t="s">
        <v>8120</v>
      </c>
      <c r="E627" s="51" t="s">
        <v>5426</v>
      </c>
      <c r="F627" s="51" t="s">
        <v>8066</v>
      </c>
      <c r="G627" s="51" t="s">
        <v>8065</v>
      </c>
      <c r="H627" s="51">
        <v>6</v>
      </c>
      <c r="I627" s="51">
        <v>2</v>
      </c>
    </row>
    <row r="628" spans="1:9" ht="13.5" customHeight="1">
      <c r="A628" s="51" t="s">
        <v>8119</v>
      </c>
      <c r="B628" s="51" t="s">
        <v>8100</v>
      </c>
      <c r="C628" s="51" t="s">
        <v>8118</v>
      </c>
      <c r="E628" s="51" t="s">
        <v>5426</v>
      </c>
      <c r="F628" s="51" t="s">
        <v>8066</v>
      </c>
      <c r="G628" s="51" t="s">
        <v>8065</v>
      </c>
      <c r="H628" s="51">
        <v>2</v>
      </c>
      <c r="I628" s="51">
        <v>4</v>
      </c>
    </row>
    <row r="629" spans="1:9" ht="13.5" customHeight="1">
      <c r="A629" s="51" t="s">
        <v>8117</v>
      </c>
      <c r="B629" s="51" t="s">
        <v>8100</v>
      </c>
      <c r="C629" s="51" t="s">
        <v>8116</v>
      </c>
      <c r="E629" s="51" t="s">
        <v>5426</v>
      </c>
      <c r="F629" s="51" t="s">
        <v>8066</v>
      </c>
      <c r="G629" s="51" t="s">
        <v>8065</v>
      </c>
      <c r="H629" s="51">
        <v>2</v>
      </c>
      <c r="I629" s="51">
        <v>2</v>
      </c>
    </row>
    <row r="630" spans="1:9" ht="13.5" customHeight="1">
      <c r="A630" s="51" t="s">
        <v>8115</v>
      </c>
      <c r="B630" s="51" t="s">
        <v>8112</v>
      </c>
      <c r="C630" s="51" t="s">
        <v>8114</v>
      </c>
      <c r="E630" s="51" t="s">
        <v>5426</v>
      </c>
      <c r="F630" s="51" t="s">
        <v>8066</v>
      </c>
      <c r="G630" s="51" t="s">
        <v>8065</v>
      </c>
      <c r="H630" s="51">
        <v>14</v>
      </c>
      <c r="I630" s="51">
        <v>3</v>
      </c>
    </row>
    <row r="631" spans="1:9" ht="13.5" customHeight="1">
      <c r="A631" s="51" t="s">
        <v>8113</v>
      </c>
      <c r="B631" s="51" t="s">
        <v>8112</v>
      </c>
      <c r="C631" s="51" t="s">
        <v>8111</v>
      </c>
      <c r="E631" s="51" t="s">
        <v>5426</v>
      </c>
      <c r="F631" s="51" t="s">
        <v>8066</v>
      </c>
      <c r="G631" s="51" t="s">
        <v>8065</v>
      </c>
      <c r="H631" s="51">
        <v>14</v>
      </c>
      <c r="I631" s="51">
        <v>1</v>
      </c>
    </row>
    <row r="632" spans="1:9" ht="13.5" customHeight="1">
      <c r="A632" s="51" t="s">
        <v>8110</v>
      </c>
      <c r="B632" s="51" t="s">
        <v>8107</v>
      </c>
      <c r="C632" s="51" t="s">
        <v>8109</v>
      </c>
      <c r="E632" s="51" t="s">
        <v>5426</v>
      </c>
      <c r="F632" s="51" t="s">
        <v>8066</v>
      </c>
      <c r="G632" s="51" t="s">
        <v>8065</v>
      </c>
      <c r="H632" s="51">
        <v>10</v>
      </c>
      <c r="I632" s="51">
        <v>3</v>
      </c>
    </row>
    <row r="633" spans="1:9" ht="13.5" customHeight="1">
      <c r="A633" s="51" t="s">
        <v>8108</v>
      </c>
      <c r="B633" s="51" t="s">
        <v>8107</v>
      </c>
      <c r="C633" s="51" t="s">
        <v>8106</v>
      </c>
      <c r="E633" s="51" t="s">
        <v>5426</v>
      </c>
      <c r="F633" s="51" t="s">
        <v>8066</v>
      </c>
      <c r="G633" s="51" t="s">
        <v>8065</v>
      </c>
      <c r="H633" s="51">
        <v>10</v>
      </c>
      <c r="I633" s="51">
        <v>1</v>
      </c>
    </row>
    <row r="634" spans="1:9" ht="13.5" customHeight="1">
      <c r="A634" s="51" t="s">
        <v>8105</v>
      </c>
      <c r="B634" s="51" t="s">
        <v>8104</v>
      </c>
      <c r="C634" s="51" t="s">
        <v>8104</v>
      </c>
      <c r="E634" s="51" t="s">
        <v>5426</v>
      </c>
      <c r="F634" s="51" t="s">
        <v>8066</v>
      </c>
      <c r="G634" s="51" t="s">
        <v>8065</v>
      </c>
      <c r="H634" s="51">
        <v>6</v>
      </c>
      <c r="I634" s="51">
        <v>1</v>
      </c>
    </row>
    <row r="635" spans="1:9" ht="13.5" customHeight="1">
      <c r="A635" s="51" t="s">
        <v>8103</v>
      </c>
      <c r="B635" s="51" t="s">
        <v>8100</v>
      </c>
      <c r="C635" s="51" t="s">
        <v>8102</v>
      </c>
      <c r="E635" s="51" t="s">
        <v>5426</v>
      </c>
      <c r="F635" s="51" t="s">
        <v>8066</v>
      </c>
      <c r="G635" s="51" t="s">
        <v>8065</v>
      </c>
      <c r="H635" s="51">
        <v>2</v>
      </c>
      <c r="I635" s="51">
        <v>3</v>
      </c>
    </row>
    <row r="636" spans="1:9" ht="13.5" customHeight="1">
      <c r="A636" s="51" t="s">
        <v>8101</v>
      </c>
      <c r="B636" s="51" t="s">
        <v>8100</v>
      </c>
      <c r="C636" s="51" t="s">
        <v>8099</v>
      </c>
      <c r="E636" s="51" t="s">
        <v>5426</v>
      </c>
      <c r="F636" s="51" t="s">
        <v>8066</v>
      </c>
      <c r="G636" s="51" t="s">
        <v>8065</v>
      </c>
      <c r="H636" s="51">
        <v>2</v>
      </c>
      <c r="I636" s="51">
        <v>1</v>
      </c>
    </row>
    <row r="637" spans="1:9" ht="13.5" customHeight="1">
      <c r="A637" s="51" t="s">
        <v>8098</v>
      </c>
      <c r="B637" s="51" t="s">
        <v>8082</v>
      </c>
      <c r="C637" s="51" t="s">
        <v>8097</v>
      </c>
      <c r="E637" s="51" t="s">
        <v>5426</v>
      </c>
      <c r="F637" s="51" t="s">
        <v>8066</v>
      </c>
      <c r="G637" s="51" t="s">
        <v>8065</v>
      </c>
      <c r="H637" s="51">
        <v>13</v>
      </c>
      <c r="I637" s="51">
        <v>4</v>
      </c>
    </row>
    <row r="638" spans="1:9" ht="13.5" customHeight="1">
      <c r="A638" s="51" t="s">
        <v>8096</v>
      </c>
      <c r="B638" s="51" t="s">
        <v>8082</v>
      </c>
      <c r="C638" s="51" t="s">
        <v>8095</v>
      </c>
      <c r="E638" s="51" t="s">
        <v>5426</v>
      </c>
      <c r="F638" s="51" t="s">
        <v>8066</v>
      </c>
      <c r="G638" s="51" t="s">
        <v>8065</v>
      </c>
      <c r="H638" s="51">
        <v>13</v>
      </c>
      <c r="I638" s="51">
        <v>2</v>
      </c>
    </row>
    <row r="639" spans="1:9" ht="13.5" customHeight="1">
      <c r="A639" s="51" t="s">
        <v>8094</v>
      </c>
      <c r="B639" s="51" t="s">
        <v>8078</v>
      </c>
      <c r="C639" s="51" t="s">
        <v>8093</v>
      </c>
      <c r="E639" s="51" t="s">
        <v>5426</v>
      </c>
      <c r="F639" s="51" t="s">
        <v>8066</v>
      </c>
      <c r="G639" s="51" t="s">
        <v>8065</v>
      </c>
      <c r="H639" s="51">
        <v>9</v>
      </c>
      <c r="I639" s="51">
        <v>4</v>
      </c>
    </row>
    <row r="640" spans="1:9" ht="13.5" customHeight="1">
      <c r="A640" s="51" t="s">
        <v>8092</v>
      </c>
      <c r="B640" s="51" t="s">
        <v>8078</v>
      </c>
      <c r="C640" s="51" t="s">
        <v>7216</v>
      </c>
      <c r="E640" s="51" t="s">
        <v>5426</v>
      </c>
      <c r="F640" s="51" t="s">
        <v>8066</v>
      </c>
      <c r="G640" s="51" t="s">
        <v>8065</v>
      </c>
      <c r="H640" s="51">
        <v>9</v>
      </c>
      <c r="I640" s="51">
        <v>2</v>
      </c>
    </row>
    <row r="641" spans="1:9" ht="13.5" customHeight="1">
      <c r="A641" s="51" t="s">
        <v>8091</v>
      </c>
      <c r="B641" s="51" t="s">
        <v>8073</v>
      </c>
      <c r="C641" s="51" t="s">
        <v>8090</v>
      </c>
      <c r="E641" s="51" t="s">
        <v>5426</v>
      </c>
      <c r="F641" s="51" t="s">
        <v>8066</v>
      </c>
      <c r="G641" s="51" t="s">
        <v>8065</v>
      </c>
      <c r="H641" s="51">
        <v>5</v>
      </c>
      <c r="I641" s="51">
        <v>4</v>
      </c>
    </row>
    <row r="642" spans="1:9" ht="13.5" customHeight="1">
      <c r="A642" s="51" t="s">
        <v>8089</v>
      </c>
      <c r="B642" s="51" t="s">
        <v>8073</v>
      </c>
      <c r="C642" s="51" t="s">
        <v>8073</v>
      </c>
      <c r="E642" s="51" t="s">
        <v>5426</v>
      </c>
      <c r="F642" s="51" t="s">
        <v>8066</v>
      </c>
      <c r="G642" s="51" t="s">
        <v>8065</v>
      </c>
      <c r="H642" s="51">
        <v>5</v>
      </c>
      <c r="I642" s="51">
        <v>2</v>
      </c>
    </row>
    <row r="643" spans="1:9" ht="13.5" customHeight="1">
      <c r="A643" s="51" t="s">
        <v>8088</v>
      </c>
      <c r="B643" s="51" t="s">
        <v>8068</v>
      </c>
      <c r="C643" s="51" t="s">
        <v>8068</v>
      </c>
      <c r="E643" s="51" t="s">
        <v>5426</v>
      </c>
      <c r="F643" s="51" t="s">
        <v>8066</v>
      </c>
      <c r="G643" s="51" t="s">
        <v>8065</v>
      </c>
      <c r="H643" s="51">
        <v>1</v>
      </c>
      <c r="I643" s="51">
        <v>4</v>
      </c>
    </row>
    <row r="644" spans="1:9" ht="13.5" customHeight="1">
      <c r="A644" s="51" t="s">
        <v>8087</v>
      </c>
      <c r="B644" s="51" t="s">
        <v>8068</v>
      </c>
      <c r="C644" s="51" t="s">
        <v>8086</v>
      </c>
      <c r="E644" s="51" t="s">
        <v>5426</v>
      </c>
      <c r="F644" s="51" t="s">
        <v>8066</v>
      </c>
      <c r="G644" s="51" t="s">
        <v>8065</v>
      </c>
      <c r="H644" s="51">
        <v>1</v>
      </c>
      <c r="I644" s="51">
        <v>2</v>
      </c>
    </row>
    <row r="645" spans="1:9" ht="13.5" customHeight="1">
      <c r="A645" s="51" t="s">
        <v>8085</v>
      </c>
      <c r="B645" s="51" t="s">
        <v>8082</v>
      </c>
      <c r="C645" s="51" t="s">
        <v>8084</v>
      </c>
      <c r="E645" s="51" t="s">
        <v>5426</v>
      </c>
      <c r="F645" s="51" t="s">
        <v>8066</v>
      </c>
      <c r="G645" s="51" t="s">
        <v>8065</v>
      </c>
      <c r="H645" s="51">
        <v>13</v>
      </c>
      <c r="I645" s="51">
        <v>3</v>
      </c>
    </row>
    <row r="646" spans="1:9" ht="13.5" customHeight="1">
      <c r="A646" s="51" t="s">
        <v>8083</v>
      </c>
      <c r="B646" s="51" t="s">
        <v>8082</v>
      </c>
      <c r="C646" s="51" t="s">
        <v>8081</v>
      </c>
      <c r="E646" s="51" t="s">
        <v>5426</v>
      </c>
      <c r="F646" s="51" t="s">
        <v>8066</v>
      </c>
      <c r="G646" s="51" t="s">
        <v>8065</v>
      </c>
      <c r="H646" s="51">
        <v>13</v>
      </c>
      <c r="I646" s="51">
        <v>1</v>
      </c>
    </row>
    <row r="647" spans="1:9" ht="13.5" customHeight="1">
      <c r="A647" s="51" t="s">
        <v>8080</v>
      </c>
      <c r="B647" s="51" t="s">
        <v>8078</v>
      </c>
      <c r="C647" s="51" t="s">
        <v>8078</v>
      </c>
      <c r="E647" s="51" t="s">
        <v>5426</v>
      </c>
      <c r="F647" s="51" t="s">
        <v>8066</v>
      </c>
      <c r="G647" s="51" t="s">
        <v>8065</v>
      </c>
      <c r="H647" s="51">
        <v>9</v>
      </c>
      <c r="I647" s="51">
        <v>3</v>
      </c>
    </row>
    <row r="648" spans="1:9" ht="13.5" customHeight="1">
      <c r="A648" s="51" t="s">
        <v>8079</v>
      </c>
      <c r="B648" s="51" t="s">
        <v>8078</v>
      </c>
      <c r="C648" s="51" t="s">
        <v>8077</v>
      </c>
      <c r="E648" s="51" t="s">
        <v>5426</v>
      </c>
      <c r="F648" s="51" t="s">
        <v>8066</v>
      </c>
      <c r="G648" s="51" t="s">
        <v>8065</v>
      </c>
      <c r="H648" s="51">
        <v>9</v>
      </c>
      <c r="I648" s="51">
        <v>1</v>
      </c>
    </row>
    <row r="649" spans="1:9" ht="13.5" customHeight="1">
      <c r="A649" s="51" t="s">
        <v>8076</v>
      </c>
      <c r="B649" s="51" t="s">
        <v>8073</v>
      </c>
      <c r="C649" s="51" t="s">
        <v>8075</v>
      </c>
      <c r="E649" s="51" t="s">
        <v>5426</v>
      </c>
      <c r="F649" s="51" t="s">
        <v>8066</v>
      </c>
      <c r="G649" s="51" t="s">
        <v>8065</v>
      </c>
      <c r="H649" s="51">
        <v>5</v>
      </c>
      <c r="I649" s="51">
        <v>3</v>
      </c>
    </row>
    <row r="650" spans="1:9" ht="13.5" customHeight="1">
      <c r="A650" s="51" t="s">
        <v>8074</v>
      </c>
      <c r="B650" s="51" t="s">
        <v>8073</v>
      </c>
      <c r="C650" s="51" t="s">
        <v>8072</v>
      </c>
      <c r="E650" s="51" t="s">
        <v>5426</v>
      </c>
      <c r="F650" s="51" t="s">
        <v>8066</v>
      </c>
      <c r="G650" s="51" t="s">
        <v>8065</v>
      </c>
      <c r="H650" s="51">
        <v>5</v>
      </c>
      <c r="I650" s="51">
        <v>1</v>
      </c>
    </row>
    <row r="651" spans="1:9" ht="13.5" customHeight="1">
      <c r="A651" s="51" t="s">
        <v>8071</v>
      </c>
      <c r="B651" s="51" t="s">
        <v>8068</v>
      </c>
      <c r="C651" s="51" t="s">
        <v>8070</v>
      </c>
      <c r="E651" s="51" t="s">
        <v>5426</v>
      </c>
      <c r="F651" s="51" t="s">
        <v>8066</v>
      </c>
      <c r="G651" s="51" t="s">
        <v>8065</v>
      </c>
      <c r="H651" s="51">
        <v>1</v>
      </c>
      <c r="I651" s="51">
        <v>3</v>
      </c>
    </row>
    <row r="652" spans="1:9" ht="13.5" customHeight="1">
      <c r="A652" s="51" t="s">
        <v>8069</v>
      </c>
      <c r="B652" s="51" t="s">
        <v>8068</v>
      </c>
      <c r="C652" s="51" t="s">
        <v>8067</v>
      </c>
      <c r="E652" s="51" t="s">
        <v>5426</v>
      </c>
      <c r="F652" s="51" t="s">
        <v>8066</v>
      </c>
      <c r="G652" s="51" t="s">
        <v>8065</v>
      </c>
      <c r="H652" s="51">
        <v>1</v>
      </c>
      <c r="I652" s="51">
        <v>1</v>
      </c>
    </row>
    <row r="653" spans="1:9" ht="13.5" customHeight="1">
      <c r="A653" s="51" t="s">
        <v>8064</v>
      </c>
      <c r="B653" s="51" t="s">
        <v>8049</v>
      </c>
      <c r="C653" s="51" t="s">
        <v>8049</v>
      </c>
      <c r="D653" s="51" t="s">
        <v>8063</v>
      </c>
      <c r="E653" s="51" t="s">
        <v>5426</v>
      </c>
      <c r="F653" s="51" t="s">
        <v>7927</v>
      </c>
      <c r="G653" s="51" t="s">
        <v>7926</v>
      </c>
      <c r="H653" s="51">
        <v>16</v>
      </c>
      <c r="I653" s="51">
        <v>4</v>
      </c>
    </row>
    <row r="654" spans="1:9" ht="13.5" customHeight="1">
      <c r="A654" s="51" t="s">
        <v>8062</v>
      </c>
      <c r="B654" s="51" t="s">
        <v>8061</v>
      </c>
      <c r="C654" s="51" t="s">
        <v>8060</v>
      </c>
      <c r="D654" s="51" t="s">
        <v>8059</v>
      </c>
      <c r="E654" s="51" t="s">
        <v>5426</v>
      </c>
      <c r="F654" s="51" t="s">
        <v>7927</v>
      </c>
      <c r="G654" s="51" t="s">
        <v>7926</v>
      </c>
      <c r="H654" s="51">
        <v>16</v>
      </c>
      <c r="I654" s="51">
        <v>2</v>
      </c>
    </row>
    <row r="655" spans="1:9" ht="13.5" customHeight="1">
      <c r="A655" s="51" t="s">
        <v>8058</v>
      </c>
      <c r="B655" s="51" t="s">
        <v>8044</v>
      </c>
      <c r="C655" s="51" t="s">
        <v>8044</v>
      </c>
      <c r="E655" s="51" t="s">
        <v>5426</v>
      </c>
      <c r="F655" s="51" t="s">
        <v>7927</v>
      </c>
      <c r="G655" s="51" t="s">
        <v>7926</v>
      </c>
      <c r="H655" s="51">
        <v>12</v>
      </c>
      <c r="I655" s="51">
        <v>4</v>
      </c>
    </row>
    <row r="656" spans="1:9" ht="13.5" customHeight="1">
      <c r="A656" s="51" t="s">
        <v>8057</v>
      </c>
      <c r="B656" s="51" t="s">
        <v>8044</v>
      </c>
      <c r="C656" s="51" t="s">
        <v>8056</v>
      </c>
      <c r="E656" s="51" t="s">
        <v>5426</v>
      </c>
      <c r="F656" s="51" t="s">
        <v>7927</v>
      </c>
      <c r="G656" s="51" t="s">
        <v>7926</v>
      </c>
      <c r="H656" s="51">
        <v>12</v>
      </c>
      <c r="I656" s="51">
        <v>2</v>
      </c>
    </row>
    <row r="657" spans="1:9" ht="13.5" customHeight="1">
      <c r="A657" s="51" t="s">
        <v>8055</v>
      </c>
      <c r="B657" s="51" t="s">
        <v>8037</v>
      </c>
      <c r="C657" s="51" t="s">
        <v>8039</v>
      </c>
      <c r="E657" s="51" t="s">
        <v>5426</v>
      </c>
      <c r="F657" s="51" t="s">
        <v>7927</v>
      </c>
      <c r="G657" s="51" t="s">
        <v>7926</v>
      </c>
      <c r="H657" s="51">
        <v>4</v>
      </c>
      <c r="I657" s="51">
        <v>2</v>
      </c>
    </row>
    <row r="658" spans="1:9" ht="13.5" customHeight="1">
      <c r="A658" s="51" t="s">
        <v>8054</v>
      </c>
      <c r="B658" s="51" t="s">
        <v>8053</v>
      </c>
      <c r="C658" s="51" t="s">
        <v>8052</v>
      </c>
      <c r="D658" s="51" t="s">
        <v>8051</v>
      </c>
      <c r="E658" s="51" t="s">
        <v>5426</v>
      </c>
      <c r="F658" s="51" t="s">
        <v>7927</v>
      </c>
      <c r="G658" s="51" t="s">
        <v>7926</v>
      </c>
      <c r="H658" s="51">
        <v>16</v>
      </c>
      <c r="I658" s="51">
        <v>3</v>
      </c>
    </row>
    <row r="659" spans="1:9" ht="13.5" customHeight="1">
      <c r="A659" s="51" t="s">
        <v>8050</v>
      </c>
      <c r="B659" s="51" t="s">
        <v>8049</v>
      </c>
      <c r="C659" s="51" t="s">
        <v>8048</v>
      </c>
      <c r="E659" s="51" t="s">
        <v>5426</v>
      </c>
      <c r="F659" s="51" t="s">
        <v>7927</v>
      </c>
      <c r="G659" s="51" t="s">
        <v>7926</v>
      </c>
      <c r="H659" s="51">
        <v>16</v>
      </c>
      <c r="I659" s="51">
        <v>1</v>
      </c>
    </row>
    <row r="660" spans="1:9" ht="13.5" customHeight="1">
      <c r="A660" s="51" t="s">
        <v>8047</v>
      </c>
      <c r="B660" s="51" t="s">
        <v>8044</v>
      </c>
      <c r="C660" s="51" t="s">
        <v>8046</v>
      </c>
      <c r="E660" s="51" t="s">
        <v>5426</v>
      </c>
      <c r="F660" s="51" t="s">
        <v>7927</v>
      </c>
      <c r="G660" s="51" t="s">
        <v>7926</v>
      </c>
      <c r="H660" s="51">
        <v>12</v>
      </c>
      <c r="I660" s="51">
        <v>3</v>
      </c>
    </row>
    <row r="661" spans="1:9" ht="13.5" customHeight="1">
      <c r="A661" s="51" t="s">
        <v>8045</v>
      </c>
      <c r="B661" s="51" t="s">
        <v>8044</v>
      </c>
      <c r="C661" s="51" t="s">
        <v>8043</v>
      </c>
      <c r="E661" s="51" t="s">
        <v>5426</v>
      </c>
      <c r="F661" s="51" t="s">
        <v>7927</v>
      </c>
      <c r="G661" s="51" t="s">
        <v>7926</v>
      </c>
      <c r="H661" s="51">
        <v>12</v>
      </c>
      <c r="I661" s="51">
        <v>1</v>
      </c>
    </row>
    <row r="662" spans="1:9" ht="13.5" customHeight="1">
      <c r="A662" s="51" t="s">
        <v>8042</v>
      </c>
      <c r="B662" s="51" t="s">
        <v>8041</v>
      </c>
      <c r="C662" s="51" t="s">
        <v>8041</v>
      </c>
      <c r="E662" s="51" t="s">
        <v>5426</v>
      </c>
      <c r="F662" s="51" t="s">
        <v>7927</v>
      </c>
      <c r="G662" s="51" t="s">
        <v>7926</v>
      </c>
      <c r="H662" s="51">
        <v>8</v>
      </c>
      <c r="I662" s="51">
        <v>3</v>
      </c>
    </row>
    <row r="663" spans="1:9" ht="13.5" customHeight="1">
      <c r="A663" s="51" t="s">
        <v>8040</v>
      </c>
      <c r="B663" s="51" t="s">
        <v>8037</v>
      </c>
      <c r="C663" s="51" t="s">
        <v>8039</v>
      </c>
      <c r="E663" s="51" t="s">
        <v>5426</v>
      </c>
      <c r="F663" s="51" t="s">
        <v>7927</v>
      </c>
      <c r="G663" s="51" t="s">
        <v>7926</v>
      </c>
      <c r="H663" s="51">
        <v>4</v>
      </c>
      <c r="I663" s="51">
        <v>3</v>
      </c>
    </row>
    <row r="664" spans="1:9" ht="13.5" customHeight="1">
      <c r="A664" s="51" t="s">
        <v>8038</v>
      </c>
      <c r="B664" s="51" t="s">
        <v>8037</v>
      </c>
      <c r="C664" s="51" t="s">
        <v>8037</v>
      </c>
      <c r="E664" s="51" t="s">
        <v>5426</v>
      </c>
      <c r="F664" s="51" t="s">
        <v>7927</v>
      </c>
      <c r="G664" s="51" t="s">
        <v>7926</v>
      </c>
      <c r="H664" s="51">
        <v>4</v>
      </c>
      <c r="I664" s="51">
        <v>1</v>
      </c>
    </row>
    <row r="665" spans="1:9" ht="13.5" customHeight="1">
      <c r="A665" s="51" t="s">
        <v>8036</v>
      </c>
      <c r="B665" s="51" t="s">
        <v>8018</v>
      </c>
      <c r="C665" s="51" t="s">
        <v>8035</v>
      </c>
      <c r="E665" s="51" t="s">
        <v>5426</v>
      </c>
      <c r="F665" s="51" t="s">
        <v>7927</v>
      </c>
      <c r="G665" s="51" t="s">
        <v>7926</v>
      </c>
      <c r="H665" s="51">
        <v>15</v>
      </c>
      <c r="I665" s="51">
        <v>4</v>
      </c>
    </row>
    <row r="666" spans="1:9" ht="13.5" customHeight="1">
      <c r="A666" s="51" t="s">
        <v>8034</v>
      </c>
      <c r="B666" s="51" t="s">
        <v>8018</v>
      </c>
      <c r="C666" s="51" t="s">
        <v>8033</v>
      </c>
      <c r="D666" s="51" t="s">
        <v>8032</v>
      </c>
      <c r="E666" s="51" t="s">
        <v>5426</v>
      </c>
      <c r="F666" s="51" t="s">
        <v>7927</v>
      </c>
      <c r="G666" s="51" t="s">
        <v>7926</v>
      </c>
      <c r="H666" s="51">
        <v>15</v>
      </c>
      <c r="I666" s="51">
        <v>2</v>
      </c>
    </row>
    <row r="667" spans="1:9" ht="13.5" customHeight="1">
      <c r="A667" s="51" t="s">
        <v>8031</v>
      </c>
      <c r="B667" s="51" t="s">
        <v>8013</v>
      </c>
      <c r="C667" s="51" t="s">
        <v>8030</v>
      </c>
      <c r="E667" s="51" t="s">
        <v>5426</v>
      </c>
      <c r="F667" s="51" t="s">
        <v>7927</v>
      </c>
      <c r="G667" s="51" t="s">
        <v>7926</v>
      </c>
      <c r="H667" s="51">
        <v>11</v>
      </c>
      <c r="I667" s="51">
        <v>4</v>
      </c>
    </row>
    <row r="668" spans="1:9" ht="13.5" customHeight="1">
      <c r="A668" s="51" t="s">
        <v>8029</v>
      </c>
      <c r="B668" s="51" t="s">
        <v>8013</v>
      </c>
      <c r="C668" s="51" t="s">
        <v>8013</v>
      </c>
      <c r="D668" s="51" t="s">
        <v>8028</v>
      </c>
      <c r="E668" s="51" t="s">
        <v>5426</v>
      </c>
      <c r="F668" s="51" t="s">
        <v>7927</v>
      </c>
      <c r="G668" s="51" t="s">
        <v>7926</v>
      </c>
      <c r="H668" s="51">
        <v>11</v>
      </c>
      <c r="I668" s="51">
        <v>2</v>
      </c>
    </row>
    <row r="669" spans="1:9" ht="13.5" customHeight="1">
      <c r="A669" s="51" t="s">
        <v>8027</v>
      </c>
      <c r="B669" s="51" t="s">
        <v>7926</v>
      </c>
      <c r="C669" s="51" t="s">
        <v>7926</v>
      </c>
      <c r="E669" s="51" t="s">
        <v>5426</v>
      </c>
      <c r="F669" s="51" t="s">
        <v>7927</v>
      </c>
      <c r="G669" s="51" t="s">
        <v>7926</v>
      </c>
      <c r="H669" s="51">
        <v>7</v>
      </c>
      <c r="I669" s="51">
        <v>4</v>
      </c>
    </row>
    <row r="670" spans="1:9" ht="13.5" customHeight="1">
      <c r="A670" s="51" t="s">
        <v>8026</v>
      </c>
      <c r="B670" s="51" t="s">
        <v>7926</v>
      </c>
      <c r="C670" s="51" t="s">
        <v>8025</v>
      </c>
      <c r="E670" s="51" t="s">
        <v>5426</v>
      </c>
      <c r="F670" s="51" t="s">
        <v>7927</v>
      </c>
      <c r="G670" s="51" t="s">
        <v>7926</v>
      </c>
      <c r="H670" s="51">
        <v>7</v>
      </c>
      <c r="I670" s="51">
        <v>2</v>
      </c>
    </row>
    <row r="671" spans="1:9" ht="13.5" customHeight="1">
      <c r="A671" s="51" t="s">
        <v>8024</v>
      </c>
      <c r="B671" s="51" t="s">
        <v>8003</v>
      </c>
      <c r="C671" s="51" t="s">
        <v>8003</v>
      </c>
      <c r="E671" s="51" t="s">
        <v>5426</v>
      </c>
      <c r="F671" s="51" t="s">
        <v>7927</v>
      </c>
      <c r="G671" s="51" t="s">
        <v>7926</v>
      </c>
      <c r="H671" s="51">
        <v>3</v>
      </c>
      <c r="I671" s="51">
        <v>4</v>
      </c>
    </row>
    <row r="672" spans="1:9" ht="13.5" customHeight="1">
      <c r="A672" s="51" t="s">
        <v>8023</v>
      </c>
      <c r="B672" s="51" t="s">
        <v>8003</v>
      </c>
      <c r="C672" s="51" t="s">
        <v>8022</v>
      </c>
      <c r="E672" s="51" t="s">
        <v>5426</v>
      </c>
      <c r="F672" s="51" t="s">
        <v>7927</v>
      </c>
      <c r="G672" s="51" t="s">
        <v>7926</v>
      </c>
      <c r="H672" s="51">
        <v>3</v>
      </c>
      <c r="I672" s="51">
        <v>2</v>
      </c>
    </row>
    <row r="673" spans="1:9" ht="13.5" customHeight="1">
      <c r="A673" s="51" t="s">
        <v>8021</v>
      </c>
      <c r="B673" s="51" t="s">
        <v>8018</v>
      </c>
      <c r="C673" s="51" t="s">
        <v>8020</v>
      </c>
      <c r="E673" s="51" t="s">
        <v>5426</v>
      </c>
      <c r="F673" s="51" t="s">
        <v>7927</v>
      </c>
      <c r="G673" s="51" t="s">
        <v>7926</v>
      </c>
      <c r="H673" s="51">
        <v>15</v>
      </c>
      <c r="I673" s="51">
        <v>3</v>
      </c>
    </row>
    <row r="674" spans="1:9" ht="13.5" customHeight="1">
      <c r="A674" s="51" t="s">
        <v>8019</v>
      </c>
      <c r="B674" s="51" t="s">
        <v>8018</v>
      </c>
      <c r="C674" s="51" t="s">
        <v>8018</v>
      </c>
      <c r="D674" s="51" t="s">
        <v>8017</v>
      </c>
      <c r="E674" s="51" t="s">
        <v>5426</v>
      </c>
      <c r="F674" s="51" t="s">
        <v>7927</v>
      </c>
      <c r="G674" s="51" t="s">
        <v>7926</v>
      </c>
      <c r="H674" s="51">
        <v>15</v>
      </c>
      <c r="I674" s="51">
        <v>1</v>
      </c>
    </row>
    <row r="675" spans="1:9" ht="13.5" customHeight="1">
      <c r="A675" s="51" t="s">
        <v>8016</v>
      </c>
      <c r="B675" s="51" t="s">
        <v>8013</v>
      </c>
      <c r="C675" s="51" t="s">
        <v>8015</v>
      </c>
      <c r="E675" s="51" t="s">
        <v>5426</v>
      </c>
      <c r="F675" s="51" t="s">
        <v>7927</v>
      </c>
      <c r="G675" s="51" t="s">
        <v>7926</v>
      </c>
      <c r="H675" s="51">
        <v>11</v>
      </c>
      <c r="I675" s="51">
        <v>3</v>
      </c>
    </row>
    <row r="676" spans="1:9" ht="13.5" customHeight="1">
      <c r="A676" s="51" t="s">
        <v>8014</v>
      </c>
      <c r="B676" s="51" t="s">
        <v>8013</v>
      </c>
      <c r="C676" s="51" t="s">
        <v>8012</v>
      </c>
      <c r="E676" s="51" t="s">
        <v>5426</v>
      </c>
      <c r="F676" s="51" t="s">
        <v>7927</v>
      </c>
      <c r="G676" s="51" t="s">
        <v>7926</v>
      </c>
      <c r="H676" s="51">
        <v>11</v>
      </c>
      <c r="I676" s="51">
        <v>1</v>
      </c>
    </row>
    <row r="677" spans="1:9" ht="13.5" customHeight="1">
      <c r="A677" s="51" t="s">
        <v>8011</v>
      </c>
      <c r="B677" s="51" t="s">
        <v>7926</v>
      </c>
      <c r="C677" s="51" t="s">
        <v>8010</v>
      </c>
      <c r="D677" s="51" t="s">
        <v>8009</v>
      </c>
      <c r="E677" s="51" t="s">
        <v>5426</v>
      </c>
      <c r="F677" s="51" t="s">
        <v>7927</v>
      </c>
      <c r="G677" s="51" t="s">
        <v>7926</v>
      </c>
      <c r="H677" s="51">
        <v>7</v>
      </c>
      <c r="I677" s="51">
        <v>3</v>
      </c>
    </row>
    <row r="678" spans="1:9" ht="13.5" customHeight="1">
      <c r="A678" s="51" t="s">
        <v>8008</v>
      </c>
      <c r="B678" s="51" t="s">
        <v>7926</v>
      </c>
      <c r="C678" s="51" t="s">
        <v>8007</v>
      </c>
      <c r="E678" s="51" t="s">
        <v>5426</v>
      </c>
      <c r="F678" s="51" t="s">
        <v>7927</v>
      </c>
      <c r="G678" s="51" t="s">
        <v>7926</v>
      </c>
      <c r="H678" s="51">
        <v>7</v>
      </c>
      <c r="I678" s="51">
        <v>1</v>
      </c>
    </row>
    <row r="679" spans="1:9" ht="13.5" customHeight="1">
      <c r="A679" s="51" t="s">
        <v>8006</v>
      </c>
      <c r="B679" s="51" t="s">
        <v>8003</v>
      </c>
      <c r="C679" s="51" t="s">
        <v>8005</v>
      </c>
      <c r="E679" s="51" t="s">
        <v>5426</v>
      </c>
      <c r="F679" s="51" t="s">
        <v>7927</v>
      </c>
      <c r="G679" s="51" t="s">
        <v>7926</v>
      </c>
      <c r="H679" s="51">
        <v>3</v>
      </c>
      <c r="I679" s="51">
        <v>3</v>
      </c>
    </row>
    <row r="680" spans="1:9" ht="13.5" customHeight="1">
      <c r="A680" s="51" t="s">
        <v>8004</v>
      </c>
      <c r="B680" s="51" t="s">
        <v>8003</v>
      </c>
      <c r="C680" s="51" t="s">
        <v>8002</v>
      </c>
      <c r="E680" s="51" t="s">
        <v>5426</v>
      </c>
      <c r="F680" s="51" t="s">
        <v>7927</v>
      </c>
      <c r="G680" s="51" t="s">
        <v>7926</v>
      </c>
      <c r="H680" s="51">
        <v>3</v>
      </c>
      <c r="I680" s="51">
        <v>1</v>
      </c>
    </row>
    <row r="681" spans="1:9" ht="13.5" customHeight="1">
      <c r="A681" s="51" t="s">
        <v>8001</v>
      </c>
      <c r="B681" s="51" t="s">
        <v>7980</v>
      </c>
      <c r="C681" s="51" t="s">
        <v>8000</v>
      </c>
      <c r="D681" s="51" t="s">
        <v>7999</v>
      </c>
      <c r="E681" s="51" t="s">
        <v>5426</v>
      </c>
      <c r="F681" s="51" t="s">
        <v>7927</v>
      </c>
      <c r="G681" s="51" t="s">
        <v>7926</v>
      </c>
      <c r="H681" s="51">
        <v>14</v>
      </c>
      <c r="I681" s="51">
        <v>4</v>
      </c>
    </row>
    <row r="682" spans="1:9" ht="13.5" customHeight="1">
      <c r="A682" s="51" t="s">
        <v>7998</v>
      </c>
      <c r="B682" s="51" t="s">
        <v>7980</v>
      </c>
      <c r="C682" s="51" t="s">
        <v>7997</v>
      </c>
      <c r="D682" s="51" t="s">
        <v>7996</v>
      </c>
      <c r="E682" s="51" t="s">
        <v>5426</v>
      </c>
      <c r="F682" s="51" t="s">
        <v>7927</v>
      </c>
      <c r="G682" s="51" t="s">
        <v>7926</v>
      </c>
      <c r="H682" s="51">
        <v>14</v>
      </c>
      <c r="I682" s="51">
        <v>2</v>
      </c>
    </row>
    <row r="683" spans="1:9" ht="13.5" customHeight="1">
      <c r="A683" s="51" t="s">
        <v>7995</v>
      </c>
      <c r="B683" s="51" t="s">
        <v>7974</v>
      </c>
      <c r="C683" s="51" t="s">
        <v>7974</v>
      </c>
      <c r="E683" s="51" t="s">
        <v>5426</v>
      </c>
      <c r="F683" s="51" t="s">
        <v>7927</v>
      </c>
      <c r="G683" s="51" t="s">
        <v>7926</v>
      </c>
      <c r="H683" s="51">
        <v>10</v>
      </c>
      <c r="I683" s="51">
        <v>4</v>
      </c>
    </row>
    <row r="684" spans="1:9" ht="13.5" customHeight="1">
      <c r="A684" s="51" t="s">
        <v>7994</v>
      </c>
      <c r="B684" s="51" t="s">
        <v>7974</v>
      </c>
      <c r="C684" s="51" t="s">
        <v>7993</v>
      </c>
      <c r="E684" s="51" t="s">
        <v>5426</v>
      </c>
      <c r="F684" s="51" t="s">
        <v>7927</v>
      </c>
      <c r="G684" s="51" t="s">
        <v>7926</v>
      </c>
      <c r="H684" s="51">
        <v>10</v>
      </c>
      <c r="I684" s="51">
        <v>2</v>
      </c>
    </row>
    <row r="685" spans="1:9" ht="13.5" customHeight="1">
      <c r="A685" s="51" t="s">
        <v>7992</v>
      </c>
      <c r="B685" s="51" t="s">
        <v>7969</v>
      </c>
      <c r="C685" s="51" t="s">
        <v>7991</v>
      </c>
      <c r="D685" s="51" t="s">
        <v>7990</v>
      </c>
      <c r="E685" s="51" t="s">
        <v>5426</v>
      </c>
      <c r="F685" s="51" t="s">
        <v>7927</v>
      </c>
      <c r="G685" s="51" t="s">
        <v>7926</v>
      </c>
      <c r="H685" s="51">
        <v>6</v>
      </c>
      <c r="I685" s="51">
        <v>4</v>
      </c>
    </row>
    <row r="686" spans="1:9" ht="13.5" customHeight="1">
      <c r="A686" s="51" t="s">
        <v>7989</v>
      </c>
      <c r="B686" s="51" t="s">
        <v>7969</v>
      </c>
      <c r="C686" s="51" t="s">
        <v>7988</v>
      </c>
      <c r="D686" s="51" t="s">
        <v>7987</v>
      </c>
      <c r="E686" s="51" t="s">
        <v>5426</v>
      </c>
      <c r="F686" s="51" t="s">
        <v>7927</v>
      </c>
      <c r="G686" s="51" t="s">
        <v>7926</v>
      </c>
      <c r="H686" s="51">
        <v>6</v>
      </c>
      <c r="I686" s="51">
        <v>2</v>
      </c>
    </row>
    <row r="687" spans="1:9" ht="13.5" customHeight="1">
      <c r="A687" s="51" t="s">
        <v>7986</v>
      </c>
      <c r="B687" s="51" t="s">
        <v>7962</v>
      </c>
      <c r="C687" s="51" t="s">
        <v>7985</v>
      </c>
      <c r="E687" s="51" t="s">
        <v>5426</v>
      </c>
      <c r="F687" s="51" t="s">
        <v>7927</v>
      </c>
      <c r="G687" s="51" t="s">
        <v>7926</v>
      </c>
      <c r="H687" s="51">
        <v>2</v>
      </c>
      <c r="I687" s="51">
        <v>4</v>
      </c>
    </row>
    <row r="688" spans="1:9" ht="13.5" customHeight="1">
      <c r="A688" s="51" t="s">
        <v>7984</v>
      </c>
      <c r="B688" s="51" t="s">
        <v>7962</v>
      </c>
      <c r="C688" s="51" t="s">
        <v>7962</v>
      </c>
      <c r="E688" s="51" t="s">
        <v>5426</v>
      </c>
      <c r="F688" s="51" t="s">
        <v>7927</v>
      </c>
      <c r="G688" s="51" t="s">
        <v>7926</v>
      </c>
      <c r="H688" s="51">
        <v>2</v>
      </c>
      <c r="I688" s="51">
        <v>2</v>
      </c>
    </row>
    <row r="689" spans="1:9" ht="13.5" customHeight="1">
      <c r="A689" s="51" t="s">
        <v>7983</v>
      </c>
      <c r="B689" s="51" t="s">
        <v>7980</v>
      </c>
      <c r="C689" s="51" t="s">
        <v>7980</v>
      </c>
      <c r="D689" s="51" t="s">
        <v>7982</v>
      </c>
      <c r="E689" s="51" t="s">
        <v>5426</v>
      </c>
      <c r="F689" s="51" t="s">
        <v>7927</v>
      </c>
      <c r="G689" s="51" t="s">
        <v>7926</v>
      </c>
      <c r="H689" s="51">
        <v>14</v>
      </c>
      <c r="I689" s="51">
        <v>3</v>
      </c>
    </row>
    <row r="690" spans="1:9" ht="13.5" customHeight="1">
      <c r="A690" s="51" t="s">
        <v>7981</v>
      </c>
      <c r="B690" s="51" t="s">
        <v>7980</v>
      </c>
      <c r="C690" s="51" t="s">
        <v>7979</v>
      </c>
      <c r="D690" s="51" t="s">
        <v>7978</v>
      </c>
      <c r="E690" s="51" t="s">
        <v>5426</v>
      </c>
      <c r="F690" s="51" t="s">
        <v>7927</v>
      </c>
      <c r="G690" s="51" t="s">
        <v>7926</v>
      </c>
      <c r="H690" s="51">
        <v>14</v>
      </c>
      <c r="I690" s="51">
        <v>1</v>
      </c>
    </row>
    <row r="691" spans="1:9" ht="13.5" customHeight="1">
      <c r="A691" s="51" t="s">
        <v>7977</v>
      </c>
      <c r="B691" s="51" t="s">
        <v>7974</v>
      </c>
      <c r="C691" s="51" t="s">
        <v>7976</v>
      </c>
      <c r="E691" s="51" t="s">
        <v>5426</v>
      </c>
      <c r="F691" s="51" t="s">
        <v>7927</v>
      </c>
      <c r="G691" s="51" t="s">
        <v>7926</v>
      </c>
      <c r="H691" s="51">
        <v>10</v>
      </c>
      <c r="I691" s="51">
        <v>3</v>
      </c>
    </row>
    <row r="692" spans="1:9" ht="13.5" customHeight="1">
      <c r="A692" s="51" t="s">
        <v>7975</v>
      </c>
      <c r="B692" s="51" t="s">
        <v>7974</v>
      </c>
      <c r="C692" s="51" t="s">
        <v>7973</v>
      </c>
      <c r="E692" s="51" t="s">
        <v>5426</v>
      </c>
      <c r="F692" s="51" t="s">
        <v>7927</v>
      </c>
      <c r="G692" s="51" t="s">
        <v>7926</v>
      </c>
      <c r="H692" s="51">
        <v>10</v>
      </c>
      <c r="I692" s="51">
        <v>1</v>
      </c>
    </row>
    <row r="693" spans="1:9" ht="13.5" customHeight="1">
      <c r="A693" s="51" t="s">
        <v>7972</v>
      </c>
      <c r="B693" s="51" t="s">
        <v>7969</v>
      </c>
      <c r="C693" s="51" t="s">
        <v>7969</v>
      </c>
      <c r="D693" s="51" t="s">
        <v>7971</v>
      </c>
      <c r="E693" s="51" t="s">
        <v>5426</v>
      </c>
      <c r="F693" s="51" t="s">
        <v>7927</v>
      </c>
      <c r="G693" s="51" t="s">
        <v>7926</v>
      </c>
      <c r="H693" s="51">
        <v>6</v>
      </c>
      <c r="I693" s="51">
        <v>3</v>
      </c>
    </row>
    <row r="694" spans="1:9" ht="13.5" customHeight="1">
      <c r="A694" s="51" t="s">
        <v>7970</v>
      </c>
      <c r="B694" s="51" t="s">
        <v>7969</v>
      </c>
      <c r="C694" s="51" t="s">
        <v>7968</v>
      </c>
      <c r="E694" s="51" t="s">
        <v>5426</v>
      </c>
      <c r="F694" s="51" t="s">
        <v>7927</v>
      </c>
      <c r="G694" s="51" t="s">
        <v>7926</v>
      </c>
      <c r="H694" s="51">
        <v>6</v>
      </c>
      <c r="I694" s="51">
        <v>1</v>
      </c>
    </row>
    <row r="695" spans="1:9" ht="13.5" customHeight="1">
      <c r="A695" s="51" t="s">
        <v>7967</v>
      </c>
      <c r="B695" s="51" t="s">
        <v>7966</v>
      </c>
      <c r="C695" s="51" t="s">
        <v>7965</v>
      </c>
      <c r="D695" s="51" t="s">
        <v>7964</v>
      </c>
      <c r="E695" s="51" t="s">
        <v>5426</v>
      </c>
      <c r="F695" s="51" t="s">
        <v>7927</v>
      </c>
      <c r="G695" s="51" t="s">
        <v>7926</v>
      </c>
      <c r="H695" s="51">
        <v>2</v>
      </c>
      <c r="I695" s="51">
        <v>3</v>
      </c>
    </row>
    <row r="696" spans="1:9" ht="13.5" customHeight="1">
      <c r="A696" s="51" t="s">
        <v>7963</v>
      </c>
      <c r="B696" s="51" t="s">
        <v>7962</v>
      </c>
      <c r="C696" s="51" t="s">
        <v>7961</v>
      </c>
      <c r="E696" s="51" t="s">
        <v>5426</v>
      </c>
      <c r="F696" s="51" t="s">
        <v>7927</v>
      </c>
      <c r="G696" s="51" t="s">
        <v>7926</v>
      </c>
      <c r="H696" s="51">
        <v>2</v>
      </c>
      <c r="I696" s="51">
        <v>1</v>
      </c>
    </row>
    <row r="697" spans="1:9" ht="13.5" customHeight="1">
      <c r="A697" s="51" t="s">
        <v>7960</v>
      </c>
      <c r="B697" s="51" t="s">
        <v>7942</v>
      </c>
      <c r="C697" s="51" t="s">
        <v>7959</v>
      </c>
      <c r="E697" s="51" t="s">
        <v>5426</v>
      </c>
      <c r="F697" s="51" t="s">
        <v>7927</v>
      </c>
      <c r="G697" s="51" t="s">
        <v>7926</v>
      </c>
      <c r="H697" s="51">
        <v>13</v>
      </c>
      <c r="I697" s="51">
        <v>4</v>
      </c>
    </row>
    <row r="698" spans="1:9" ht="13.5" customHeight="1">
      <c r="A698" s="51" t="s">
        <v>7958</v>
      </c>
      <c r="B698" s="51" t="s">
        <v>7942</v>
      </c>
      <c r="C698" s="51" t="s">
        <v>7942</v>
      </c>
      <c r="E698" s="51" t="s">
        <v>5426</v>
      </c>
      <c r="F698" s="51" t="s">
        <v>7927</v>
      </c>
      <c r="G698" s="51" t="s">
        <v>7926</v>
      </c>
      <c r="H698" s="51">
        <v>13</v>
      </c>
      <c r="I698" s="51">
        <v>2</v>
      </c>
    </row>
    <row r="699" spans="1:9" ht="13.5" customHeight="1">
      <c r="A699" s="51" t="s">
        <v>7957</v>
      </c>
      <c r="B699" s="51" t="s">
        <v>7938</v>
      </c>
      <c r="C699" s="51" t="s">
        <v>7956</v>
      </c>
      <c r="E699" s="51" t="s">
        <v>5426</v>
      </c>
      <c r="F699" s="51" t="s">
        <v>7927</v>
      </c>
      <c r="G699" s="51" t="s">
        <v>7926</v>
      </c>
      <c r="H699" s="51">
        <v>9</v>
      </c>
      <c r="I699" s="51">
        <v>4</v>
      </c>
    </row>
    <row r="700" spans="1:9" ht="13.5" customHeight="1">
      <c r="A700" s="51" t="s">
        <v>7955</v>
      </c>
      <c r="B700" s="51" t="s">
        <v>7938</v>
      </c>
      <c r="C700" s="51" t="s">
        <v>7954</v>
      </c>
      <c r="E700" s="51" t="s">
        <v>5426</v>
      </c>
      <c r="F700" s="51" t="s">
        <v>7927</v>
      </c>
      <c r="G700" s="51" t="s">
        <v>7926</v>
      </c>
      <c r="H700" s="51">
        <v>9</v>
      </c>
      <c r="I700" s="51">
        <v>2</v>
      </c>
    </row>
    <row r="701" spans="1:9" ht="13.5" customHeight="1">
      <c r="A701" s="51" t="s">
        <v>7953</v>
      </c>
      <c r="B701" s="51" t="s">
        <v>7934</v>
      </c>
      <c r="C701" s="51" t="s">
        <v>7952</v>
      </c>
      <c r="E701" s="51" t="s">
        <v>5426</v>
      </c>
      <c r="F701" s="51" t="s">
        <v>7927</v>
      </c>
      <c r="G701" s="51" t="s">
        <v>7926</v>
      </c>
      <c r="H701" s="51">
        <v>5</v>
      </c>
      <c r="I701" s="51">
        <v>4</v>
      </c>
    </row>
    <row r="702" spans="1:9" ht="13.5" customHeight="1">
      <c r="A702" s="51" t="s">
        <v>7951</v>
      </c>
      <c r="B702" s="51" t="s">
        <v>7934</v>
      </c>
      <c r="C702" s="51" t="s">
        <v>7950</v>
      </c>
      <c r="E702" s="51" t="s">
        <v>5426</v>
      </c>
      <c r="F702" s="51" t="s">
        <v>7927</v>
      </c>
      <c r="G702" s="51" t="s">
        <v>7926</v>
      </c>
      <c r="H702" s="51">
        <v>5</v>
      </c>
      <c r="I702" s="51">
        <v>2</v>
      </c>
    </row>
    <row r="703" spans="1:9" ht="13.5" customHeight="1">
      <c r="A703" s="51" t="s">
        <v>7949</v>
      </c>
      <c r="B703" s="51" t="s">
        <v>7929</v>
      </c>
      <c r="C703" s="51" t="s">
        <v>7948</v>
      </c>
      <c r="E703" s="51" t="s">
        <v>5426</v>
      </c>
      <c r="F703" s="51" t="s">
        <v>7927</v>
      </c>
      <c r="G703" s="51" t="s">
        <v>7926</v>
      </c>
      <c r="H703" s="51">
        <v>1</v>
      </c>
      <c r="I703" s="51">
        <v>4</v>
      </c>
    </row>
    <row r="704" spans="1:9" ht="13.5" customHeight="1">
      <c r="A704" s="51" t="s">
        <v>7947</v>
      </c>
      <c r="B704" s="51" t="s">
        <v>7929</v>
      </c>
      <c r="C704" s="51" t="s">
        <v>7946</v>
      </c>
      <c r="E704" s="51" t="s">
        <v>5426</v>
      </c>
      <c r="F704" s="51" t="s">
        <v>7927</v>
      </c>
      <c r="G704" s="51" t="s">
        <v>7926</v>
      </c>
      <c r="H704" s="51">
        <v>1</v>
      </c>
      <c r="I704" s="51">
        <v>2</v>
      </c>
    </row>
    <row r="705" spans="1:9" ht="13.5" customHeight="1">
      <c r="A705" s="51" t="s">
        <v>7945</v>
      </c>
      <c r="B705" s="51" t="s">
        <v>7942</v>
      </c>
      <c r="C705" s="51" t="s">
        <v>7944</v>
      </c>
      <c r="E705" s="51" t="s">
        <v>5426</v>
      </c>
      <c r="F705" s="51" t="s">
        <v>7927</v>
      </c>
      <c r="G705" s="51" t="s">
        <v>7926</v>
      </c>
      <c r="H705" s="51">
        <v>13</v>
      </c>
      <c r="I705" s="51">
        <v>3</v>
      </c>
    </row>
    <row r="706" spans="1:9" ht="13.5" customHeight="1">
      <c r="A706" s="51" t="s">
        <v>7943</v>
      </c>
      <c r="B706" s="51" t="s">
        <v>7942</v>
      </c>
      <c r="C706" s="51" t="s">
        <v>7941</v>
      </c>
      <c r="E706" s="51" t="s">
        <v>5426</v>
      </c>
      <c r="F706" s="51" t="s">
        <v>7927</v>
      </c>
      <c r="G706" s="51" t="s">
        <v>7926</v>
      </c>
      <c r="H706" s="51">
        <v>13</v>
      </c>
      <c r="I706" s="51">
        <v>1</v>
      </c>
    </row>
    <row r="707" spans="1:9" ht="13.5" customHeight="1">
      <c r="A707" s="51" t="s">
        <v>7940</v>
      </c>
      <c r="B707" s="51" t="s">
        <v>7938</v>
      </c>
      <c r="C707" s="51" t="s">
        <v>7938</v>
      </c>
      <c r="E707" s="51" t="s">
        <v>5426</v>
      </c>
      <c r="F707" s="51" t="s">
        <v>7927</v>
      </c>
      <c r="G707" s="51" t="s">
        <v>7926</v>
      </c>
      <c r="H707" s="51">
        <v>9</v>
      </c>
      <c r="I707" s="51">
        <v>3</v>
      </c>
    </row>
    <row r="708" spans="1:9" ht="13.5" customHeight="1">
      <c r="A708" s="51" t="s">
        <v>7939</v>
      </c>
      <c r="B708" s="51" t="s">
        <v>7938</v>
      </c>
      <c r="C708" s="51" t="s">
        <v>7937</v>
      </c>
      <c r="E708" s="51" t="s">
        <v>5426</v>
      </c>
      <c r="F708" s="51" t="s">
        <v>7927</v>
      </c>
      <c r="G708" s="51" t="s">
        <v>7926</v>
      </c>
      <c r="H708" s="51">
        <v>9</v>
      </c>
      <c r="I708" s="51">
        <v>1</v>
      </c>
    </row>
    <row r="709" spans="1:9" ht="13.5" customHeight="1">
      <c r="A709" s="51" t="s">
        <v>7936</v>
      </c>
      <c r="B709" s="51" t="s">
        <v>7934</v>
      </c>
      <c r="C709" s="51" t="s">
        <v>7934</v>
      </c>
      <c r="E709" s="51" t="s">
        <v>5426</v>
      </c>
      <c r="F709" s="51" t="s">
        <v>7927</v>
      </c>
      <c r="G709" s="51" t="s">
        <v>7926</v>
      </c>
      <c r="H709" s="51">
        <v>5</v>
      </c>
      <c r="I709" s="51">
        <v>3</v>
      </c>
    </row>
    <row r="710" spans="1:9" ht="13.5" customHeight="1">
      <c r="A710" s="51" t="s">
        <v>7935</v>
      </c>
      <c r="B710" s="51" t="s">
        <v>7934</v>
      </c>
      <c r="C710" s="51" t="s">
        <v>7933</v>
      </c>
      <c r="E710" s="51" t="s">
        <v>5426</v>
      </c>
      <c r="F710" s="51" t="s">
        <v>7927</v>
      </c>
      <c r="G710" s="51" t="s">
        <v>7926</v>
      </c>
      <c r="H710" s="51">
        <v>5</v>
      </c>
      <c r="I710" s="51">
        <v>1</v>
      </c>
    </row>
    <row r="711" spans="1:9" ht="13.5" customHeight="1">
      <c r="A711" s="51" t="s">
        <v>7932</v>
      </c>
      <c r="B711" s="51" t="s">
        <v>7929</v>
      </c>
      <c r="C711" s="51" t="s">
        <v>7931</v>
      </c>
      <c r="E711" s="51" t="s">
        <v>5426</v>
      </c>
      <c r="F711" s="51" t="s">
        <v>7927</v>
      </c>
      <c r="G711" s="51" t="s">
        <v>7926</v>
      </c>
      <c r="H711" s="51">
        <v>1</v>
      </c>
      <c r="I711" s="51">
        <v>3</v>
      </c>
    </row>
    <row r="712" spans="1:9" ht="13.5" customHeight="1">
      <c r="A712" s="51" t="s">
        <v>7930</v>
      </c>
      <c r="B712" s="51" t="s">
        <v>7929</v>
      </c>
      <c r="C712" s="51" t="s">
        <v>7928</v>
      </c>
      <c r="E712" s="51" t="s">
        <v>5426</v>
      </c>
      <c r="F712" s="51" t="s">
        <v>7927</v>
      </c>
      <c r="G712" s="51" t="s">
        <v>7926</v>
      </c>
      <c r="H712" s="51">
        <v>1</v>
      </c>
      <c r="I712" s="51">
        <v>1</v>
      </c>
    </row>
    <row r="713" spans="1:9" ht="13.5" customHeight="1">
      <c r="A713" s="51" t="s">
        <v>7925</v>
      </c>
      <c r="B713" s="51" t="s">
        <v>7919</v>
      </c>
      <c r="C713" s="51" t="s">
        <v>7924</v>
      </c>
      <c r="E713" s="51" t="s">
        <v>5426</v>
      </c>
      <c r="F713" s="51" t="s">
        <v>7833</v>
      </c>
      <c r="G713" s="51" t="s">
        <v>7832</v>
      </c>
      <c r="H713" s="51">
        <v>16</v>
      </c>
      <c r="I713" s="51">
        <v>4</v>
      </c>
    </row>
    <row r="714" spans="1:9" ht="13.5" customHeight="1">
      <c r="A714" s="51" t="s">
        <v>7923</v>
      </c>
      <c r="B714" s="51" t="s">
        <v>7919</v>
      </c>
      <c r="C714" s="51" t="s">
        <v>7922</v>
      </c>
      <c r="E714" s="51" t="s">
        <v>5426</v>
      </c>
      <c r="F714" s="51" t="s">
        <v>7833</v>
      </c>
      <c r="G714" s="51" t="s">
        <v>7832</v>
      </c>
      <c r="H714" s="51">
        <v>16</v>
      </c>
      <c r="I714" s="51">
        <v>2</v>
      </c>
    </row>
    <row r="715" spans="1:9" ht="13.5" customHeight="1">
      <c r="A715" s="51" t="s">
        <v>7921</v>
      </c>
      <c r="B715" s="51" t="s">
        <v>7919</v>
      </c>
      <c r="C715" s="51" t="s">
        <v>7919</v>
      </c>
      <c r="E715" s="51" t="s">
        <v>5426</v>
      </c>
      <c r="F715" s="51" t="s">
        <v>7833</v>
      </c>
      <c r="G715" s="51" t="s">
        <v>7832</v>
      </c>
      <c r="H715" s="51">
        <v>16</v>
      </c>
      <c r="I715" s="51">
        <v>3</v>
      </c>
    </row>
    <row r="716" spans="1:9" ht="13.5" customHeight="1">
      <c r="A716" s="51" t="s">
        <v>7920</v>
      </c>
      <c r="B716" s="51" t="s">
        <v>7919</v>
      </c>
      <c r="C716" s="51" t="s">
        <v>7918</v>
      </c>
      <c r="D716" s="51" t="s">
        <v>7917</v>
      </c>
      <c r="E716" s="51" t="s">
        <v>5426</v>
      </c>
      <c r="F716" s="51" t="s">
        <v>7833</v>
      </c>
      <c r="G716" s="51" t="s">
        <v>7832</v>
      </c>
      <c r="H716" s="51">
        <v>16</v>
      </c>
      <c r="I716" s="51">
        <v>1</v>
      </c>
    </row>
    <row r="717" spans="1:9" ht="13.5" customHeight="1">
      <c r="A717" s="51" t="s">
        <v>7916</v>
      </c>
      <c r="B717" s="51" t="s">
        <v>7216</v>
      </c>
      <c r="C717" s="51" t="s">
        <v>7216</v>
      </c>
      <c r="E717" s="51" t="s">
        <v>5426</v>
      </c>
      <c r="F717" s="51" t="s">
        <v>7833</v>
      </c>
      <c r="G717" s="51" t="s">
        <v>7832</v>
      </c>
      <c r="H717" s="51">
        <v>12</v>
      </c>
      <c r="I717" s="51">
        <v>3</v>
      </c>
    </row>
    <row r="718" spans="1:9" ht="13.5" customHeight="1">
      <c r="A718" s="51" t="s">
        <v>7915</v>
      </c>
      <c r="B718" s="51" t="s">
        <v>7905</v>
      </c>
      <c r="C718" s="51" t="s">
        <v>7905</v>
      </c>
      <c r="D718" s="51" t="s">
        <v>7914</v>
      </c>
      <c r="E718" s="51" t="s">
        <v>5426</v>
      </c>
      <c r="F718" s="51" t="s">
        <v>7833</v>
      </c>
      <c r="G718" s="51" t="s">
        <v>7832</v>
      </c>
      <c r="H718" s="51">
        <v>15</v>
      </c>
      <c r="I718" s="51">
        <v>4</v>
      </c>
    </row>
    <row r="719" spans="1:9" ht="13.5" customHeight="1">
      <c r="A719" s="51" t="s">
        <v>7913</v>
      </c>
      <c r="B719" s="51" t="s">
        <v>7905</v>
      </c>
      <c r="C719" s="51" t="s">
        <v>7912</v>
      </c>
      <c r="E719" s="51" t="s">
        <v>5426</v>
      </c>
      <c r="F719" s="51" t="s">
        <v>7833</v>
      </c>
      <c r="G719" s="51" t="s">
        <v>7832</v>
      </c>
      <c r="H719" s="51">
        <v>15</v>
      </c>
      <c r="I719" s="51">
        <v>2</v>
      </c>
    </row>
    <row r="720" spans="1:9" ht="13.5" customHeight="1">
      <c r="A720" s="51" t="s">
        <v>7911</v>
      </c>
      <c r="B720" s="51" t="s">
        <v>7899</v>
      </c>
      <c r="C720" s="51" t="s">
        <v>7899</v>
      </c>
      <c r="D720" s="51" t="s">
        <v>7910</v>
      </c>
      <c r="E720" s="51" t="s">
        <v>5426</v>
      </c>
      <c r="F720" s="51" t="s">
        <v>7833</v>
      </c>
      <c r="G720" s="51" t="s">
        <v>7832</v>
      </c>
      <c r="H720" s="51">
        <v>11</v>
      </c>
      <c r="I720" s="51">
        <v>4</v>
      </c>
    </row>
    <row r="721" spans="1:9" ht="13.5" customHeight="1">
      <c r="A721" s="51" t="s">
        <v>7909</v>
      </c>
      <c r="B721" s="51" t="s">
        <v>7905</v>
      </c>
      <c r="C721" s="51" t="s">
        <v>7908</v>
      </c>
      <c r="D721" s="51" t="s">
        <v>7907</v>
      </c>
      <c r="E721" s="51" t="s">
        <v>5426</v>
      </c>
      <c r="F721" s="51" t="s">
        <v>7833</v>
      </c>
      <c r="G721" s="51" t="s">
        <v>7832</v>
      </c>
      <c r="H721" s="51">
        <v>15</v>
      </c>
      <c r="I721" s="51">
        <v>3</v>
      </c>
    </row>
    <row r="722" spans="1:9" ht="13.5" customHeight="1">
      <c r="A722" s="51" t="s">
        <v>7906</v>
      </c>
      <c r="B722" s="51" t="s">
        <v>7905</v>
      </c>
      <c r="C722" s="51" t="s">
        <v>7904</v>
      </c>
      <c r="E722" s="51" t="s">
        <v>5426</v>
      </c>
      <c r="F722" s="51" t="s">
        <v>7833</v>
      </c>
      <c r="G722" s="51" t="s">
        <v>7832</v>
      </c>
      <c r="H722" s="51">
        <v>15</v>
      </c>
      <c r="I722" s="51">
        <v>1</v>
      </c>
    </row>
    <row r="723" spans="1:9" ht="13.5" customHeight="1">
      <c r="A723" s="51" t="s">
        <v>7903</v>
      </c>
      <c r="B723" s="51" t="s">
        <v>7899</v>
      </c>
      <c r="C723" s="51" t="s">
        <v>7902</v>
      </c>
      <c r="D723" s="51" t="s">
        <v>7901</v>
      </c>
      <c r="E723" s="51" t="s">
        <v>5426</v>
      </c>
      <c r="F723" s="51" t="s">
        <v>7833</v>
      </c>
      <c r="G723" s="51" t="s">
        <v>7832</v>
      </c>
      <c r="H723" s="51">
        <v>11</v>
      </c>
      <c r="I723" s="51">
        <v>3</v>
      </c>
    </row>
    <row r="724" spans="1:9" ht="13.5" customHeight="1">
      <c r="A724" s="51" t="s">
        <v>7900</v>
      </c>
      <c r="B724" s="51" t="s">
        <v>7899</v>
      </c>
      <c r="C724" s="51" t="s">
        <v>7898</v>
      </c>
      <c r="D724" s="51" t="s">
        <v>7897</v>
      </c>
      <c r="E724" s="51" t="s">
        <v>5426</v>
      </c>
      <c r="F724" s="51" t="s">
        <v>7833</v>
      </c>
      <c r="G724" s="51" t="s">
        <v>7832</v>
      </c>
      <c r="H724" s="51">
        <v>11</v>
      </c>
      <c r="I724" s="51">
        <v>1</v>
      </c>
    </row>
    <row r="725" spans="1:9" ht="13.5" customHeight="1">
      <c r="A725" s="51" t="s">
        <v>7896</v>
      </c>
      <c r="B725" s="51" t="s">
        <v>7892</v>
      </c>
      <c r="C725" s="51" t="s">
        <v>7895</v>
      </c>
      <c r="D725" s="51" t="s">
        <v>7894</v>
      </c>
      <c r="E725" s="51" t="s">
        <v>5426</v>
      </c>
      <c r="F725" s="51" t="s">
        <v>7833</v>
      </c>
      <c r="G725" s="51" t="s">
        <v>7832</v>
      </c>
      <c r="H725" s="51">
        <v>14</v>
      </c>
      <c r="I725" s="51">
        <v>4</v>
      </c>
    </row>
    <row r="726" spans="1:9" ht="13.5" customHeight="1">
      <c r="A726" s="51" t="s">
        <v>7893</v>
      </c>
      <c r="B726" s="51" t="s">
        <v>7892</v>
      </c>
      <c r="C726" s="51" t="s">
        <v>7891</v>
      </c>
      <c r="E726" s="51" t="s">
        <v>5426</v>
      </c>
      <c r="F726" s="51" t="s">
        <v>7833</v>
      </c>
      <c r="G726" s="51" t="s">
        <v>7832</v>
      </c>
      <c r="H726" s="51">
        <v>14</v>
      </c>
      <c r="I726" s="51">
        <v>2</v>
      </c>
    </row>
    <row r="727" spans="1:9" ht="13.5" customHeight="1">
      <c r="A727" s="51" t="s">
        <v>7890</v>
      </c>
      <c r="B727" s="51" t="s">
        <v>7873</v>
      </c>
      <c r="C727" s="51" t="s">
        <v>7889</v>
      </c>
      <c r="D727" s="51" t="s">
        <v>7888</v>
      </c>
      <c r="E727" s="51" t="s">
        <v>5426</v>
      </c>
      <c r="F727" s="51" t="s">
        <v>7833</v>
      </c>
      <c r="G727" s="51" t="s">
        <v>7832</v>
      </c>
      <c r="H727" s="51">
        <v>10</v>
      </c>
      <c r="I727" s="51">
        <v>4</v>
      </c>
    </row>
    <row r="728" spans="1:9" ht="13.5" customHeight="1">
      <c r="A728" s="51" t="s">
        <v>7887</v>
      </c>
      <c r="B728" s="51" t="s">
        <v>7873</v>
      </c>
      <c r="C728" s="51" t="s">
        <v>7886</v>
      </c>
      <c r="E728" s="51" t="s">
        <v>5426</v>
      </c>
      <c r="F728" s="51" t="s">
        <v>7833</v>
      </c>
      <c r="G728" s="51" t="s">
        <v>7832</v>
      </c>
      <c r="H728" s="51">
        <v>10</v>
      </c>
      <c r="I728" s="51">
        <v>2</v>
      </c>
    </row>
    <row r="729" spans="1:9" ht="13.5" customHeight="1">
      <c r="A729" s="51" t="s">
        <v>7885</v>
      </c>
      <c r="B729" s="51" t="s">
        <v>7867</v>
      </c>
      <c r="C729" s="51" t="s">
        <v>7867</v>
      </c>
      <c r="E729" s="51" t="s">
        <v>5426</v>
      </c>
      <c r="F729" s="51" t="s">
        <v>7833</v>
      </c>
      <c r="G729" s="51" t="s">
        <v>7832</v>
      </c>
      <c r="H729" s="51">
        <v>6</v>
      </c>
      <c r="I729" s="51">
        <v>4</v>
      </c>
    </row>
    <row r="730" spans="1:9" ht="13.5" customHeight="1">
      <c r="A730" s="51" t="s">
        <v>7884</v>
      </c>
      <c r="B730" s="51" t="s">
        <v>7883</v>
      </c>
      <c r="C730" s="51" t="s">
        <v>7883</v>
      </c>
      <c r="D730" s="51" t="s">
        <v>7882</v>
      </c>
      <c r="E730" s="51" t="s">
        <v>5426</v>
      </c>
      <c r="F730" s="51" t="s">
        <v>7833</v>
      </c>
      <c r="G730" s="51" t="s">
        <v>7832</v>
      </c>
      <c r="H730" s="51">
        <v>14</v>
      </c>
      <c r="I730" s="51">
        <v>3</v>
      </c>
    </row>
    <row r="731" spans="1:9" ht="13.5" customHeight="1">
      <c r="A731" s="51" t="s">
        <v>7881</v>
      </c>
      <c r="B731" s="51" t="s">
        <v>7880</v>
      </c>
      <c r="C731" s="51" t="s">
        <v>7879</v>
      </c>
      <c r="D731" s="51" t="s">
        <v>7878</v>
      </c>
      <c r="E731" s="51" t="s">
        <v>5426</v>
      </c>
      <c r="F731" s="51" t="s">
        <v>7833</v>
      </c>
      <c r="G731" s="51" t="s">
        <v>7832</v>
      </c>
      <c r="H731" s="51">
        <v>14</v>
      </c>
      <c r="I731" s="51">
        <v>1</v>
      </c>
    </row>
    <row r="732" spans="1:9" ht="13.5" customHeight="1">
      <c r="A732" s="51" t="s">
        <v>7877</v>
      </c>
      <c r="B732" s="51" t="s">
        <v>7873</v>
      </c>
      <c r="C732" s="51" t="s">
        <v>7876</v>
      </c>
      <c r="D732" s="51" t="s">
        <v>7875</v>
      </c>
      <c r="E732" s="51" t="s">
        <v>5426</v>
      </c>
      <c r="F732" s="51" t="s">
        <v>7833</v>
      </c>
      <c r="G732" s="51" t="s">
        <v>7832</v>
      </c>
      <c r="H732" s="51">
        <v>10</v>
      </c>
      <c r="I732" s="51">
        <v>3</v>
      </c>
    </row>
    <row r="733" spans="1:9" ht="13.5" customHeight="1">
      <c r="A733" s="51" t="s">
        <v>7874</v>
      </c>
      <c r="B733" s="51" t="s">
        <v>7873</v>
      </c>
      <c r="C733" s="51" t="s">
        <v>7872</v>
      </c>
      <c r="E733" s="51" t="s">
        <v>5426</v>
      </c>
      <c r="F733" s="51" t="s">
        <v>7833</v>
      </c>
      <c r="G733" s="51" t="s">
        <v>7832</v>
      </c>
      <c r="H733" s="51">
        <v>10</v>
      </c>
      <c r="I733" s="51">
        <v>1</v>
      </c>
    </row>
    <row r="734" spans="1:9" ht="13.5" customHeight="1">
      <c r="A734" s="51" t="s">
        <v>7871</v>
      </c>
      <c r="B734" s="51" t="s">
        <v>7867</v>
      </c>
      <c r="C734" s="51" t="s">
        <v>7870</v>
      </c>
      <c r="D734" s="51" t="s">
        <v>7869</v>
      </c>
      <c r="E734" s="51" t="s">
        <v>5426</v>
      </c>
      <c r="F734" s="51" t="s">
        <v>7833</v>
      </c>
      <c r="G734" s="51" t="s">
        <v>7832</v>
      </c>
      <c r="H734" s="51">
        <v>6</v>
      </c>
      <c r="I734" s="51">
        <v>3</v>
      </c>
    </row>
    <row r="735" spans="1:9" ht="13.5" customHeight="1">
      <c r="A735" s="51" t="s">
        <v>7868</v>
      </c>
      <c r="B735" s="51" t="s">
        <v>7867</v>
      </c>
      <c r="C735" s="51" t="s">
        <v>7866</v>
      </c>
      <c r="E735" s="51" t="s">
        <v>5426</v>
      </c>
      <c r="F735" s="51" t="s">
        <v>7833</v>
      </c>
      <c r="G735" s="51" t="s">
        <v>7832</v>
      </c>
      <c r="H735" s="51">
        <v>6</v>
      </c>
      <c r="I735" s="51">
        <v>1</v>
      </c>
    </row>
    <row r="736" spans="1:9" ht="13.5" customHeight="1">
      <c r="A736" s="51" t="s">
        <v>7865</v>
      </c>
      <c r="B736" s="51" t="s">
        <v>7832</v>
      </c>
      <c r="C736" s="51" t="s">
        <v>7832</v>
      </c>
      <c r="D736" s="51" t="s">
        <v>7864</v>
      </c>
      <c r="E736" s="51" t="s">
        <v>5426</v>
      </c>
      <c r="F736" s="51" t="s">
        <v>7833</v>
      </c>
      <c r="G736" s="51" t="s">
        <v>7832</v>
      </c>
      <c r="H736" s="51">
        <v>13</v>
      </c>
      <c r="I736" s="51">
        <v>4</v>
      </c>
    </row>
    <row r="737" spans="1:9" ht="13.5" customHeight="1">
      <c r="A737" s="51" t="s">
        <v>7863</v>
      </c>
      <c r="B737" s="51" t="s">
        <v>7832</v>
      </c>
      <c r="C737" s="51" t="s">
        <v>7862</v>
      </c>
      <c r="E737" s="51" t="s">
        <v>5426</v>
      </c>
      <c r="F737" s="51" t="s">
        <v>7833</v>
      </c>
      <c r="G737" s="51" t="s">
        <v>7832</v>
      </c>
      <c r="H737" s="51">
        <v>13</v>
      </c>
      <c r="I737" s="51">
        <v>2</v>
      </c>
    </row>
    <row r="738" spans="1:9" ht="13.5" customHeight="1">
      <c r="A738" s="51" t="s">
        <v>7861</v>
      </c>
      <c r="B738" s="51" t="s">
        <v>7840</v>
      </c>
      <c r="C738" s="51" t="s">
        <v>7840</v>
      </c>
      <c r="E738" s="51" t="s">
        <v>5426</v>
      </c>
      <c r="F738" s="51" t="s">
        <v>7833</v>
      </c>
      <c r="G738" s="51" t="s">
        <v>7832</v>
      </c>
      <c r="H738" s="51">
        <v>9</v>
      </c>
      <c r="I738" s="51">
        <v>4</v>
      </c>
    </row>
    <row r="739" spans="1:9" ht="13.5" customHeight="1">
      <c r="A739" s="51" t="s">
        <v>7860</v>
      </c>
      <c r="B739" s="51" t="s">
        <v>7840</v>
      </c>
      <c r="C739" s="51" t="s">
        <v>7859</v>
      </c>
      <c r="D739" s="51" t="s">
        <v>7858</v>
      </c>
      <c r="E739" s="51" t="s">
        <v>5426</v>
      </c>
      <c r="F739" s="51" t="s">
        <v>7833</v>
      </c>
      <c r="G739" s="51" t="s">
        <v>7832</v>
      </c>
      <c r="H739" s="51">
        <v>9</v>
      </c>
      <c r="I739" s="51">
        <v>2</v>
      </c>
    </row>
    <row r="740" spans="1:9" ht="13.5" customHeight="1">
      <c r="A740" s="51" t="s">
        <v>7857</v>
      </c>
      <c r="B740" s="51" t="s">
        <v>7835</v>
      </c>
      <c r="C740" s="51" t="s">
        <v>7856</v>
      </c>
      <c r="D740" s="51" t="s">
        <v>7834</v>
      </c>
      <c r="E740" s="51" t="s">
        <v>5426</v>
      </c>
      <c r="F740" s="51" t="s">
        <v>7833</v>
      </c>
      <c r="G740" s="51" t="s">
        <v>7832</v>
      </c>
      <c r="H740" s="51">
        <v>5</v>
      </c>
      <c r="I740" s="51">
        <v>4</v>
      </c>
    </row>
    <row r="741" spans="1:9" ht="13.5" customHeight="1">
      <c r="A741" s="51" t="s">
        <v>7855</v>
      </c>
      <c r="B741" s="51" t="s">
        <v>7835</v>
      </c>
      <c r="C741" s="51" t="s">
        <v>7854</v>
      </c>
      <c r="D741" s="51" t="s">
        <v>7853</v>
      </c>
      <c r="E741" s="51" t="s">
        <v>5426</v>
      </c>
      <c r="F741" s="51" t="s">
        <v>7833</v>
      </c>
      <c r="G741" s="51" t="s">
        <v>7832</v>
      </c>
      <c r="H741" s="51">
        <v>5</v>
      </c>
      <c r="I741" s="51">
        <v>2</v>
      </c>
    </row>
    <row r="742" spans="1:9" ht="13.5" customHeight="1">
      <c r="A742" s="51" t="s">
        <v>7852</v>
      </c>
      <c r="B742" s="51" t="s">
        <v>7851</v>
      </c>
      <c r="C742" s="51" t="s">
        <v>7850</v>
      </c>
      <c r="E742" s="51" t="s">
        <v>5426</v>
      </c>
      <c r="F742" s="51" t="s">
        <v>7833</v>
      </c>
      <c r="G742" s="51" t="s">
        <v>7832</v>
      </c>
      <c r="H742" s="51">
        <v>1</v>
      </c>
      <c r="I742" s="51">
        <v>4</v>
      </c>
    </row>
    <row r="743" spans="1:9" ht="13.5" customHeight="1">
      <c r="A743" s="51" t="s">
        <v>7849</v>
      </c>
      <c r="B743" s="51" t="s">
        <v>7832</v>
      </c>
      <c r="C743" s="51" t="s">
        <v>7848</v>
      </c>
      <c r="E743" s="51" t="s">
        <v>5426</v>
      </c>
      <c r="F743" s="51" t="s">
        <v>7833</v>
      </c>
      <c r="G743" s="51" t="s">
        <v>7832</v>
      </c>
      <c r="H743" s="51">
        <v>13</v>
      </c>
      <c r="I743" s="51">
        <v>3</v>
      </c>
    </row>
    <row r="744" spans="1:9" ht="13.5" customHeight="1">
      <c r="A744" s="51" t="s">
        <v>7847</v>
      </c>
      <c r="B744" s="51" t="s">
        <v>7846</v>
      </c>
      <c r="C744" s="51" t="s">
        <v>7845</v>
      </c>
      <c r="D744" s="51" t="s">
        <v>7844</v>
      </c>
      <c r="E744" s="51" t="s">
        <v>5426</v>
      </c>
      <c r="F744" s="51" t="s">
        <v>7833</v>
      </c>
      <c r="G744" s="51" t="s">
        <v>7832</v>
      </c>
      <c r="H744" s="51">
        <v>13</v>
      </c>
      <c r="I744" s="51">
        <v>1</v>
      </c>
    </row>
    <row r="745" spans="1:9" ht="13.5" customHeight="1">
      <c r="A745" s="51" t="s">
        <v>7843</v>
      </c>
      <c r="B745" s="51" t="s">
        <v>7840</v>
      </c>
      <c r="C745" s="51" t="s">
        <v>7842</v>
      </c>
      <c r="E745" s="51" t="s">
        <v>5426</v>
      </c>
      <c r="F745" s="51" t="s">
        <v>7833</v>
      </c>
      <c r="G745" s="51" t="s">
        <v>7832</v>
      </c>
      <c r="H745" s="51">
        <v>9</v>
      </c>
      <c r="I745" s="51">
        <v>3</v>
      </c>
    </row>
    <row r="746" spans="1:9" ht="13.5" customHeight="1">
      <c r="A746" s="51" t="s">
        <v>7841</v>
      </c>
      <c r="B746" s="51" t="s">
        <v>7840</v>
      </c>
      <c r="C746" s="51" t="s">
        <v>7839</v>
      </c>
      <c r="E746" s="51" t="s">
        <v>5426</v>
      </c>
      <c r="F746" s="51" t="s">
        <v>7833</v>
      </c>
      <c r="G746" s="51" t="s">
        <v>7832</v>
      </c>
      <c r="H746" s="51">
        <v>9</v>
      </c>
      <c r="I746" s="51">
        <v>1</v>
      </c>
    </row>
    <row r="747" spans="1:9" ht="13.5" customHeight="1">
      <c r="A747" s="51" t="s">
        <v>7838</v>
      </c>
      <c r="B747" s="51" t="s">
        <v>7835</v>
      </c>
      <c r="C747" s="51" t="s">
        <v>7837</v>
      </c>
      <c r="D747" s="51" t="s">
        <v>7834</v>
      </c>
      <c r="E747" s="51" t="s">
        <v>5426</v>
      </c>
      <c r="F747" s="51" t="s">
        <v>7833</v>
      </c>
      <c r="G747" s="51" t="s">
        <v>7832</v>
      </c>
      <c r="H747" s="51">
        <v>5</v>
      </c>
      <c r="I747" s="51">
        <v>3</v>
      </c>
    </row>
    <row r="748" spans="1:9" ht="13.5" customHeight="1">
      <c r="A748" s="51" t="s">
        <v>7836</v>
      </c>
      <c r="B748" s="51" t="s">
        <v>7835</v>
      </c>
      <c r="C748" s="51" t="s">
        <v>7835</v>
      </c>
      <c r="D748" s="51" t="s">
        <v>7834</v>
      </c>
      <c r="E748" s="51" t="s">
        <v>5426</v>
      </c>
      <c r="F748" s="51" t="s">
        <v>7833</v>
      </c>
      <c r="G748" s="51" t="s">
        <v>7832</v>
      </c>
      <c r="H748" s="51">
        <v>5</v>
      </c>
      <c r="I748" s="51">
        <v>1</v>
      </c>
    </row>
    <row r="749" spans="1:9" ht="13.5" customHeight="1">
      <c r="A749" s="51" t="s">
        <v>7831</v>
      </c>
      <c r="B749" s="51" t="s">
        <v>7829</v>
      </c>
      <c r="C749" s="51" t="s">
        <v>217</v>
      </c>
      <c r="E749" s="51" t="s">
        <v>5426</v>
      </c>
      <c r="F749" s="51" t="s">
        <v>7735</v>
      </c>
      <c r="G749" s="51" t="s">
        <v>6532</v>
      </c>
      <c r="H749" s="51">
        <v>8</v>
      </c>
      <c r="I749" s="51">
        <v>3</v>
      </c>
    </row>
    <row r="750" spans="1:9" ht="13.5" customHeight="1">
      <c r="A750" s="51" t="s">
        <v>7830</v>
      </c>
      <c r="B750" s="56" t="s">
        <v>7829</v>
      </c>
      <c r="C750" s="51" t="s">
        <v>7829</v>
      </c>
      <c r="E750" s="51" t="s">
        <v>5426</v>
      </c>
      <c r="F750" s="51" t="s">
        <v>7735</v>
      </c>
      <c r="G750" s="51" t="s">
        <v>6532</v>
      </c>
      <c r="H750" s="51">
        <v>8</v>
      </c>
      <c r="I750" s="51">
        <v>1</v>
      </c>
    </row>
    <row r="751" spans="1:9" ht="13.5" customHeight="1">
      <c r="A751" s="51" t="s">
        <v>7828</v>
      </c>
      <c r="B751" s="56" t="s">
        <v>7827</v>
      </c>
      <c r="C751" s="51" t="s">
        <v>7827</v>
      </c>
      <c r="E751" s="51" t="s">
        <v>5426</v>
      </c>
      <c r="F751" s="51" t="s">
        <v>7735</v>
      </c>
      <c r="G751" s="51" t="s">
        <v>6532</v>
      </c>
      <c r="H751" s="51">
        <v>4</v>
      </c>
      <c r="I751" s="51">
        <v>3</v>
      </c>
    </row>
    <row r="752" spans="1:9" ht="13.5" customHeight="1">
      <c r="A752" s="51" t="s">
        <v>7826</v>
      </c>
      <c r="B752" s="51" t="s">
        <v>7812</v>
      </c>
      <c r="C752" s="51" t="s">
        <v>7825</v>
      </c>
      <c r="D752" s="51" t="s">
        <v>7824</v>
      </c>
      <c r="E752" s="51" t="s">
        <v>5426</v>
      </c>
      <c r="F752" s="51" t="s">
        <v>7735</v>
      </c>
      <c r="G752" s="51" t="s">
        <v>6532</v>
      </c>
      <c r="H752" s="51">
        <v>11</v>
      </c>
      <c r="I752" s="51">
        <v>2</v>
      </c>
    </row>
    <row r="753" spans="1:74" ht="13.5" customHeight="1">
      <c r="A753" s="51" t="s">
        <v>7823</v>
      </c>
      <c r="B753" s="51" t="s">
        <v>7807</v>
      </c>
      <c r="C753" s="51" t="s">
        <v>7822</v>
      </c>
      <c r="D753" s="51" t="s">
        <v>7805</v>
      </c>
      <c r="E753" s="51" t="s">
        <v>5426</v>
      </c>
      <c r="F753" s="51" t="s">
        <v>7735</v>
      </c>
      <c r="G753" s="51" t="s">
        <v>6532</v>
      </c>
      <c r="H753" s="51">
        <v>7</v>
      </c>
      <c r="I753" s="51">
        <v>4</v>
      </c>
    </row>
    <row r="754" spans="1:74" ht="13.5" customHeight="1">
      <c r="A754" s="51" t="s">
        <v>7821</v>
      </c>
      <c r="B754" s="51" t="s">
        <v>7807</v>
      </c>
      <c r="C754" s="51" t="s">
        <v>7820</v>
      </c>
      <c r="D754" s="51" t="s">
        <v>7805</v>
      </c>
      <c r="E754" s="51" t="s">
        <v>5426</v>
      </c>
      <c r="F754" s="51" t="s">
        <v>7735</v>
      </c>
      <c r="G754" s="51" t="s">
        <v>6532</v>
      </c>
      <c r="H754" s="51">
        <v>7</v>
      </c>
      <c r="I754" s="51">
        <v>2</v>
      </c>
    </row>
    <row r="755" spans="1:74" ht="13.5" customHeight="1">
      <c r="A755" s="51" t="s">
        <v>7819</v>
      </c>
      <c r="B755" s="51" t="s">
        <v>7801</v>
      </c>
      <c r="C755" s="51" t="s">
        <v>7818</v>
      </c>
      <c r="E755" s="51" t="s">
        <v>5426</v>
      </c>
      <c r="F755" s="53" t="s">
        <v>7735</v>
      </c>
      <c r="G755" s="53" t="s">
        <v>6532</v>
      </c>
      <c r="H755" s="53">
        <v>3</v>
      </c>
      <c r="I755" s="53">
        <v>4</v>
      </c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</row>
    <row r="756" spans="1:74" ht="13.5" customHeight="1">
      <c r="A756" s="51" t="s">
        <v>7817</v>
      </c>
      <c r="B756" s="51" t="s">
        <v>7801</v>
      </c>
      <c r="C756" s="51" t="s">
        <v>7816</v>
      </c>
      <c r="D756" s="51" t="s">
        <v>7815</v>
      </c>
      <c r="E756" s="51" t="s">
        <v>5426</v>
      </c>
      <c r="F756" s="51" t="s">
        <v>7735</v>
      </c>
      <c r="G756" s="51" t="s">
        <v>6532</v>
      </c>
      <c r="H756" s="51">
        <v>3</v>
      </c>
      <c r="I756" s="51">
        <v>2</v>
      </c>
    </row>
    <row r="757" spans="1:74" ht="13.5" customHeight="1">
      <c r="A757" s="51" t="s">
        <v>7814</v>
      </c>
      <c r="B757" s="51" t="s">
        <v>7812</v>
      </c>
      <c r="C757" s="51" t="s">
        <v>217</v>
      </c>
      <c r="E757" s="51" t="s">
        <v>5426</v>
      </c>
      <c r="F757" s="51" t="s">
        <v>7735</v>
      </c>
      <c r="G757" s="51" t="s">
        <v>6532</v>
      </c>
      <c r="H757" s="51">
        <v>11</v>
      </c>
      <c r="I757" s="51">
        <v>3</v>
      </c>
    </row>
    <row r="758" spans="1:74" ht="13.5" customHeight="1">
      <c r="A758" s="51" t="s">
        <v>7813</v>
      </c>
      <c r="B758" s="51" t="s">
        <v>7812</v>
      </c>
      <c r="C758" s="51" t="s">
        <v>7811</v>
      </c>
      <c r="E758" s="51" t="s">
        <v>5426</v>
      </c>
      <c r="F758" s="51" t="s">
        <v>7735</v>
      </c>
      <c r="G758" s="51" t="s">
        <v>6532</v>
      </c>
      <c r="H758" s="51">
        <v>11</v>
      </c>
      <c r="I758" s="51">
        <v>1</v>
      </c>
    </row>
    <row r="759" spans="1:74" ht="13.5" customHeight="1">
      <c r="A759" s="51" t="s">
        <v>7810</v>
      </c>
      <c r="B759" s="51" t="s">
        <v>7807</v>
      </c>
      <c r="C759" s="51" t="s">
        <v>7809</v>
      </c>
      <c r="D759" s="51" t="s">
        <v>7805</v>
      </c>
      <c r="E759" s="51" t="s">
        <v>5426</v>
      </c>
      <c r="F759" s="51" t="s">
        <v>7735</v>
      </c>
      <c r="G759" s="51" t="s">
        <v>6532</v>
      </c>
      <c r="H759" s="51">
        <v>7</v>
      </c>
      <c r="I759" s="51">
        <v>3</v>
      </c>
    </row>
    <row r="760" spans="1:74" ht="13.5" customHeight="1">
      <c r="A760" s="51" t="s">
        <v>7808</v>
      </c>
      <c r="B760" s="51" t="s">
        <v>7807</v>
      </c>
      <c r="C760" s="51" t="s">
        <v>7806</v>
      </c>
      <c r="D760" s="51" t="s">
        <v>7805</v>
      </c>
      <c r="E760" s="51" t="s">
        <v>5426</v>
      </c>
      <c r="F760" s="51" t="s">
        <v>7735</v>
      </c>
      <c r="G760" s="51" t="s">
        <v>6532</v>
      </c>
      <c r="H760" s="51">
        <v>7</v>
      </c>
      <c r="I760" s="51">
        <v>1</v>
      </c>
    </row>
    <row r="761" spans="1:74" ht="13.5" customHeight="1">
      <c r="A761" s="51" t="s">
        <v>7804</v>
      </c>
      <c r="B761" s="51" t="s">
        <v>7801</v>
      </c>
      <c r="C761" s="51" t="s">
        <v>7803</v>
      </c>
      <c r="E761" s="51" t="s">
        <v>5426</v>
      </c>
      <c r="F761" s="51" t="s">
        <v>7735</v>
      </c>
      <c r="G761" s="51" t="s">
        <v>6532</v>
      </c>
      <c r="H761" s="51">
        <v>3</v>
      </c>
      <c r="I761" s="51">
        <v>3</v>
      </c>
    </row>
    <row r="762" spans="1:74" ht="13.5" customHeight="1">
      <c r="A762" s="51" t="s">
        <v>7802</v>
      </c>
      <c r="B762" s="51" t="s">
        <v>7801</v>
      </c>
      <c r="C762" s="51" t="s">
        <v>7800</v>
      </c>
      <c r="E762" s="51" t="s">
        <v>5426</v>
      </c>
      <c r="F762" s="51" t="s">
        <v>7735</v>
      </c>
      <c r="G762" s="51" t="s">
        <v>6532</v>
      </c>
      <c r="H762" s="51">
        <v>3</v>
      </c>
      <c r="I762" s="51">
        <v>1</v>
      </c>
    </row>
    <row r="763" spans="1:74" ht="13.5" customHeight="1">
      <c r="A763" s="51" t="s">
        <v>7799</v>
      </c>
      <c r="B763" s="51" t="s">
        <v>7782</v>
      </c>
      <c r="C763" s="51" t="s">
        <v>7798</v>
      </c>
      <c r="D763" s="51" t="s">
        <v>7797</v>
      </c>
      <c r="E763" s="51" t="s">
        <v>5426</v>
      </c>
      <c r="F763" s="51" t="s">
        <v>7735</v>
      </c>
      <c r="G763" s="51" t="s">
        <v>6532</v>
      </c>
      <c r="H763" s="51">
        <v>10</v>
      </c>
      <c r="I763" s="51">
        <v>4</v>
      </c>
    </row>
    <row r="764" spans="1:74" ht="13.5" customHeight="1">
      <c r="A764" s="51" t="s">
        <v>7796</v>
      </c>
      <c r="B764" s="51" t="s">
        <v>7782</v>
      </c>
      <c r="C764" s="51" t="s">
        <v>7795</v>
      </c>
      <c r="E764" s="51" t="s">
        <v>5426</v>
      </c>
      <c r="F764" s="51" t="s">
        <v>7735</v>
      </c>
      <c r="G764" s="51" t="s">
        <v>6532</v>
      </c>
      <c r="H764" s="51">
        <v>10</v>
      </c>
      <c r="I764" s="51">
        <v>2</v>
      </c>
    </row>
    <row r="765" spans="1:74" ht="13.5" customHeight="1">
      <c r="A765" s="51" t="s">
        <v>7794</v>
      </c>
      <c r="B765" s="51" t="s">
        <v>7777</v>
      </c>
      <c r="C765" s="51" t="s">
        <v>7793</v>
      </c>
      <c r="E765" s="51" t="s">
        <v>5426</v>
      </c>
      <c r="F765" s="51" t="s">
        <v>7735</v>
      </c>
      <c r="G765" s="51" t="s">
        <v>6532</v>
      </c>
      <c r="H765" s="51">
        <v>6</v>
      </c>
      <c r="I765" s="51">
        <v>4</v>
      </c>
    </row>
    <row r="766" spans="1:74" ht="13.5" customHeight="1">
      <c r="A766" s="51" t="s">
        <v>7792</v>
      </c>
      <c r="B766" s="51" t="s">
        <v>7777</v>
      </c>
      <c r="C766" s="51" t="s">
        <v>7791</v>
      </c>
      <c r="E766" s="51" t="s">
        <v>5426</v>
      </c>
      <c r="F766" s="51" t="s">
        <v>7735</v>
      </c>
      <c r="G766" s="51" t="s">
        <v>6532</v>
      </c>
      <c r="H766" s="51">
        <v>6</v>
      </c>
      <c r="I766" s="51">
        <v>2</v>
      </c>
    </row>
    <row r="767" spans="1:74" ht="13.5" customHeight="1">
      <c r="A767" s="51" t="s">
        <v>7790</v>
      </c>
      <c r="B767" s="56" t="s">
        <v>7772</v>
      </c>
      <c r="C767" s="51" t="s">
        <v>7789</v>
      </c>
      <c r="E767" s="51" t="s">
        <v>5426</v>
      </c>
      <c r="F767" s="51" t="s">
        <v>7735</v>
      </c>
      <c r="G767" s="51" t="s">
        <v>6532</v>
      </c>
      <c r="H767" s="51">
        <v>2</v>
      </c>
      <c r="I767" s="51">
        <v>4</v>
      </c>
    </row>
    <row r="768" spans="1:74" ht="13.5" customHeight="1">
      <c r="A768" s="55" t="s">
        <v>7788</v>
      </c>
      <c r="B768" s="53" t="s">
        <v>7772</v>
      </c>
      <c r="C768" s="55" t="s">
        <v>7772</v>
      </c>
      <c r="E768" s="51" t="s">
        <v>5426</v>
      </c>
      <c r="F768" s="51" t="s">
        <v>7735</v>
      </c>
      <c r="G768" s="51" t="s">
        <v>6532</v>
      </c>
      <c r="H768" s="51">
        <v>2</v>
      </c>
      <c r="I768" s="51">
        <v>2</v>
      </c>
      <c r="BS768" s="53"/>
      <c r="BT768" s="53"/>
      <c r="BU768" s="53"/>
      <c r="BV768" s="53"/>
    </row>
    <row r="769" spans="1:90" ht="13.5" customHeight="1">
      <c r="A769" s="51" t="s">
        <v>7787</v>
      </c>
      <c r="B769" s="51" t="s">
        <v>7786</v>
      </c>
      <c r="C769" s="51" t="s">
        <v>7786</v>
      </c>
      <c r="E769" s="51" t="s">
        <v>5426</v>
      </c>
      <c r="F769" s="51" t="s">
        <v>7735</v>
      </c>
      <c r="G769" s="51" t="s">
        <v>6532</v>
      </c>
      <c r="H769" s="51">
        <v>14</v>
      </c>
      <c r="I769" s="51">
        <v>1</v>
      </c>
    </row>
    <row r="770" spans="1:90" ht="13.5" customHeight="1">
      <c r="A770" s="51" t="s">
        <v>7785</v>
      </c>
      <c r="B770" s="56" t="s">
        <v>7782</v>
      </c>
      <c r="C770" s="51" t="s">
        <v>7784</v>
      </c>
      <c r="E770" s="51" t="s">
        <v>5426</v>
      </c>
      <c r="F770" s="51" t="s">
        <v>7735</v>
      </c>
      <c r="G770" s="51" t="s">
        <v>6532</v>
      </c>
      <c r="H770" s="51">
        <v>10</v>
      </c>
      <c r="I770" s="51">
        <v>3</v>
      </c>
    </row>
    <row r="771" spans="1:90" ht="13.5" customHeight="1">
      <c r="A771" s="51" t="s">
        <v>7783</v>
      </c>
      <c r="B771" s="51" t="s">
        <v>7782</v>
      </c>
      <c r="C771" s="51" t="s">
        <v>7781</v>
      </c>
      <c r="D771" s="51" t="s">
        <v>7780</v>
      </c>
      <c r="E771" s="51" t="s">
        <v>5426</v>
      </c>
      <c r="F771" s="51" t="s">
        <v>7735</v>
      </c>
      <c r="G771" s="51" t="s">
        <v>6532</v>
      </c>
      <c r="H771" s="51">
        <v>10</v>
      </c>
      <c r="I771" s="51">
        <v>1</v>
      </c>
    </row>
    <row r="772" spans="1:90" ht="13.5" customHeight="1">
      <c r="A772" s="51" t="s">
        <v>7779</v>
      </c>
      <c r="B772" s="51" t="s">
        <v>7777</v>
      </c>
      <c r="C772" s="51" t="s">
        <v>7777</v>
      </c>
      <c r="E772" s="51" t="s">
        <v>5426</v>
      </c>
      <c r="F772" s="51" t="s">
        <v>7735</v>
      </c>
      <c r="G772" s="51" t="s">
        <v>6532</v>
      </c>
      <c r="H772" s="51">
        <v>6</v>
      </c>
      <c r="I772" s="51">
        <v>3</v>
      </c>
    </row>
    <row r="773" spans="1:90" ht="13.5" customHeight="1">
      <c r="A773" s="51" t="s">
        <v>7778</v>
      </c>
      <c r="B773" s="51" t="s">
        <v>7777</v>
      </c>
      <c r="C773" s="51" t="s">
        <v>7776</v>
      </c>
      <c r="E773" s="51" t="s">
        <v>5426</v>
      </c>
      <c r="F773" s="51" t="s">
        <v>7735</v>
      </c>
      <c r="G773" s="51" t="s">
        <v>6532</v>
      </c>
      <c r="H773" s="51">
        <v>6</v>
      </c>
      <c r="I773" s="51">
        <v>1</v>
      </c>
    </row>
    <row r="774" spans="1:90" ht="13.5" customHeight="1">
      <c r="A774" s="55" t="s">
        <v>7775</v>
      </c>
      <c r="B774" s="53" t="s">
        <v>7772</v>
      </c>
      <c r="C774" s="53" t="s">
        <v>7774</v>
      </c>
      <c r="E774" s="51" t="s">
        <v>5426</v>
      </c>
      <c r="F774" s="51" t="s">
        <v>7735</v>
      </c>
      <c r="G774" s="51" t="s">
        <v>6532</v>
      </c>
      <c r="H774" s="51">
        <v>2</v>
      </c>
      <c r="I774" s="51">
        <v>3</v>
      </c>
      <c r="BS774" s="53"/>
      <c r="BT774" s="53"/>
      <c r="BU774" s="53"/>
    </row>
    <row r="775" spans="1:90" ht="13.5" customHeight="1">
      <c r="A775" s="51" t="s">
        <v>7773</v>
      </c>
      <c r="B775" s="51" t="s">
        <v>7772</v>
      </c>
      <c r="C775" s="51" t="s">
        <v>7771</v>
      </c>
      <c r="D775" s="53"/>
      <c r="E775" s="51" t="s">
        <v>5426</v>
      </c>
      <c r="F775" s="51" t="s">
        <v>7735</v>
      </c>
      <c r="G775" s="51" t="s">
        <v>6532</v>
      </c>
      <c r="H775" s="51">
        <v>2</v>
      </c>
      <c r="I775" s="51">
        <v>1</v>
      </c>
      <c r="CH775" s="53"/>
      <c r="CI775" s="53"/>
      <c r="CJ775" s="53"/>
      <c r="CK775" s="53"/>
      <c r="CL775" s="53"/>
    </row>
    <row r="776" spans="1:90" ht="13.5" customHeight="1">
      <c r="A776" s="51" t="s">
        <v>7770</v>
      </c>
      <c r="B776" s="51" t="s">
        <v>7752</v>
      </c>
      <c r="C776" s="51" t="s">
        <v>7769</v>
      </c>
      <c r="E776" s="51" t="s">
        <v>5426</v>
      </c>
      <c r="F776" s="51" t="s">
        <v>7735</v>
      </c>
      <c r="G776" s="51" t="s">
        <v>6532</v>
      </c>
      <c r="H776" s="51">
        <v>13</v>
      </c>
      <c r="I776" s="51">
        <v>4</v>
      </c>
      <c r="CH776" s="53"/>
      <c r="CI776" s="53"/>
      <c r="CJ776" s="53"/>
      <c r="CK776" s="53"/>
      <c r="CL776" s="53"/>
    </row>
    <row r="777" spans="1:90" ht="13.5" customHeight="1">
      <c r="A777" s="51" t="s">
        <v>7768</v>
      </c>
      <c r="B777" s="51" t="s">
        <v>7752</v>
      </c>
      <c r="C777" s="51" t="s">
        <v>7752</v>
      </c>
      <c r="E777" s="51" t="s">
        <v>5426</v>
      </c>
      <c r="F777" s="51" t="s">
        <v>7735</v>
      </c>
      <c r="G777" s="51" t="s">
        <v>6532</v>
      </c>
      <c r="H777" s="51">
        <v>13</v>
      </c>
      <c r="I777" s="51">
        <v>2</v>
      </c>
      <c r="CH777" s="53"/>
      <c r="CI777" s="53"/>
      <c r="CJ777" s="53"/>
      <c r="CK777" s="53"/>
      <c r="CL777" s="53"/>
    </row>
    <row r="778" spans="1:90" ht="13.5" customHeight="1">
      <c r="A778" s="51" t="s">
        <v>7767</v>
      </c>
      <c r="B778" s="51" t="s">
        <v>7747</v>
      </c>
      <c r="C778" s="51" t="s">
        <v>7766</v>
      </c>
      <c r="E778" s="51" t="s">
        <v>5426</v>
      </c>
      <c r="F778" s="51" t="s">
        <v>7735</v>
      </c>
      <c r="G778" s="51" t="s">
        <v>6532</v>
      </c>
      <c r="H778" s="51">
        <v>9</v>
      </c>
      <c r="I778" s="51">
        <v>4</v>
      </c>
      <c r="CH778" s="53"/>
      <c r="CI778" s="53"/>
      <c r="CJ778" s="53"/>
      <c r="CK778" s="53"/>
      <c r="CL778" s="53"/>
    </row>
    <row r="779" spans="1:90" ht="13.5" customHeight="1">
      <c r="A779" s="51" t="s">
        <v>7765</v>
      </c>
      <c r="B779" s="51" t="s">
        <v>7747</v>
      </c>
      <c r="C779" s="51" t="s">
        <v>7764</v>
      </c>
      <c r="E779" s="51" t="s">
        <v>5426</v>
      </c>
      <c r="F779" s="51" t="s">
        <v>7735</v>
      </c>
      <c r="G779" s="51" t="s">
        <v>6532</v>
      </c>
      <c r="H779" s="51">
        <v>9</v>
      </c>
      <c r="I779" s="51">
        <v>2</v>
      </c>
      <c r="CH779" s="53"/>
      <c r="CI779" s="53"/>
      <c r="CJ779" s="53"/>
      <c r="CK779" s="53"/>
      <c r="CL779" s="53"/>
    </row>
    <row r="780" spans="1:90" ht="13.5" customHeight="1">
      <c r="A780" s="55" t="s">
        <v>7763</v>
      </c>
      <c r="B780" s="53" t="s">
        <v>7742</v>
      </c>
      <c r="C780" s="59" t="s">
        <v>7762</v>
      </c>
      <c r="E780" s="51" t="s">
        <v>5426</v>
      </c>
      <c r="F780" s="51" t="s">
        <v>7735</v>
      </c>
      <c r="G780" s="51" t="s">
        <v>6532</v>
      </c>
      <c r="H780" s="51">
        <v>5</v>
      </c>
      <c r="I780" s="51">
        <v>4</v>
      </c>
      <c r="CH780" s="53"/>
      <c r="CI780" s="53"/>
      <c r="CJ780" s="53"/>
      <c r="CK780" s="53"/>
      <c r="CL780" s="53"/>
    </row>
    <row r="781" spans="1:90" ht="13.5" customHeight="1">
      <c r="A781" s="51" t="s">
        <v>7761</v>
      </c>
      <c r="B781" s="51" t="s">
        <v>7742</v>
      </c>
      <c r="C781" s="51" t="s">
        <v>7760</v>
      </c>
      <c r="E781" s="51" t="s">
        <v>5426</v>
      </c>
      <c r="F781" s="51" t="s">
        <v>7735</v>
      </c>
      <c r="G781" s="51" t="s">
        <v>6532</v>
      </c>
      <c r="H781" s="51">
        <v>5</v>
      </c>
      <c r="I781" s="51">
        <v>2</v>
      </c>
      <c r="CH781" s="53"/>
      <c r="CI781" s="53"/>
      <c r="CJ781" s="53"/>
      <c r="CK781" s="53"/>
      <c r="CL781" s="53"/>
    </row>
    <row r="782" spans="1:90" ht="13.5" customHeight="1">
      <c r="A782" s="51" t="s">
        <v>7759</v>
      </c>
      <c r="B782" s="51" t="s">
        <v>7737</v>
      </c>
      <c r="C782" s="51" t="s">
        <v>7758</v>
      </c>
      <c r="E782" s="51" t="s">
        <v>5426</v>
      </c>
      <c r="F782" s="51" t="s">
        <v>7735</v>
      </c>
      <c r="G782" s="51" t="s">
        <v>6532</v>
      </c>
      <c r="H782" s="51">
        <v>1</v>
      </c>
      <c r="I782" s="51">
        <v>4</v>
      </c>
      <c r="CH782" s="53"/>
      <c r="CI782" s="53"/>
      <c r="CJ782" s="53"/>
      <c r="CK782" s="53"/>
      <c r="CL782" s="53"/>
    </row>
    <row r="783" spans="1:90" ht="13.5" customHeight="1">
      <c r="A783" s="55" t="s">
        <v>7757</v>
      </c>
      <c r="B783" s="53" t="s">
        <v>7737</v>
      </c>
      <c r="C783" s="63" t="s">
        <v>7756</v>
      </c>
      <c r="E783" s="51" t="s">
        <v>5426</v>
      </c>
      <c r="F783" s="51" t="s">
        <v>7735</v>
      </c>
      <c r="G783" s="53" t="s">
        <v>6532</v>
      </c>
      <c r="H783" s="53">
        <v>1</v>
      </c>
      <c r="I783" s="53">
        <v>2</v>
      </c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CH783" s="53"/>
      <c r="CI783" s="53"/>
      <c r="CJ783" s="53"/>
      <c r="CK783" s="53"/>
      <c r="CL783" s="53"/>
    </row>
    <row r="784" spans="1:90" ht="13.5" customHeight="1">
      <c r="A784" s="51" t="s">
        <v>7755</v>
      </c>
      <c r="B784" s="51" t="s">
        <v>7752</v>
      </c>
      <c r="C784" s="51" t="s">
        <v>7754</v>
      </c>
      <c r="E784" s="51" t="s">
        <v>5426</v>
      </c>
      <c r="F784" s="51" t="s">
        <v>7735</v>
      </c>
      <c r="G784" s="51" t="s">
        <v>6532</v>
      </c>
      <c r="H784" s="51">
        <v>13</v>
      </c>
      <c r="I784" s="51">
        <v>3</v>
      </c>
      <c r="CH784" s="53"/>
      <c r="CI784" s="53"/>
      <c r="CJ784" s="53"/>
      <c r="CK784" s="53"/>
      <c r="CL784" s="53"/>
    </row>
    <row r="785" spans="1:90" ht="13.5" customHeight="1">
      <c r="A785" s="51" t="s">
        <v>7753</v>
      </c>
      <c r="B785" s="51" t="s">
        <v>7752</v>
      </c>
      <c r="C785" s="51" t="s">
        <v>7751</v>
      </c>
      <c r="E785" s="51" t="s">
        <v>5426</v>
      </c>
      <c r="F785" s="51" t="s">
        <v>7735</v>
      </c>
      <c r="G785" s="51" t="s">
        <v>6532</v>
      </c>
      <c r="H785" s="51">
        <v>13</v>
      </c>
      <c r="I785" s="51">
        <v>1</v>
      </c>
      <c r="CH785" s="53"/>
      <c r="CI785" s="53"/>
      <c r="CJ785" s="53"/>
      <c r="CK785" s="53"/>
      <c r="CL785" s="53"/>
    </row>
    <row r="786" spans="1:90" ht="13.5" customHeight="1">
      <c r="A786" s="51" t="s">
        <v>7750</v>
      </c>
      <c r="B786" s="51" t="s">
        <v>7747</v>
      </c>
      <c r="C786" s="51" t="s">
        <v>7749</v>
      </c>
      <c r="E786" s="51" t="s">
        <v>5426</v>
      </c>
      <c r="F786" s="51" t="s">
        <v>7735</v>
      </c>
      <c r="G786" s="51" t="s">
        <v>6532</v>
      </c>
      <c r="H786" s="51">
        <v>9</v>
      </c>
      <c r="I786" s="51">
        <v>3</v>
      </c>
      <c r="CH786" s="53"/>
      <c r="CI786" s="53"/>
      <c r="CJ786" s="53"/>
      <c r="CK786" s="53"/>
      <c r="CL786" s="53"/>
    </row>
    <row r="787" spans="1:90" ht="13.5" customHeight="1">
      <c r="A787" s="51" t="s">
        <v>7748</v>
      </c>
      <c r="B787" s="51" t="s">
        <v>7747</v>
      </c>
      <c r="C787" s="51" t="s">
        <v>7746</v>
      </c>
      <c r="E787" s="51" t="s">
        <v>5426</v>
      </c>
      <c r="F787" s="51" t="s">
        <v>7735</v>
      </c>
      <c r="G787" s="51" t="s">
        <v>6532</v>
      </c>
      <c r="H787" s="51">
        <v>9</v>
      </c>
      <c r="I787" s="51">
        <v>1</v>
      </c>
      <c r="CH787" s="53"/>
      <c r="CI787" s="53"/>
      <c r="CJ787" s="53"/>
      <c r="CK787" s="53"/>
      <c r="CL787" s="53"/>
    </row>
    <row r="788" spans="1:90" ht="13.5" customHeight="1">
      <c r="A788" s="51" t="s">
        <v>7745</v>
      </c>
      <c r="B788" s="56" t="s">
        <v>7742</v>
      </c>
      <c r="C788" s="51" t="s">
        <v>7742</v>
      </c>
      <c r="D788" s="51" t="s">
        <v>7744</v>
      </c>
      <c r="E788" s="51" t="s">
        <v>5426</v>
      </c>
      <c r="F788" s="51" t="s">
        <v>7735</v>
      </c>
      <c r="G788" s="51" t="s">
        <v>6532</v>
      </c>
      <c r="H788" s="51">
        <v>5</v>
      </c>
      <c r="I788" s="51">
        <v>3</v>
      </c>
    </row>
    <row r="789" spans="1:90" ht="13.5" customHeight="1">
      <c r="A789" s="51" t="s">
        <v>7743</v>
      </c>
      <c r="B789" s="56" t="s">
        <v>7742</v>
      </c>
      <c r="C789" s="51" t="s">
        <v>7741</v>
      </c>
      <c r="E789" s="51" t="s">
        <v>5426</v>
      </c>
      <c r="F789" s="51" t="s">
        <v>7735</v>
      </c>
      <c r="G789" s="51" t="s">
        <v>6532</v>
      </c>
      <c r="H789" s="51">
        <v>5</v>
      </c>
      <c r="I789" s="51">
        <v>1</v>
      </c>
      <c r="CH789" s="53"/>
      <c r="CI789" s="53"/>
      <c r="CJ789" s="53"/>
      <c r="CK789" s="53"/>
      <c r="CL789" s="53"/>
    </row>
    <row r="790" spans="1:90" ht="13.5" customHeight="1">
      <c r="A790" s="51" t="s">
        <v>7740</v>
      </c>
      <c r="B790" s="51" t="s">
        <v>7737</v>
      </c>
      <c r="C790" s="51" t="s">
        <v>7739</v>
      </c>
      <c r="E790" s="51" t="s">
        <v>5426</v>
      </c>
      <c r="F790" s="51" t="s">
        <v>7735</v>
      </c>
      <c r="G790" s="53" t="s">
        <v>6532</v>
      </c>
      <c r="H790" s="53">
        <v>1</v>
      </c>
      <c r="I790" s="53">
        <v>3</v>
      </c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CH790" s="53"/>
      <c r="CI790" s="53"/>
      <c r="CJ790" s="53"/>
      <c r="CK790" s="53"/>
      <c r="CL790" s="53"/>
    </row>
    <row r="791" spans="1:90" ht="13.5" customHeight="1">
      <c r="A791" s="51" t="s">
        <v>7738</v>
      </c>
      <c r="B791" s="51" t="s">
        <v>7737</v>
      </c>
      <c r="C791" s="51" t="s">
        <v>7736</v>
      </c>
      <c r="E791" s="51" t="s">
        <v>5426</v>
      </c>
      <c r="F791" s="51" t="s">
        <v>7735</v>
      </c>
      <c r="G791" s="51" t="s">
        <v>6532</v>
      </c>
      <c r="H791" s="51">
        <v>1</v>
      </c>
      <c r="I791" s="51">
        <v>1</v>
      </c>
      <c r="CH791" s="53"/>
      <c r="CI791" s="53"/>
      <c r="CJ791" s="53"/>
      <c r="CK791" s="53"/>
      <c r="CL791" s="53"/>
    </row>
    <row r="792" spans="1:90" ht="13.5" customHeight="1">
      <c r="A792" s="55" t="s">
        <v>7734</v>
      </c>
      <c r="B792" s="54" t="s">
        <v>7731</v>
      </c>
      <c r="C792" s="53" t="s">
        <v>7733</v>
      </c>
      <c r="E792" s="51" t="s">
        <v>5426</v>
      </c>
      <c r="F792" s="51" t="s">
        <v>3924</v>
      </c>
      <c r="G792" s="51" t="s">
        <v>7721</v>
      </c>
      <c r="H792" s="51">
        <v>14</v>
      </c>
      <c r="I792" s="51">
        <v>4</v>
      </c>
      <c r="CH792" s="53"/>
      <c r="CI792" s="53"/>
      <c r="CJ792" s="53"/>
      <c r="CK792" s="53"/>
      <c r="CL792" s="53"/>
    </row>
    <row r="793" spans="1:90" ht="13.5" customHeight="1">
      <c r="A793" s="55" t="s">
        <v>7732</v>
      </c>
      <c r="B793" s="54" t="s">
        <v>7731</v>
      </c>
      <c r="C793" s="63" t="s">
        <v>7731</v>
      </c>
      <c r="E793" s="51" t="s">
        <v>5426</v>
      </c>
      <c r="F793" s="51" t="s">
        <v>3924</v>
      </c>
      <c r="G793" s="51" t="s">
        <v>7721</v>
      </c>
      <c r="H793" s="51">
        <v>14</v>
      </c>
      <c r="I793" s="51">
        <v>3</v>
      </c>
      <c r="CH793" s="53"/>
      <c r="CI793" s="53"/>
      <c r="CJ793" s="53"/>
      <c r="CK793" s="53"/>
      <c r="CL793" s="53"/>
    </row>
    <row r="794" spans="1:90" ht="13.5" customHeight="1">
      <c r="A794" s="51" t="s">
        <v>7730</v>
      </c>
      <c r="B794" s="51" t="s">
        <v>7721</v>
      </c>
      <c r="C794" s="51" t="s">
        <v>7721</v>
      </c>
      <c r="E794" s="51" t="s">
        <v>5426</v>
      </c>
      <c r="F794" s="51" t="s">
        <v>3924</v>
      </c>
      <c r="G794" s="51" t="s">
        <v>7721</v>
      </c>
      <c r="H794" s="51">
        <v>13</v>
      </c>
      <c r="I794" s="51">
        <v>4</v>
      </c>
      <c r="CH794" s="53"/>
      <c r="CI794" s="53"/>
      <c r="CJ794" s="53"/>
      <c r="CK794" s="53"/>
      <c r="CL794" s="53"/>
    </row>
    <row r="795" spans="1:90" ht="13.5" customHeight="1">
      <c r="A795" s="51" t="s">
        <v>7729</v>
      </c>
      <c r="B795" s="56" t="s">
        <v>7721</v>
      </c>
      <c r="C795" s="51" t="s">
        <v>7728</v>
      </c>
      <c r="E795" s="51" t="s">
        <v>5426</v>
      </c>
      <c r="F795" s="51" t="s">
        <v>3924</v>
      </c>
      <c r="G795" s="51" t="s">
        <v>7721</v>
      </c>
      <c r="H795" s="51">
        <v>13</v>
      </c>
      <c r="I795" s="51">
        <v>2</v>
      </c>
      <c r="CH795" s="53"/>
      <c r="CI795" s="53"/>
      <c r="CJ795" s="53"/>
      <c r="CK795" s="53"/>
      <c r="CL795" s="53"/>
    </row>
    <row r="796" spans="1:90" ht="13.5" customHeight="1">
      <c r="A796" s="51" t="s">
        <v>7727</v>
      </c>
      <c r="B796" s="56" t="s">
        <v>7721</v>
      </c>
      <c r="C796" s="51" t="s">
        <v>7726</v>
      </c>
      <c r="D796" s="51" t="s">
        <v>7725</v>
      </c>
      <c r="E796" s="51" t="s">
        <v>5426</v>
      </c>
      <c r="F796" s="51" t="s">
        <v>3924</v>
      </c>
      <c r="G796" s="51" t="s">
        <v>7721</v>
      </c>
      <c r="H796" s="51">
        <v>13</v>
      </c>
      <c r="I796" s="51">
        <v>3</v>
      </c>
      <c r="BW796" s="53"/>
      <c r="BX796" s="53"/>
      <c r="BY796" s="53"/>
      <c r="BZ796" s="53"/>
      <c r="CA796" s="53"/>
      <c r="CB796" s="53"/>
    </row>
    <row r="797" spans="1:90" ht="13.5" customHeight="1">
      <c r="A797" s="55" t="s">
        <v>7724</v>
      </c>
      <c r="B797" s="54" t="s">
        <v>7721</v>
      </c>
      <c r="C797" s="63" t="s">
        <v>7723</v>
      </c>
      <c r="E797" s="51" t="s">
        <v>5426</v>
      </c>
      <c r="F797" s="51" t="s">
        <v>3924</v>
      </c>
      <c r="G797" s="51" t="s">
        <v>7721</v>
      </c>
      <c r="H797" s="51">
        <v>13</v>
      </c>
      <c r="I797" s="51">
        <v>1</v>
      </c>
      <c r="CH797" s="53"/>
      <c r="CI797" s="53"/>
      <c r="CJ797" s="53"/>
      <c r="CK797" s="53"/>
      <c r="CL797" s="53"/>
    </row>
    <row r="798" spans="1:90" ht="13.5" customHeight="1">
      <c r="A798" s="51" t="s">
        <v>7722</v>
      </c>
      <c r="B798" s="51" t="s">
        <v>217</v>
      </c>
      <c r="C798" s="51" t="s">
        <v>217</v>
      </c>
      <c r="E798" s="51" t="s">
        <v>5426</v>
      </c>
      <c r="F798" s="51" t="s">
        <v>3924</v>
      </c>
      <c r="G798" s="51" t="s">
        <v>7721</v>
      </c>
      <c r="H798" s="51">
        <v>9</v>
      </c>
      <c r="I798" s="51">
        <v>3</v>
      </c>
      <c r="CH798" s="53"/>
      <c r="CI798" s="53"/>
      <c r="CJ798" s="53"/>
      <c r="CK798" s="53"/>
      <c r="CL798" s="53"/>
    </row>
    <row r="799" spans="1:90" ht="13.5" customHeight="1">
      <c r="A799" s="51" t="s">
        <v>7720</v>
      </c>
      <c r="B799" s="51" t="s">
        <v>217</v>
      </c>
      <c r="C799" s="51" t="s">
        <v>7719</v>
      </c>
      <c r="E799" s="51" t="s">
        <v>6942</v>
      </c>
      <c r="F799" s="51" t="s">
        <v>6986</v>
      </c>
      <c r="G799" s="51" t="s">
        <v>7695</v>
      </c>
      <c r="H799" s="51">
        <v>8</v>
      </c>
      <c r="I799" s="51">
        <v>2</v>
      </c>
    </row>
    <row r="800" spans="1:90" ht="13.5" customHeight="1">
      <c r="A800" s="51" t="s">
        <v>7718</v>
      </c>
      <c r="B800" s="51" t="s">
        <v>7712</v>
      </c>
      <c r="C800" s="51" t="s">
        <v>217</v>
      </c>
      <c r="E800" s="51" t="s">
        <v>6942</v>
      </c>
      <c r="F800" s="51" t="s">
        <v>6986</v>
      </c>
      <c r="G800" s="51" t="s">
        <v>7695</v>
      </c>
      <c r="H800" s="51">
        <v>4</v>
      </c>
      <c r="I800" s="51">
        <v>4</v>
      </c>
    </row>
    <row r="801" spans="1:9" ht="13.5" customHeight="1">
      <c r="A801" s="51" t="s">
        <v>7717</v>
      </c>
      <c r="B801" s="51" t="s">
        <v>7712</v>
      </c>
      <c r="C801" s="51" t="s">
        <v>7712</v>
      </c>
      <c r="D801" s="53" t="s">
        <v>7716</v>
      </c>
      <c r="E801" s="51" t="s">
        <v>6942</v>
      </c>
      <c r="F801" s="51" t="s">
        <v>6986</v>
      </c>
      <c r="G801" s="51" t="s">
        <v>7695</v>
      </c>
      <c r="H801" s="51">
        <v>4</v>
      </c>
      <c r="I801" s="51">
        <v>2</v>
      </c>
    </row>
    <row r="802" spans="1:9" ht="13.5" customHeight="1">
      <c r="A802" s="51" t="s">
        <v>7715</v>
      </c>
      <c r="B802" s="51" t="s">
        <v>7712</v>
      </c>
      <c r="C802" s="51" t="s">
        <v>7714</v>
      </c>
      <c r="E802" s="51" t="s">
        <v>6942</v>
      </c>
      <c r="F802" s="51" t="s">
        <v>6986</v>
      </c>
      <c r="G802" s="51" t="s">
        <v>7695</v>
      </c>
      <c r="H802" s="51">
        <v>4</v>
      </c>
      <c r="I802" s="51">
        <v>3</v>
      </c>
    </row>
    <row r="803" spans="1:9" ht="13.5" customHeight="1">
      <c r="A803" s="51" t="s">
        <v>7713</v>
      </c>
      <c r="B803" s="51" t="s">
        <v>7712</v>
      </c>
      <c r="C803" s="51" t="s">
        <v>7711</v>
      </c>
      <c r="E803" s="51" t="s">
        <v>6942</v>
      </c>
      <c r="F803" s="51" t="s">
        <v>6986</v>
      </c>
      <c r="G803" s="51" t="s">
        <v>7695</v>
      </c>
      <c r="H803" s="51">
        <v>4</v>
      </c>
      <c r="I803" s="51">
        <v>1</v>
      </c>
    </row>
    <row r="804" spans="1:9" ht="13.5" customHeight="1">
      <c r="A804" s="51" t="s">
        <v>7710</v>
      </c>
      <c r="B804" s="51" t="s">
        <v>7709</v>
      </c>
      <c r="C804" s="51" t="s">
        <v>7708</v>
      </c>
      <c r="E804" s="51" t="s">
        <v>6942</v>
      </c>
      <c r="F804" s="51" t="s">
        <v>6986</v>
      </c>
      <c r="G804" s="51" t="s">
        <v>7695</v>
      </c>
      <c r="H804" s="51">
        <v>15</v>
      </c>
      <c r="I804" s="51">
        <v>4</v>
      </c>
    </row>
    <row r="805" spans="1:9" ht="13.5" customHeight="1">
      <c r="A805" s="51" t="s">
        <v>7707</v>
      </c>
      <c r="B805" s="51" t="s">
        <v>7695</v>
      </c>
      <c r="C805" s="51" t="s">
        <v>217</v>
      </c>
      <c r="E805" s="51" t="s">
        <v>6942</v>
      </c>
      <c r="F805" s="51" t="s">
        <v>6986</v>
      </c>
      <c r="G805" s="51" t="s">
        <v>7695</v>
      </c>
      <c r="H805" s="51">
        <v>3</v>
      </c>
      <c r="I805" s="51">
        <v>4</v>
      </c>
    </row>
    <row r="806" spans="1:9" ht="13.5" customHeight="1">
      <c r="A806" s="51" t="s">
        <v>7706</v>
      </c>
      <c r="B806" s="51" t="s">
        <v>7695</v>
      </c>
      <c r="C806" s="51" t="s">
        <v>7695</v>
      </c>
      <c r="E806" s="51" t="s">
        <v>6942</v>
      </c>
      <c r="F806" s="51" t="s">
        <v>6986</v>
      </c>
      <c r="G806" s="51" t="s">
        <v>7695</v>
      </c>
      <c r="H806" s="51">
        <v>3</v>
      </c>
      <c r="I806" s="51">
        <v>2</v>
      </c>
    </row>
    <row r="807" spans="1:9" ht="13.5" customHeight="1">
      <c r="A807" s="51" t="s">
        <v>7705</v>
      </c>
      <c r="B807" s="51" t="s">
        <v>7695</v>
      </c>
      <c r="C807" s="51" t="s">
        <v>217</v>
      </c>
      <c r="E807" s="51" t="s">
        <v>6942</v>
      </c>
      <c r="F807" s="51" t="s">
        <v>6986</v>
      </c>
      <c r="G807" s="51" t="s">
        <v>7695</v>
      </c>
      <c r="H807" s="51">
        <v>3</v>
      </c>
      <c r="I807" s="51">
        <v>3</v>
      </c>
    </row>
    <row r="808" spans="1:9" ht="13.5" customHeight="1">
      <c r="A808" s="51" t="s">
        <v>7704</v>
      </c>
      <c r="B808" s="51" t="s">
        <v>7695</v>
      </c>
      <c r="C808" s="51" t="s">
        <v>7703</v>
      </c>
      <c r="E808" s="51" t="s">
        <v>6942</v>
      </c>
      <c r="F808" s="51" t="s">
        <v>6986</v>
      </c>
      <c r="G808" s="51" t="s">
        <v>7695</v>
      </c>
      <c r="H808" s="51">
        <v>3</v>
      </c>
      <c r="I808" s="51">
        <v>1</v>
      </c>
    </row>
    <row r="809" spans="1:9" ht="13.5" customHeight="1">
      <c r="A809" s="51" t="s">
        <v>7702</v>
      </c>
      <c r="B809" s="51" t="s">
        <v>7697</v>
      </c>
      <c r="C809" s="51" t="s">
        <v>7701</v>
      </c>
      <c r="E809" s="51" t="s">
        <v>6942</v>
      </c>
      <c r="F809" s="51" t="s">
        <v>6986</v>
      </c>
      <c r="G809" s="51" t="s">
        <v>7695</v>
      </c>
      <c r="H809" s="51">
        <v>2</v>
      </c>
      <c r="I809" s="51">
        <v>4</v>
      </c>
    </row>
    <row r="810" spans="1:9" ht="13.5" customHeight="1">
      <c r="A810" s="51" t="s">
        <v>7700</v>
      </c>
      <c r="B810" s="51" t="s">
        <v>7697</v>
      </c>
      <c r="C810" s="51" t="s">
        <v>7697</v>
      </c>
      <c r="E810" s="51" t="s">
        <v>6942</v>
      </c>
      <c r="F810" s="51" t="s">
        <v>6986</v>
      </c>
      <c r="G810" s="51" t="s">
        <v>7695</v>
      </c>
      <c r="H810" s="51">
        <v>2</v>
      </c>
      <c r="I810" s="51">
        <v>2</v>
      </c>
    </row>
    <row r="811" spans="1:9" ht="13.5" customHeight="1">
      <c r="A811" s="51" t="s">
        <v>7699</v>
      </c>
      <c r="B811" s="51" t="s">
        <v>7697</v>
      </c>
      <c r="C811" s="51" t="s">
        <v>217</v>
      </c>
      <c r="E811" s="51" t="s">
        <v>6942</v>
      </c>
      <c r="F811" s="51" t="s">
        <v>6986</v>
      </c>
      <c r="G811" s="51" t="s">
        <v>7695</v>
      </c>
      <c r="H811" s="51">
        <v>2</v>
      </c>
      <c r="I811" s="51">
        <v>3</v>
      </c>
    </row>
    <row r="812" spans="1:9" ht="13.5" customHeight="1">
      <c r="A812" s="51" t="s">
        <v>7698</v>
      </c>
      <c r="B812" s="51" t="s">
        <v>7697</v>
      </c>
      <c r="C812" s="51" t="s">
        <v>7696</v>
      </c>
      <c r="E812" s="51" t="s">
        <v>6942</v>
      </c>
      <c r="F812" s="51" t="s">
        <v>6986</v>
      </c>
      <c r="G812" s="51" t="s">
        <v>7695</v>
      </c>
      <c r="H812" s="51">
        <v>2</v>
      </c>
      <c r="I812" s="51">
        <v>1</v>
      </c>
    </row>
    <row r="813" spans="1:9" ht="13.5" customHeight="1">
      <c r="A813" s="51" t="s">
        <v>7694</v>
      </c>
      <c r="B813" s="51" t="s">
        <v>7678</v>
      </c>
      <c r="C813" s="51" t="s">
        <v>7693</v>
      </c>
      <c r="E813" s="56" t="s">
        <v>7578</v>
      </c>
      <c r="F813" s="60" t="s">
        <v>7577</v>
      </c>
      <c r="G813" s="51" t="s">
        <v>7576</v>
      </c>
      <c r="H813" s="51">
        <v>16</v>
      </c>
      <c r="I813" s="51">
        <v>4</v>
      </c>
    </row>
    <row r="814" spans="1:9" ht="13.5" customHeight="1">
      <c r="A814" s="51" t="s">
        <v>7692</v>
      </c>
      <c r="B814" s="51" t="s">
        <v>7678</v>
      </c>
      <c r="C814" s="51" t="s">
        <v>7678</v>
      </c>
      <c r="E814" s="56" t="s">
        <v>7578</v>
      </c>
      <c r="F814" s="60" t="s">
        <v>7577</v>
      </c>
      <c r="G814" s="51" t="s">
        <v>7576</v>
      </c>
      <c r="H814" s="51">
        <v>16</v>
      </c>
      <c r="I814" s="51">
        <v>2</v>
      </c>
    </row>
    <row r="815" spans="1:9" ht="13.5" customHeight="1">
      <c r="A815" s="51" t="s">
        <v>7691</v>
      </c>
      <c r="B815" s="51" t="s">
        <v>7673</v>
      </c>
      <c r="C815" s="51" t="s">
        <v>7690</v>
      </c>
      <c r="E815" s="56" t="s">
        <v>7578</v>
      </c>
      <c r="F815" s="60" t="s">
        <v>7577</v>
      </c>
      <c r="G815" s="51" t="s">
        <v>7576</v>
      </c>
      <c r="H815" s="51">
        <v>12</v>
      </c>
      <c r="I815" s="51">
        <v>4</v>
      </c>
    </row>
    <row r="816" spans="1:9" ht="13.5" customHeight="1">
      <c r="A816" s="51" t="s">
        <v>7689</v>
      </c>
      <c r="B816" s="51" t="s">
        <v>7673</v>
      </c>
      <c r="C816" s="51" t="s">
        <v>7688</v>
      </c>
      <c r="E816" s="56" t="s">
        <v>7578</v>
      </c>
      <c r="F816" s="60" t="s">
        <v>7577</v>
      </c>
      <c r="G816" s="51" t="s">
        <v>7576</v>
      </c>
      <c r="H816" s="51">
        <v>12</v>
      </c>
      <c r="I816" s="51">
        <v>2</v>
      </c>
    </row>
    <row r="817" spans="1:9" ht="13.5" customHeight="1">
      <c r="A817" s="51" t="s">
        <v>7687</v>
      </c>
      <c r="B817" s="51" t="s">
        <v>7669</v>
      </c>
      <c r="C817" s="51" t="s">
        <v>7669</v>
      </c>
      <c r="E817" s="56" t="s">
        <v>7578</v>
      </c>
      <c r="F817" s="60" t="s">
        <v>7577</v>
      </c>
      <c r="G817" s="51" t="s">
        <v>7576</v>
      </c>
      <c r="H817" s="51">
        <v>8</v>
      </c>
      <c r="I817" s="51">
        <v>4</v>
      </c>
    </row>
    <row r="818" spans="1:9" ht="13.5" customHeight="1">
      <c r="A818" s="51" t="s">
        <v>7686</v>
      </c>
      <c r="B818" s="51" t="s">
        <v>7669</v>
      </c>
      <c r="C818" s="51" t="s">
        <v>7685</v>
      </c>
      <c r="E818" s="56" t="s">
        <v>7578</v>
      </c>
      <c r="F818" s="60" t="s">
        <v>7577</v>
      </c>
      <c r="G818" s="51" t="s">
        <v>7576</v>
      </c>
      <c r="H818" s="51">
        <v>8</v>
      </c>
      <c r="I818" s="51">
        <v>2</v>
      </c>
    </row>
    <row r="819" spans="1:9" ht="13.5" customHeight="1">
      <c r="A819" s="51" t="s">
        <v>7684</v>
      </c>
      <c r="B819" s="51" t="s">
        <v>7664</v>
      </c>
      <c r="C819" s="51" t="s">
        <v>7664</v>
      </c>
      <c r="E819" s="56" t="s">
        <v>7578</v>
      </c>
      <c r="F819" s="60" t="s">
        <v>7577</v>
      </c>
      <c r="G819" s="51" t="s">
        <v>7576</v>
      </c>
      <c r="H819" s="51">
        <v>4</v>
      </c>
      <c r="I819" s="51">
        <v>4</v>
      </c>
    </row>
    <row r="820" spans="1:9" ht="13.5" customHeight="1">
      <c r="A820" s="51" t="s">
        <v>7683</v>
      </c>
      <c r="B820" s="51" t="s">
        <v>7664</v>
      </c>
      <c r="C820" s="51" t="s">
        <v>7682</v>
      </c>
      <c r="E820" s="56" t="s">
        <v>7578</v>
      </c>
      <c r="F820" s="60" t="s">
        <v>7577</v>
      </c>
      <c r="G820" s="51" t="s">
        <v>7576</v>
      </c>
      <c r="H820" s="51">
        <v>4</v>
      </c>
      <c r="I820" s="51">
        <v>2</v>
      </c>
    </row>
    <row r="821" spans="1:9" ht="13.5" customHeight="1">
      <c r="A821" s="51" t="s">
        <v>7681</v>
      </c>
      <c r="B821" s="51" t="s">
        <v>7678</v>
      </c>
      <c r="C821" s="51" t="s">
        <v>7680</v>
      </c>
      <c r="E821" s="56" t="s">
        <v>7578</v>
      </c>
      <c r="F821" s="60" t="s">
        <v>7577</v>
      </c>
      <c r="G821" s="51" t="s">
        <v>7576</v>
      </c>
      <c r="H821" s="51">
        <v>16</v>
      </c>
      <c r="I821" s="51">
        <v>3</v>
      </c>
    </row>
    <row r="822" spans="1:9" ht="13.5" customHeight="1">
      <c r="A822" s="51" t="s">
        <v>7679</v>
      </c>
      <c r="B822" s="51" t="s">
        <v>7678</v>
      </c>
      <c r="C822" s="51" t="s">
        <v>7677</v>
      </c>
      <c r="E822" s="56" t="s">
        <v>7578</v>
      </c>
      <c r="F822" s="60" t="s">
        <v>7577</v>
      </c>
      <c r="G822" s="51" t="s">
        <v>7576</v>
      </c>
      <c r="H822" s="51">
        <v>16</v>
      </c>
      <c r="I822" s="51">
        <v>1</v>
      </c>
    </row>
    <row r="823" spans="1:9" ht="13.5" customHeight="1">
      <c r="A823" s="51" t="s">
        <v>7676</v>
      </c>
      <c r="B823" s="51" t="s">
        <v>7673</v>
      </c>
      <c r="C823" s="51" t="s">
        <v>7675</v>
      </c>
      <c r="E823" s="56" t="s">
        <v>7578</v>
      </c>
      <c r="F823" s="60" t="s">
        <v>7577</v>
      </c>
      <c r="G823" s="51" t="s">
        <v>7576</v>
      </c>
      <c r="H823" s="51">
        <v>12</v>
      </c>
      <c r="I823" s="51">
        <v>3</v>
      </c>
    </row>
    <row r="824" spans="1:9" ht="13.5" customHeight="1">
      <c r="A824" s="51" t="s">
        <v>7674</v>
      </c>
      <c r="B824" s="51" t="s">
        <v>7673</v>
      </c>
      <c r="C824" s="51" t="s">
        <v>7673</v>
      </c>
      <c r="E824" s="56" t="s">
        <v>7578</v>
      </c>
      <c r="F824" s="60" t="s">
        <v>7577</v>
      </c>
      <c r="G824" s="51" t="s">
        <v>7576</v>
      </c>
      <c r="H824" s="51">
        <v>12</v>
      </c>
      <c r="I824" s="51">
        <v>1</v>
      </c>
    </row>
    <row r="825" spans="1:9" ht="13.5" customHeight="1">
      <c r="A825" s="51" t="s">
        <v>7672</v>
      </c>
      <c r="B825" s="51" t="s">
        <v>7669</v>
      </c>
      <c r="C825" s="51" t="s">
        <v>7671</v>
      </c>
      <c r="E825" s="56" t="s">
        <v>7578</v>
      </c>
      <c r="F825" s="60" t="s">
        <v>7577</v>
      </c>
      <c r="G825" s="51" t="s">
        <v>7576</v>
      </c>
      <c r="H825" s="51">
        <v>8</v>
      </c>
      <c r="I825" s="51">
        <v>3</v>
      </c>
    </row>
    <row r="826" spans="1:9" ht="13.5" customHeight="1">
      <c r="A826" s="51" t="s">
        <v>7670</v>
      </c>
      <c r="B826" s="51" t="s">
        <v>7669</v>
      </c>
      <c r="C826" s="51" t="s">
        <v>7668</v>
      </c>
      <c r="E826" s="56" t="s">
        <v>7578</v>
      </c>
      <c r="F826" s="60" t="s">
        <v>7577</v>
      </c>
      <c r="G826" s="51" t="s">
        <v>7576</v>
      </c>
      <c r="H826" s="51">
        <v>8</v>
      </c>
      <c r="I826" s="51">
        <v>1</v>
      </c>
    </row>
    <row r="827" spans="1:9" ht="13.5" customHeight="1">
      <c r="A827" s="51" t="s">
        <v>7667</v>
      </c>
      <c r="B827" s="51" t="s">
        <v>7664</v>
      </c>
      <c r="C827" s="51" t="s">
        <v>7666</v>
      </c>
      <c r="E827" s="56" t="s">
        <v>7578</v>
      </c>
      <c r="F827" s="60" t="s">
        <v>7577</v>
      </c>
      <c r="G827" s="51" t="s">
        <v>7576</v>
      </c>
      <c r="H827" s="51">
        <v>4</v>
      </c>
      <c r="I827" s="51">
        <v>3</v>
      </c>
    </row>
    <row r="828" spans="1:9" ht="13.5" customHeight="1">
      <c r="A828" s="51" t="s">
        <v>7665</v>
      </c>
      <c r="B828" s="51" t="s">
        <v>7664</v>
      </c>
      <c r="C828" s="51" t="s">
        <v>7663</v>
      </c>
      <c r="E828" s="56" t="s">
        <v>7578</v>
      </c>
      <c r="F828" s="60" t="s">
        <v>7577</v>
      </c>
      <c r="G828" s="51" t="s">
        <v>7576</v>
      </c>
      <c r="H828" s="51">
        <v>4</v>
      </c>
      <c r="I828" s="51">
        <v>1</v>
      </c>
    </row>
    <row r="829" spans="1:9" ht="13.5" customHeight="1">
      <c r="A829" s="51" t="s">
        <v>7662</v>
      </c>
      <c r="B829" s="51" t="s">
        <v>7645</v>
      </c>
      <c r="C829" s="51" t="s">
        <v>7645</v>
      </c>
      <c r="E829" s="56" t="s">
        <v>7578</v>
      </c>
      <c r="F829" s="60" t="s">
        <v>7577</v>
      </c>
      <c r="G829" s="51" t="s">
        <v>7576</v>
      </c>
      <c r="H829" s="51">
        <v>15</v>
      </c>
      <c r="I829" s="51">
        <v>4</v>
      </c>
    </row>
    <row r="830" spans="1:9" ht="13.5" customHeight="1">
      <c r="A830" s="51" t="s">
        <v>7661</v>
      </c>
      <c r="B830" s="51" t="s">
        <v>7645</v>
      </c>
      <c r="C830" s="51" t="s">
        <v>7660</v>
      </c>
      <c r="E830" s="56" t="s">
        <v>7578</v>
      </c>
      <c r="F830" s="60" t="s">
        <v>7577</v>
      </c>
      <c r="G830" s="51" t="s">
        <v>7576</v>
      </c>
      <c r="H830" s="51">
        <v>15</v>
      </c>
      <c r="I830" s="51">
        <v>2</v>
      </c>
    </row>
    <row r="831" spans="1:9" ht="13.5" customHeight="1">
      <c r="A831" s="51" t="s">
        <v>7659</v>
      </c>
      <c r="B831" s="51" t="s">
        <v>7576</v>
      </c>
      <c r="C831" s="51" t="s">
        <v>7658</v>
      </c>
      <c r="E831" s="56" t="s">
        <v>7578</v>
      </c>
      <c r="F831" s="60" t="s">
        <v>7577</v>
      </c>
      <c r="G831" s="51" t="s">
        <v>7576</v>
      </c>
      <c r="H831" s="51">
        <v>11</v>
      </c>
      <c r="I831" s="51">
        <v>4</v>
      </c>
    </row>
    <row r="832" spans="1:9" ht="13.5" customHeight="1">
      <c r="A832" s="51" t="s">
        <v>7657</v>
      </c>
      <c r="B832" s="51" t="s">
        <v>7576</v>
      </c>
      <c r="C832" s="51" t="s">
        <v>7576</v>
      </c>
      <c r="E832" s="56" t="s">
        <v>7578</v>
      </c>
      <c r="F832" s="60" t="s">
        <v>7577</v>
      </c>
      <c r="G832" s="51" t="s">
        <v>7576</v>
      </c>
      <c r="H832" s="51">
        <v>11</v>
      </c>
      <c r="I832" s="51">
        <v>2</v>
      </c>
    </row>
    <row r="833" spans="1:9" ht="13.5" customHeight="1">
      <c r="A833" s="51" t="s">
        <v>7656</v>
      </c>
      <c r="B833" s="51" t="s">
        <v>7637</v>
      </c>
      <c r="C833" s="51" t="s">
        <v>7655</v>
      </c>
      <c r="E833" s="56" t="s">
        <v>7578</v>
      </c>
      <c r="F833" s="60" t="s">
        <v>7577</v>
      </c>
      <c r="G833" s="51" t="s">
        <v>7576</v>
      </c>
      <c r="H833" s="51">
        <v>7</v>
      </c>
      <c r="I833" s="51">
        <v>4</v>
      </c>
    </row>
    <row r="834" spans="1:9" ht="13.5" customHeight="1">
      <c r="A834" s="51" t="s">
        <v>7654</v>
      </c>
      <c r="B834" s="51" t="s">
        <v>7637</v>
      </c>
      <c r="C834" s="51" t="s">
        <v>7653</v>
      </c>
      <c r="E834" s="56" t="s">
        <v>7578</v>
      </c>
      <c r="F834" s="60" t="s">
        <v>7577</v>
      </c>
      <c r="G834" s="51" t="s">
        <v>7576</v>
      </c>
      <c r="H834" s="51">
        <v>7</v>
      </c>
      <c r="I834" s="51">
        <v>2</v>
      </c>
    </row>
    <row r="835" spans="1:9" ht="13.5" customHeight="1">
      <c r="A835" s="51" t="s">
        <v>7652</v>
      </c>
      <c r="B835" s="51" t="s">
        <v>7632</v>
      </c>
      <c r="C835" s="51" t="s">
        <v>7651</v>
      </c>
      <c r="E835" s="56" t="s">
        <v>7578</v>
      </c>
      <c r="F835" s="60" t="s">
        <v>7577</v>
      </c>
      <c r="G835" s="51" t="s">
        <v>7576</v>
      </c>
      <c r="H835" s="51">
        <v>3</v>
      </c>
      <c r="I835" s="51">
        <v>4</v>
      </c>
    </row>
    <row r="836" spans="1:9" ht="13.5" customHeight="1">
      <c r="A836" s="51" t="s">
        <v>7650</v>
      </c>
      <c r="B836" s="51" t="s">
        <v>7632</v>
      </c>
      <c r="C836" s="51" t="s">
        <v>7649</v>
      </c>
      <c r="E836" s="56" t="s">
        <v>7578</v>
      </c>
      <c r="F836" s="60" t="s">
        <v>7577</v>
      </c>
      <c r="G836" s="51" t="s">
        <v>7576</v>
      </c>
      <c r="H836" s="51">
        <v>3</v>
      </c>
      <c r="I836" s="51">
        <v>2</v>
      </c>
    </row>
    <row r="837" spans="1:9" ht="13.5" customHeight="1">
      <c r="A837" s="51" t="s">
        <v>7648</v>
      </c>
      <c r="B837" s="51" t="s">
        <v>7645</v>
      </c>
      <c r="C837" s="51" t="s">
        <v>7647</v>
      </c>
      <c r="E837" s="56" t="s">
        <v>7578</v>
      </c>
      <c r="F837" s="60" t="s">
        <v>7577</v>
      </c>
      <c r="G837" s="51" t="s">
        <v>7576</v>
      </c>
      <c r="H837" s="51">
        <v>15</v>
      </c>
      <c r="I837" s="51">
        <v>3</v>
      </c>
    </row>
    <row r="838" spans="1:9" ht="13.5" customHeight="1">
      <c r="A838" s="51" t="s">
        <v>7646</v>
      </c>
      <c r="B838" s="51" t="s">
        <v>7645</v>
      </c>
      <c r="C838" s="51" t="s">
        <v>7644</v>
      </c>
      <c r="E838" s="56" t="s">
        <v>7578</v>
      </c>
      <c r="F838" s="60" t="s">
        <v>7577</v>
      </c>
      <c r="G838" s="51" t="s">
        <v>7576</v>
      </c>
      <c r="H838" s="51">
        <v>15</v>
      </c>
      <c r="I838" s="51">
        <v>1</v>
      </c>
    </row>
    <row r="839" spans="1:9" ht="13.5" customHeight="1">
      <c r="A839" s="51" t="s">
        <v>7643</v>
      </c>
      <c r="B839" s="51" t="s">
        <v>7576</v>
      </c>
      <c r="C839" s="51" t="s">
        <v>7642</v>
      </c>
      <c r="E839" s="56" t="s">
        <v>7578</v>
      </c>
      <c r="F839" s="60" t="s">
        <v>7577</v>
      </c>
      <c r="G839" s="51" t="s">
        <v>7576</v>
      </c>
      <c r="H839" s="51">
        <v>11</v>
      </c>
      <c r="I839" s="51">
        <v>3</v>
      </c>
    </row>
    <row r="840" spans="1:9" ht="13.5" customHeight="1">
      <c r="A840" s="51" t="s">
        <v>7641</v>
      </c>
      <c r="B840" s="51" t="s">
        <v>7576</v>
      </c>
      <c r="C840" s="51" t="s">
        <v>7640</v>
      </c>
      <c r="E840" s="56" t="s">
        <v>7578</v>
      </c>
      <c r="F840" s="60" t="s">
        <v>7577</v>
      </c>
      <c r="G840" s="51" t="s">
        <v>7576</v>
      </c>
      <c r="H840" s="51">
        <v>11</v>
      </c>
      <c r="I840" s="51">
        <v>1</v>
      </c>
    </row>
    <row r="841" spans="1:9" ht="13.5" customHeight="1">
      <c r="A841" s="51" t="s">
        <v>7639</v>
      </c>
      <c r="B841" s="51" t="s">
        <v>7637</v>
      </c>
      <c r="C841" s="51" t="s">
        <v>7637</v>
      </c>
      <c r="E841" s="56" t="s">
        <v>7578</v>
      </c>
      <c r="F841" s="60" t="s">
        <v>7577</v>
      </c>
      <c r="G841" s="51" t="s">
        <v>7576</v>
      </c>
      <c r="H841" s="51">
        <v>7</v>
      </c>
      <c r="I841" s="51">
        <v>3</v>
      </c>
    </row>
    <row r="842" spans="1:9" ht="13.5" customHeight="1">
      <c r="A842" s="51" t="s">
        <v>7638</v>
      </c>
      <c r="B842" s="51" t="s">
        <v>7637</v>
      </c>
      <c r="C842" s="51" t="s">
        <v>7636</v>
      </c>
      <c r="E842" s="56" t="s">
        <v>7578</v>
      </c>
      <c r="F842" s="60" t="s">
        <v>7577</v>
      </c>
      <c r="G842" s="51" t="s">
        <v>7576</v>
      </c>
      <c r="H842" s="51">
        <v>7</v>
      </c>
      <c r="I842" s="51">
        <v>1</v>
      </c>
    </row>
    <row r="843" spans="1:9" ht="13.5" customHeight="1">
      <c r="A843" s="51" t="s">
        <v>7635</v>
      </c>
      <c r="B843" s="51" t="s">
        <v>7632</v>
      </c>
      <c r="C843" s="51" t="s">
        <v>7634</v>
      </c>
      <c r="E843" s="56" t="s">
        <v>7578</v>
      </c>
      <c r="F843" s="60" t="s">
        <v>7577</v>
      </c>
      <c r="G843" s="51" t="s">
        <v>7576</v>
      </c>
      <c r="H843" s="51">
        <v>3</v>
      </c>
      <c r="I843" s="51">
        <v>3</v>
      </c>
    </row>
    <row r="844" spans="1:9" ht="13.5" customHeight="1">
      <c r="A844" s="51" t="s">
        <v>7633</v>
      </c>
      <c r="B844" s="51" t="s">
        <v>7632</v>
      </c>
      <c r="C844" s="51" t="s">
        <v>7631</v>
      </c>
      <c r="E844" s="56" t="s">
        <v>7578</v>
      </c>
      <c r="F844" s="60" t="s">
        <v>7577</v>
      </c>
      <c r="G844" s="51" t="s">
        <v>7576</v>
      </c>
      <c r="H844" s="51">
        <v>3</v>
      </c>
      <c r="I844" s="51">
        <v>1</v>
      </c>
    </row>
    <row r="845" spans="1:9" ht="13.5" customHeight="1">
      <c r="A845" s="51" t="s">
        <v>7630</v>
      </c>
      <c r="B845" s="51" t="s">
        <v>7615</v>
      </c>
      <c r="C845" s="51" t="s">
        <v>7629</v>
      </c>
      <c r="E845" s="56" t="s">
        <v>7578</v>
      </c>
      <c r="F845" s="60" t="s">
        <v>7577</v>
      </c>
      <c r="G845" s="51" t="s">
        <v>7576</v>
      </c>
      <c r="H845" s="51">
        <v>14</v>
      </c>
      <c r="I845" s="51">
        <v>4</v>
      </c>
    </row>
    <row r="846" spans="1:9" ht="13.5" customHeight="1">
      <c r="A846" s="51" t="s">
        <v>7628</v>
      </c>
      <c r="B846" s="51" t="s">
        <v>7615</v>
      </c>
      <c r="C846" s="51" t="s">
        <v>7615</v>
      </c>
      <c r="E846" s="56" t="s">
        <v>7578</v>
      </c>
      <c r="F846" s="60" t="s">
        <v>7577</v>
      </c>
      <c r="G846" s="51" t="s">
        <v>7576</v>
      </c>
      <c r="H846" s="51">
        <v>14</v>
      </c>
      <c r="I846" s="51">
        <v>2</v>
      </c>
    </row>
    <row r="847" spans="1:9" ht="13.5" customHeight="1">
      <c r="A847" s="51" t="s">
        <v>7627</v>
      </c>
      <c r="B847" s="51" t="s">
        <v>7610</v>
      </c>
      <c r="C847" s="51" t="s">
        <v>7626</v>
      </c>
      <c r="E847" s="56" t="s">
        <v>7578</v>
      </c>
      <c r="F847" s="60" t="s">
        <v>7577</v>
      </c>
      <c r="G847" s="51" t="s">
        <v>7576</v>
      </c>
      <c r="H847" s="51">
        <v>10</v>
      </c>
      <c r="I847" s="51">
        <v>4</v>
      </c>
    </row>
    <row r="848" spans="1:9" ht="13.5" customHeight="1">
      <c r="A848" s="51" t="s">
        <v>7625</v>
      </c>
      <c r="B848" s="51" t="s">
        <v>7610</v>
      </c>
      <c r="C848" s="51" t="s">
        <v>7610</v>
      </c>
      <c r="E848" s="56" t="s">
        <v>7578</v>
      </c>
      <c r="F848" s="60" t="s">
        <v>7577</v>
      </c>
      <c r="G848" s="51" t="s">
        <v>7576</v>
      </c>
      <c r="H848" s="51">
        <v>10</v>
      </c>
      <c r="I848" s="51">
        <v>2</v>
      </c>
    </row>
    <row r="849" spans="1:9" ht="13.5" customHeight="1">
      <c r="A849" s="51" t="s">
        <v>7624</v>
      </c>
      <c r="B849" s="51" t="s">
        <v>7605</v>
      </c>
      <c r="C849" s="51" t="s">
        <v>7623</v>
      </c>
      <c r="E849" s="56" t="s">
        <v>7578</v>
      </c>
      <c r="F849" s="60" t="s">
        <v>7577</v>
      </c>
      <c r="G849" s="51" t="s">
        <v>7576</v>
      </c>
      <c r="H849" s="51">
        <v>6</v>
      </c>
      <c r="I849" s="51">
        <v>4</v>
      </c>
    </row>
    <row r="850" spans="1:9" ht="13.5" customHeight="1">
      <c r="A850" s="51" t="s">
        <v>7622</v>
      </c>
      <c r="B850" s="51" t="s">
        <v>7605</v>
      </c>
      <c r="C850" s="51" t="s">
        <v>7605</v>
      </c>
      <c r="E850" s="56" t="s">
        <v>7578</v>
      </c>
      <c r="F850" s="60" t="s">
        <v>7577</v>
      </c>
      <c r="G850" s="51" t="s">
        <v>7576</v>
      </c>
      <c r="H850" s="51">
        <v>6</v>
      </c>
      <c r="I850" s="51">
        <v>2</v>
      </c>
    </row>
    <row r="851" spans="1:9" ht="13.5" customHeight="1">
      <c r="A851" s="51" t="s">
        <v>7621</v>
      </c>
      <c r="B851" s="51" t="s">
        <v>7600</v>
      </c>
      <c r="C851" s="51" t="s">
        <v>7620</v>
      </c>
      <c r="E851" s="56" t="s">
        <v>7578</v>
      </c>
      <c r="F851" s="60" t="s">
        <v>7577</v>
      </c>
      <c r="G851" s="51" t="s">
        <v>7576</v>
      </c>
      <c r="H851" s="51">
        <v>2</v>
      </c>
      <c r="I851" s="51">
        <v>4</v>
      </c>
    </row>
    <row r="852" spans="1:9" ht="13.5" customHeight="1">
      <c r="A852" s="51" t="s">
        <v>7619</v>
      </c>
      <c r="B852" s="51" t="s">
        <v>7600</v>
      </c>
      <c r="C852" s="51" t="s">
        <v>7618</v>
      </c>
      <c r="E852" s="56" t="s">
        <v>7578</v>
      </c>
      <c r="F852" s="60" t="s">
        <v>7577</v>
      </c>
      <c r="G852" s="51" t="s">
        <v>7576</v>
      </c>
      <c r="H852" s="51">
        <v>2</v>
      </c>
      <c r="I852" s="51">
        <v>2</v>
      </c>
    </row>
    <row r="853" spans="1:9" ht="13.5" customHeight="1">
      <c r="A853" s="51" t="s">
        <v>7617</v>
      </c>
      <c r="B853" s="51" t="s">
        <v>7615</v>
      </c>
      <c r="C853" s="51" t="s">
        <v>217</v>
      </c>
      <c r="E853" s="56" t="s">
        <v>7578</v>
      </c>
      <c r="F853" s="60" t="s">
        <v>7577</v>
      </c>
      <c r="G853" s="51" t="s">
        <v>7576</v>
      </c>
      <c r="H853" s="51">
        <v>14</v>
      </c>
      <c r="I853" s="51">
        <v>3</v>
      </c>
    </row>
    <row r="854" spans="1:9" ht="13.5" customHeight="1">
      <c r="A854" s="51" t="s">
        <v>7616</v>
      </c>
      <c r="B854" s="51" t="s">
        <v>7615</v>
      </c>
      <c r="C854" s="51" t="s">
        <v>7614</v>
      </c>
      <c r="E854" s="56" t="s">
        <v>7578</v>
      </c>
      <c r="F854" s="60" t="s">
        <v>7577</v>
      </c>
      <c r="G854" s="51" t="s">
        <v>7576</v>
      </c>
      <c r="H854" s="51">
        <v>14</v>
      </c>
      <c r="I854" s="51">
        <v>1</v>
      </c>
    </row>
    <row r="855" spans="1:9" ht="13.5" customHeight="1">
      <c r="A855" s="51" t="s">
        <v>7613</v>
      </c>
      <c r="B855" s="51" t="s">
        <v>7610</v>
      </c>
      <c r="C855" s="51" t="s">
        <v>7612</v>
      </c>
      <c r="E855" s="56" t="s">
        <v>7578</v>
      </c>
      <c r="F855" s="60" t="s">
        <v>7577</v>
      </c>
      <c r="G855" s="51" t="s">
        <v>7576</v>
      </c>
      <c r="H855" s="51">
        <v>10</v>
      </c>
      <c r="I855" s="51">
        <v>3</v>
      </c>
    </row>
    <row r="856" spans="1:9" ht="13.5" customHeight="1">
      <c r="A856" s="51" t="s">
        <v>7611</v>
      </c>
      <c r="B856" s="51" t="s">
        <v>7610</v>
      </c>
      <c r="C856" s="51" t="s">
        <v>7609</v>
      </c>
      <c r="E856" s="56" t="s">
        <v>7578</v>
      </c>
      <c r="F856" s="60" t="s">
        <v>7577</v>
      </c>
      <c r="G856" s="51" t="s">
        <v>7576</v>
      </c>
      <c r="H856" s="51">
        <v>10</v>
      </c>
      <c r="I856" s="51">
        <v>1</v>
      </c>
    </row>
    <row r="857" spans="1:9" ht="13.5" customHeight="1">
      <c r="A857" s="51" t="s">
        <v>7608</v>
      </c>
      <c r="B857" s="51" t="s">
        <v>7605</v>
      </c>
      <c r="C857" s="51" t="s">
        <v>7607</v>
      </c>
      <c r="E857" s="56" t="s">
        <v>7578</v>
      </c>
      <c r="F857" s="60" t="s">
        <v>7577</v>
      </c>
      <c r="G857" s="51" t="s">
        <v>7576</v>
      </c>
      <c r="H857" s="51">
        <v>6</v>
      </c>
      <c r="I857" s="51">
        <v>3</v>
      </c>
    </row>
    <row r="858" spans="1:9" ht="13.5" customHeight="1">
      <c r="A858" s="51" t="s">
        <v>7606</v>
      </c>
      <c r="B858" s="51" t="s">
        <v>7605</v>
      </c>
      <c r="C858" s="51" t="s">
        <v>7604</v>
      </c>
      <c r="E858" s="56" t="s">
        <v>7578</v>
      </c>
      <c r="F858" s="60" t="s">
        <v>7577</v>
      </c>
      <c r="G858" s="51" t="s">
        <v>7576</v>
      </c>
      <c r="H858" s="51">
        <v>6</v>
      </c>
      <c r="I858" s="51">
        <v>1</v>
      </c>
    </row>
    <row r="859" spans="1:9" ht="13.5" customHeight="1">
      <c r="A859" s="51" t="s">
        <v>7603</v>
      </c>
      <c r="B859" s="51" t="s">
        <v>7600</v>
      </c>
      <c r="C859" s="51" t="s">
        <v>7602</v>
      </c>
      <c r="E859" s="56" t="s">
        <v>7578</v>
      </c>
      <c r="F859" s="60" t="s">
        <v>7577</v>
      </c>
      <c r="G859" s="51" t="s">
        <v>7576</v>
      </c>
      <c r="H859" s="51">
        <v>2</v>
      </c>
      <c r="I859" s="51">
        <v>3</v>
      </c>
    </row>
    <row r="860" spans="1:9" ht="13.5" customHeight="1">
      <c r="A860" s="51" t="s">
        <v>7601</v>
      </c>
      <c r="B860" s="51" t="s">
        <v>7600</v>
      </c>
      <c r="C860" s="51" t="s">
        <v>7599</v>
      </c>
      <c r="E860" s="56" t="s">
        <v>7578</v>
      </c>
      <c r="F860" s="60" t="s">
        <v>7577</v>
      </c>
      <c r="G860" s="51" t="s">
        <v>7576</v>
      </c>
      <c r="H860" s="51">
        <v>2</v>
      </c>
      <c r="I860" s="51">
        <v>1</v>
      </c>
    </row>
    <row r="861" spans="1:9" ht="13.5" customHeight="1">
      <c r="A861" s="51" t="s">
        <v>7598</v>
      </c>
      <c r="B861" s="51" t="s">
        <v>7596</v>
      </c>
      <c r="C861" s="51" t="s">
        <v>7596</v>
      </c>
      <c r="E861" s="56" t="s">
        <v>7578</v>
      </c>
      <c r="F861" s="60" t="s">
        <v>7577</v>
      </c>
      <c r="G861" s="51" t="s">
        <v>7576</v>
      </c>
      <c r="H861" s="51">
        <v>9</v>
      </c>
      <c r="I861" s="51">
        <v>4</v>
      </c>
    </row>
    <row r="862" spans="1:9" ht="13.5" customHeight="1">
      <c r="A862" s="51" t="s">
        <v>7597</v>
      </c>
      <c r="B862" s="51" t="s">
        <v>7596</v>
      </c>
      <c r="C862" s="51" t="s">
        <v>7595</v>
      </c>
      <c r="E862" s="56" t="s">
        <v>7578</v>
      </c>
      <c r="F862" s="60" t="s">
        <v>7577</v>
      </c>
      <c r="G862" s="51" t="s">
        <v>7576</v>
      </c>
      <c r="H862" s="51">
        <v>9</v>
      </c>
      <c r="I862" s="51">
        <v>2</v>
      </c>
    </row>
    <row r="863" spans="1:9" ht="13.5" customHeight="1">
      <c r="A863" s="51" t="s">
        <v>7594</v>
      </c>
      <c r="B863" s="51" t="s">
        <v>7585</v>
      </c>
      <c r="C863" s="51" t="s">
        <v>7593</v>
      </c>
      <c r="E863" s="56" t="s">
        <v>7578</v>
      </c>
      <c r="F863" s="60" t="s">
        <v>7577</v>
      </c>
      <c r="G863" s="51" t="s">
        <v>7576</v>
      </c>
      <c r="H863" s="51">
        <v>5</v>
      </c>
      <c r="I863" s="51">
        <v>4</v>
      </c>
    </row>
    <row r="864" spans="1:9" ht="13.5" customHeight="1">
      <c r="A864" s="51" t="s">
        <v>7592</v>
      </c>
      <c r="B864" s="51" t="s">
        <v>7585</v>
      </c>
      <c r="C864" s="51" t="s">
        <v>7591</v>
      </c>
      <c r="E864" s="56" t="s">
        <v>7578</v>
      </c>
      <c r="F864" s="60" t="s">
        <v>7577</v>
      </c>
      <c r="G864" s="51" t="s">
        <v>7576</v>
      </c>
      <c r="H864" s="51">
        <v>5</v>
      </c>
      <c r="I864" s="51">
        <v>2</v>
      </c>
    </row>
    <row r="865" spans="1:9" ht="13.5" customHeight="1">
      <c r="A865" s="51" t="s">
        <v>7590</v>
      </c>
      <c r="B865" s="51" t="s">
        <v>7580</v>
      </c>
      <c r="C865" s="51" t="s">
        <v>7580</v>
      </c>
      <c r="E865" s="56" t="s">
        <v>7578</v>
      </c>
      <c r="F865" s="60" t="s">
        <v>7577</v>
      </c>
      <c r="G865" s="51" t="s">
        <v>7576</v>
      </c>
      <c r="H865" s="51">
        <v>1</v>
      </c>
      <c r="I865" s="51">
        <v>4</v>
      </c>
    </row>
    <row r="866" spans="1:9" ht="13.5" customHeight="1">
      <c r="A866" s="51" t="s">
        <v>7589</v>
      </c>
      <c r="B866" s="51" t="s">
        <v>7580</v>
      </c>
      <c r="C866" s="51" t="s">
        <v>7588</v>
      </c>
      <c r="E866" s="56" t="s">
        <v>7578</v>
      </c>
      <c r="F866" s="60" t="s">
        <v>7577</v>
      </c>
      <c r="G866" s="51" t="s">
        <v>7576</v>
      </c>
      <c r="H866" s="51">
        <v>1</v>
      </c>
      <c r="I866" s="51">
        <v>2</v>
      </c>
    </row>
    <row r="867" spans="1:9" ht="13.5" customHeight="1">
      <c r="A867" s="51" t="s">
        <v>7587</v>
      </c>
      <c r="B867" s="51" t="s">
        <v>7585</v>
      </c>
      <c r="C867" s="51" t="s">
        <v>7585</v>
      </c>
      <c r="E867" s="56" t="s">
        <v>7578</v>
      </c>
      <c r="F867" s="60" t="s">
        <v>7577</v>
      </c>
      <c r="G867" s="51" t="s">
        <v>7576</v>
      </c>
      <c r="H867" s="51">
        <v>5</v>
      </c>
      <c r="I867" s="51">
        <v>3</v>
      </c>
    </row>
    <row r="868" spans="1:9" ht="13.5" customHeight="1">
      <c r="A868" s="51" t="s">
        <v>7586</v>
      </c>
      <c r="B868" s="51" t="s">
        <v>7585</v>
      </c>
      <c r="C868" s="51" t="s">
        <v>7584</v>
      </c>
      <c r="E868" s="56" t="s">
        <v>7578</v>
      </c>
      <c r="F868" s="60" t="s">
        <v>7577</v>
      </c>
      <c r="G868" s="51" t="s">
        <v>7576</v>
      </c>
      <c r="H868" s="51">
        <v>5</v>
      </c>
      <c r="I868" s="51">
        <v>1</v>
      </c>
    </row>
    <row r="869" spans="1:9" ht="13.5" customHeight="1">
      <c r="A869" s="51" t="s">
        <v>7583</v>
      </c>
      <c r="B869" s="51" t="s">
        <v>7580</v>
      </c>
      <c r="C869" s="51" t="s">
        <v>7582</v>
      </c>
      <c r="E869" s="56" t="s">
        <v>7578</v>
      </c>
      <c r="F869" s="60" t="s">
        <v>7577</v>
      </c>
      <c r="G869" s="51" t="s">
        <v>7576</v>
      </c>
      <c r="H869" s="51">
        <v>1</v>
      </c>
      <c r="I869" s="51">
        <v>3</v>
      </c>
    </row>
    <row r="870" spans="1:9" ht="13.5" customHeight="1">
      <c r="A870" s="51" t="s">
        <v>7581</v>
      </c>
      <c r="B870" s="51" t="s">
        <v>7580</v>
      </c>
      <c r="C870" s="51" t="s">
        <v>7579</v>
      </c>
      <c r="E870" s="56" t="s">
        <v>7578</v>
      </c>
      <c r="F870" s="60" t="s">
        <v>7577</v>
      </c>
      <c r="G870" s="51" t="s">
        <v>7576</v>
      </c>
      <c r="H870" s="51">
        <v>1</v>
      </c>
      <c r="I870" s="51">
        <v>1</v>
      </c>
    </row>
    <row r="871" spans="1:9" ht="13.5" customHeight="1">
      <c r="A871" s="51" t="s">
        <v>7575</v>
      </c>
      <c r="B871" s="51" t="s">
        <v>7558</v>
      </c>
      <c r="C871" s="51" t="s">
        <v>7574</v>
      </c>
      <c r="E871" s="51" t="s">
        <v>5426</v>
      </c>
      <c r="F871" s="51" t="s">
        <v>6961</v>
      </c>
      <c r="G871" s="51" t="s">
        <v>7436</v>
      </c>
      <c r="H871" s="51">
        <v>16</v>
      </c>
      <c r="I871" s="51">
        <v>4</v>
      </c>
    </row>
    <row r="872" spans="1:9" ht="13.5" customHeight="1">
      <c r="A872" s="51" t="s">
        <v>7573</v>
      </c>
      <c r="B872" s="51" t="s">
        <v>7558</v>
      </c>
      <c r="C872" s="51" t="s">
        <v>7572</v>
      </c>
      <c r="E872" s="51" t="s">
        <v>5426</v>
      </c>
      <c r="F872" s="51" t="s">
        <v>6961</v>
      </c>
      <c r="G872" s="51" t="s">
        <v>7436</v>
      </c>
      <c r="H872" s="51">
        <v>16</v>
      </c>
      <c r="I872" s="51">
        <v>2</v>
      </c>
    </row>
    <row r="873" spans="1:9" ht="13.5" customHeight="1">
      <c r="A873" s="51" t="s">
        <v>7571</v>
      </c>
      <c r="B873" s="51" t="s">
        <v>7554</v>
      </c>
      <c r="C873" s="51" t="s">
        <v>7570</v>
      </c>
      <c r="E873" s="51" t="s">
        <v>5426</v>
      </c>
      <c r="F873" s="51" t="s">
        <v>6961</v>
      </c>
      <c r="G873" s="51" t="s">
        <v>7436</v>
      </c>
      <c r="H873" s="51">
        <v>12</v>
      </c>
      <c r="I873" s="51">
        <v>4</v>
      </c>
    </row>
    <row r="874" spans="1:9" ht="13.5" customHeight="1">
      <c r="A874" s="51" t="s">
        <v>7569</v>
      </c>
      <c r="B874" s="51" t="s">
        <v>7554</v>
      </c>
      <c r="C874" s="51" t="s">
        <v>7554</v>
      </c>
      <c r="E874" s="51" t="s">
        <v>5426</v>
      </c>
      <c r="F874" s="51" t="s">
        <v>6961</v>
      </c>
      <c r="G874" s="51" t="s">
        <v>7436</v>
      </c>
      <c r="H874" s="51">
        <v>12</v>
      </c>
      <c r="I874" s="51">
        <v>2</v>
      </c>
    </row>
    <row r="875" spans="1:9" ht="13.5" customHeight="1">
      <c r="A875" s="51" t="s">
        <v>7568</v>
      </c>
      <c r="B875" s="51" t="s">
        <v>7550</v>
      </c>
      <c r="C875" s="51" t="s">
        <v>7567</v>
      </c>
      <c r="E875" s="51" t="s">
        <v>5426</v>
      </c>
      <c r="F875" s="51" t="s">
        <v>6961</v>
      </c>
      <c r="G875" s="51" t="s">
        <v>7436</v>
      </c>
      <c r="H875" s="51">
        <v>8</v>
      </c>
      <c r="I875" s="51">
        <v>4</v>
      </c>
    </row>
    <row r="876" spans="1:9" ht="13.5" customHeight="1">
      <c r="A876" s="51" t="s">
        <v>7566</v>
      </c>
      <c r="B876" s="51" t="s">
        <v>7550</v>
      </c>
      <c r="C876" s="51" t="s">
        <v>7565</v>
      </c>
      <c r="E876" s="51" t="s">
        <v>5426</v>
      </c>
      <c r="F876" s="51" t="s">
        <v>6961</v>
      </c>
      <c r="G876" s="51" t="s">
        <v>7436</v>
      </c>
      <c r="H876" s="51">
        <v>8</v>
      </c>
      <c r="I876" s="51">
        <v>2</v>
      </c>
    </row>
    <row r="877" spans="1:9" ht="13.5" customHeight="1">
      <c r="A877" s="51" t="s">
        <v>7564</v>
      </c>
      <c r="B877" s="51" t="s">
        <v>7545</v>
      </c>
      <c r="C877" s="51" t="s">
        <v>7563</v>
      </c>
      <c r="E877" s="51" t="s">
        <v>5426</v>
      </c>
      <c r="F877" s="51" t="s">
        <v>6961</v>
      </c>
      <c r="G877" s="51" t="s">
        <v>7436</v>
      </c>
      <c r="H877" s="51">
        <v>4</v>
      </c>
      <c r="I877" s="51">
        <v>4</v>
      </c>
    </row>
    <row r="878" spans="1:9" ht="13.5" customHeight="1">
      <c r="A878" s="51" t="s">
        <v>7562</v>
      </c>
      <c r="B878" s="51" t="s">
        <v>7545</v>
      </c>
      <c r="C878" s="51" t="s">
        <v>7545</v>
      </c>
      <c r="E878" s="51" t="s">
        <v>5426</v>
      </c>
      <c r="F878" s="51" t="s">
        <v>6961</v>
      </c>
      <c r="G878" s="51" t="s">
        <v>7436</v>
      </c>
      <c r="H878" s="51">
        <v>4</v>
      </c>
      <c r="I878" s="51">
        <v>2</v>
      </c>
    </row>
    <row r="879" spans="1:9" ht="13.5" customHeight="1">
      <c r="A879" s="51" t="s">
        <v>7561</v>
      </c>
      <c r="B879" s="51" t="s">
        <v>7558</v>
      </c>
      <c r="C879" s="51" t="s">
        <v>7560</v>
      </c>
      <c r="E879" s="51" t="s">
        <v>5426</v>
      </c>
      <c r="F879" s="51" t="s">
        <v>6961</v>
      </c>
      <c r="G879" s="51" t="s">
        <v>7436</v>
      </c>
      <c r="H879" s="51">
        <v>16</v>
      </c>
      <c r="I879" s="51">
        <v>3</v>
      </c>
    </row>
    <row r="880" spans="1:9" ht="13.5" customHeight="1">
      <c r="A880" s="51" t="s">
        <v>7559</v>
      </c>
      <c r="B880" s="51" t="s">
        <v>7558</v>
      </c>
      <c r="C880" s="51" t="s">
        <v>7558</v>
      </c>
      <c r="E880" s="51" t="s">
        <v>5426</v>
      </c>
      <c r="F880" s="51" t="s">
        <v>6961</v>
      </c>
      <c r="G880" s="51" t="s">
        <v>7436</v>
      </c>
      <c r="H880" s="51">
        <v>16</v>
      </c>
      <c r="I880" s="51">
        <v>1</v>
      </c>
    </row>
    <row r="881" spans="1:9" ht="13.5" customHeight="1">
      <c r="A881" s="51" t="s">
        <v>7557</v>
      </c>
      <c r="B881" s="51" t="s">
        <v>7554</v>
      </c>
      <c r="C881" s="51" t="s">
        <v>7556</v>
      </c>
      <c r="E881" s="51" t="s">
        <v>5426</v>
      </c>
      <c r="F881" s="51" t="s">
        <v>6961</v>
      </c>
      <c r="G881" s="51" t="s">
        <v>7436</v>
      </c>
      <c r="H881" s="51">
        <v>12</v>
      </c>
      <c r="I881" s="51">
        <v>3</v>
      </c>
    </row>
    <row r="882" spans="1:9" ht="13.5" customHeight="1">
      <c r="A882" s="51" t="s">
        <v>7555</v>
      </c>
      <c r="B882" s="51" t="s">
        <v>7554</v>
      </c>
      <c r="C882" s="51" t="s">
        <v>7553</v>
      </c>
      <c r="E882" s="51" t="s">
        <v>5426</v>
      </c>
      <c r="F882" s="51" t="s">
        <v>6961</v>
      </c>
      <c r="G882" s="51" t="s">
        <v>7436</v>
      </c>
      <c r="H882" s="51">
        <v>12</v>
      </c>
      <c r="I882" s="51">
        <v>1</v>
      </c>
    </row>
    <row r="883" spans="1:9" ht="13.5" customHeight="1">
      <c r="A883" s="51" t="s">
        <v>7552</v>
      </c>
      <c r="B883" s="51" t="s">
        <v>7550</v>
      </c>
      <c r="C883" s="51" t="s">
        <v>7550</v>
      </c>
      <c r="E883" s="51" t="s">
        <v>5426</v>
      </c>
      <c r="F883" s="51" t="s">
        <v>6961</v>
      </c>
      <c r="G883" s="51" t="s">
        <v>7436</v>
      </c>
      <c r="H883" s="51">
        <v>8</v>
      </c>
      <c r="I883" s="51">
        <v>3</v>
      </c>
    </row>
    <row r="884" spans="1:9" ht="13.5" customHeight="1">
      <c r="A884" s="51" t="s">
        <v>7551</v>
      </c>
      <c r="B884" s="51" t="s">
        <v>7550</v>
      </c>
      <c r="C884" s="51" t="s">
        <v>7549</v>
      </c>
      <c r="E884" s="51" t="s">
        <v>5426</v>
      </c>
      <c r="F884" s="51" t="s">
        <v>6961</v>
      </c>
      <c r="G884" s="51" t="s">
        <v>7436</v>
      </c>
      <c r="H884" s="51">
        <v>8</v>
      </c>
      <c r="I884" s="51">
        <v>1</v>
      </c>
    </row>
    <row r="885" spans="1:9" ht="13.5" customHeight="1">
      <c r="A885" s="51" t="s">
        <v>7548</v>
      </c>
      <c r="B885" s="51" t="s">
        <v>7545</v>
      </c>
      <c r="C885" s="51" t="s">
        <v>7547</v>
      </c>
      <c r="E885" s="51" t="s">
        <v>5426</v>
      </c>
      <c r="F885" s="51" t="s">
        <v>6961</v>
      </c>
      <c r="G885" s="51" t="s">
        <v>7436</v>
      </c>
      <c r="H885" s="51">
        <v>4</v>
      </c>
      <c r="I885" s="51">
        <v>3</v>
      </c>
    </row>
    <row r="886" spans="1:9" ht="13.5" customHeight="1">
      <c r="A886" s="51" t="s">
        <v>7546</v>
      </c>
      <c r="B886" s="51" t="s">
        <v>7545</v>
      </c>
      <c r="C886" s="51" t="s">
        <v>7544</v>
      </c>
      <c r="E886" s="51" t="s">
        <v>5426</v>
      </c>
      <c r="F886" s="51" t="s">
        <v>6961</v>
      </c>
      <c r="G886" s="51" t="s">
        <v>7436</v>
      </c>
      <c r="H886" s="51">
        <v>4</v>
      </c>
      <c r="I886" s="51">
        <v>1</v>
      </c>
    </row>
    <row r="887" spans="1:9" ht="13.5" customHeight="1">
      <c r="A887" s="51" t="s">
        <v>7543</v>
      </c>
      <c r="B887" s="51" t="s">
        <v>7527</v>
      </c>
      <c r="C887" s="51" t="s">
        <v>7542</v>
      </c>
      <c r="E887" s="51" t="s">
        <v>5426</v>
      </c>
      <c r="F887" s="51" t="s">
        <v>6961</v>
      </c>
      <c r="G887" s="51" t="s">
        <v>7436</v>
      </c>
      <c r="H887" s="51">
        <v>15</v>
      </c>
      <c r="I887" s="51">
        <v>4</v>
      </c>
    </row>
    <row r="888" spans="1:9" ht="13.5" customHeight="1">
      <c r="A888" s="51" t="s">
        <v>7541</v>
      </c>
      <c r="B888" s="51" t="s">
        <v>7527</v>
      </c>
      <c r="C888" s="51" t="s">
        <v>7527</v>
      </c>
      <c r="E888" s="51" t="s">
        <v>5426</v>
      </c>
      <c r="F888" s="51" t="s">
        <v>6961</v>
      </c>
      <c r="G888" s="51" t="s">
        <v>7436</v>
      </c>
      <c r="H888" s="51">
        <v>15</v>
      </c>
      <c r="I888" s="51">
        <v>2</v>
      </c>
    </row>
    <row r="889" spans="1:9" ht="13.5" customHeight="1">
      <c r="A889" s="51" t="s">
        <v>7540</v>
      </c>
      <c r="B889" s="51" t="s">
        <v>7522</v>
      </c>
      <c r="C889" s="51" t="s">
        <v>7539</v>
      </c>
      <c r="E889" s="51" t="s">
        <v>5426</v>
      </c>
      <c r="F889" s="51" t="s">
        <v>6961</v>
      </c>
      <c r="G889" s="51" t="s">
        <v>7436</v>
      </c>
      <c r="H889" s="51">
        <v>11</v>
      </c>
      <c r="I889" s="51">
        <v>4</v>
      </c>
    </row>
    <row r="890" spans="1:9" ht="13.5" customHeight="1">
      <c r="A890" s="51" t="s">
        <v>7538</v>
      </c>
      <c r="B890" s="51" t="s">
        <v>7522</v>
      </c>
      <c r="C890" s="51" t="s">
        <v>7537</v>
      </c>
      <c r="E890" s="51" t="s">
        <v>5426</v>
      </c>
      <c r="F890" s="51" t="s">
        <v>6961</v>
      </c>
      <c r="G890" s="51" t="s">
        <v>7436</v>
      </c>
      <c r="H890" s="51">
        <v>11</v>
      </c>
      <c r="I890" s="51">
        <v>2</v>
      </c>
    </row>
    <row r="891" spans="1:9" ht="13.5" customHeight="1">
      <c r="A891" s="51" t="s">
        <v>7536</v>
      </c>
      <c r="B891" s="51" t="s">
        <v>7516</v>
      </c>
      <c r="C891" s="51" t="s">
        <v>7516</v>
      </c>
      <c r="E891" s="51" t="s">
        <v>5426</v>
      </c>
      <c r="F891" s="51" t="s">
        <v>6961</v>
      </c>
      <c r="G891" s="51" t="s">
        <v>7436</v>
      </c>
      <c r="H891" s="51">
        <v>7</v>
      </c>
      <c r="I891" s="51">
        <v>4</v>
      </c>
    </row>
    <row r="892" spans="1:9" ht="13.5" customHeight="1">
      <c r="A892" s="51" t="s">
        <v>7535</v>
      </c>
      <c r="B892" s="51" t="s">
        <v>7516</v>
      </c>
      <c r="C892" s="51" t="s">
        <v>6858</v>
      </c>
      <c r="E892" s="51" t="s">
        <v>5426</v>
      </c>
      <c r="F892" s="51" t="s">
        <v>6961</v>
      </c>
      <c r="G892" s="51" t="s">
        <v>7436</v>
      </c>
      <c r="H892" s="51">
        <v>7</v>
      </c>
      <c r="I892" s="51">
        <v>2</v>
      </c>
    </row>
    <row r="893" spans="1:9" ht="13.5" customHeight="1">
      <c r="A893" s="51" t="s">
        <v>7534</v>
      </c>
      <c r="B893" s="51" t="s">
        <v>7512</v>
      </c>
      <c r="C893" s="51" t="s">
        <v>7533</v>
      </c>
      <c r="E893" s="51" t="s">
        <v>5426</v>
      </c>
      <c r="F893" s="51" t="s">
        <v>6961</v>
      </c>
      <c r="G893" s="51" t="s">
        <v>7436</v>
      </c>
      <c r="H893" s="51">
        <v>3</v>
      </c>
      <c r="I893" s="51">
        <v>4</v>
      </c>
    </row>
    <row r="894" spans="1:9" ht="13.5" customHeight="1">
      <c r="A894" s="51" t="s">
        <v>7532</v>
      </c>
      <c r="B894" s="51" t="s">
        <v>7512</v>
      </c>
      <c r="C894" s="51" t="s">
        <v>7531</v>
      </c>
      <c r="E894" s="51" t="s">
        <v>5426</v>
      </c>
      <c r="F894" s="51" t="s">
        <v>6961</v>
      </c>
      <c r="G894" s="51" t="s">
        <v>7436</v>
      </c>
      <c r="H894" s="51">
        <v>3</v>
      </c>
      <c r="I894" s="51">
        <v>2</v>
      </c>
    </row>
    <row r="895" spans="1:9" ht="13.5" customHeight="1">
      <c r="A895" s="51" t="s">
        <v>7530</v>
      </c>
      <c r="B895" s="51" t="s">
        <v>7527</v>
      </c>
      <c r="C895" s="51" t="s">
        <v>7529</v>
      </c>
      <c r="E895" s="51" t="s">
        <v>5426</v>
      </c>
      <c r="F895" s="51" t="s">
        <v>6961</v>
      </c>
      <c r="G895" s="51" t="s">
        <v>7436</v>
      </c>
      <c r="H895" s="51">
        <v>15</v>
      </c>
      <c r="I895" s="51">
        <v>3</v>
      </c>
    </row>
    <row r="896" spans="1:9" ht="13.5" customHeight="1">
      <c r="A896" s="51" t="s">
        <v>7528</v>
      </c>
      <c r="B896" s="51" t="s">
        <v>7527</v>
      </c>
      <c r="C896" s="51" t="s">
        <v>7526</v>
      </c>
      <c r="E896" s="51" t="s">
        <v>5426</v>
      </c>
      <c r="F896" s="51" t="s">
        <v>6961</v>
      </c>
      <c r="G896" s="51" t="s">
        <v>7436</v>
      </c>
      <c r="H896" s="51">
        <v>15</v>
      </c>
      <c r="I896" s="51">
        <v>1</v>
      </c>
    </row>
    <row r="897" spans="1:9" ht="13.5" customHeight="1">
      <c r="A897" s="51" t="s">
        <v>7525</v>
      </c>
      <c r="B897" s="51" t="s">
        <v>7522</v>
      </c>
      <c r="C897" s="51" t="s">
        <v>7522</v>
      </c>
      <c r="D897" s="51" t="s">
        <v>7524</v>
      </c>
      <c r="E897" s="51" t="s">
        <v>5426</v>
      </c>
      <c r="F897" s="51" t="s">
        <v>6961</v>
      </c>
      <c r="G897" s="51" t="s">
        <v>7436</v>
      </c>
      <c r="H897" s="51">
        <v>11</v>
      </c>
      <c r="I897" s="51">
        <v>3</v>
      </c>
    </row>
    <row r="898" spans="1:9" ht="13.5" customHeight="1">
      <c r="A898" s="51" t="s">
        <v>7523</v>
      </c>
      <c r="B898" s="51" t="s">
        <v>7522</v>
      </c>
      <c r="C898" s="51" t="s">
        <v>7521</v>
      </c>
      <c r="E898" s="51" t="s">
        <v>5426</v>
      </c>
      <c r="F898" s="51" t="s">
        <v>6961</v>
      </c>
      <c r="G898" s="51" t="s">
        <v>7436</v>
      </c>
      <c r="H898" s="51">
        <v>11</v>
      </c>
      <c r="I898" s="51">
        <v>1</v>
      </c>
    </row>
    <row r="899" spans="1:9" ht="13.5" customHeight="1">
      <c r="A899" s="51" t="s">
        <v>7520</v>
      </c>
      <c r="B899" s="51" t="s">
        <v>7516</v>
      </c>
      <c r="C899" s="51" t="s">
        <v>7519</v>
      </c>
      <c r="D899" s="51" t="s">
        <v>7518</v>
      </c>
      <c r="E899" s="51" t="s">
        <v>5426</v>
      </c>
      <c r="F899" s="51" t="s">
        <v>6961</v>
      </c>
      <c r="G899" s="51" t="s">
        <v>7436</v>
      </c>
      <c r="H899" s="51">
        <v>7</v>
      </c>
      <c r="I899" s="51">
        <v>3</v>
      </c>
    </row>
    <row r="900" spans="1:9" ht="13.5" customHeight="1">
      <c r="A900" s="51" t="s">
        <v>7517</v>
      </c>
      <c r="B900" s="51" t="s">
        <v>7516</v>
      </c>
      <c r="C900" s="51" t="s">
        <v>7515</v>
      </c>
      <c r="E900" s="51" t="s">
        <v>5426</v>
      </c>
      <c r="F900" s="51" t="s">
        <v>6961</v>
      </c>
      <c r="G900" s="51" t="s">
        <v>7436</v>
      </c>
      <c r="H900" s="51">
        <v>7</v>
      </c>
      <c r="I900" s="51">
        <v>1</v>
      </c>
    </row>
    <row r="901" spans="1:9" ht="13.5" customHeight="1">
      <c r="A901" s="51" t="s">
        <v>7514</v>
      </c>
      <c r="B901" s="51" t="s">
        <v>7512</v>
      </c>
      <c r="C901" s="51" t="s">
        <v>7512</v>
      </c>
      <c r="E901" s="51" t="s">
        <v>5426</v>
      </c>
      <c r="F901" s="51" t="s">
        <v>6961</v>
      </c>
      <c r="G901" s="51" t="s">
        <v>7436</v>
      </c>
      <c r="H901" s="51">
        <v>3</v>
      </c>
      <c r="I901" s="51">
        <v>3</v>
      </c>
    </row>
    <row r="902" spans="1:9" ht="13.5" customHeight="1">
      <c r="A902" s="51" t="s">
        <v>7513</v>
      </c>
      <c r="B902" s="51" t="s">
        <v>7512</v>
      </c>
      <c r="C902" s="51" t="s">
        <v>7511</v>
      </c>
      <c r="E902" s="51" t="s">
        <v>5426</v>
      </c>
      <c r="F902" s="51" t="s">
        <v>6961</v>
      </c>
      <c r="G902" s="51" t="s">
        <v>7436</v>
      </c>
      <c r="H902" s="51">
        <v>3</v>
      </c>
      <c r="I902" s="51">
        <v>1</v>
      </c>
    </row>
    <row r="903" spans="1:9" ht="13.5" customHeight="1">
      <c r="A903" s="51" t="s">
        <v>7510</v>
      </c>
      <c r="B903" s="51" t="s">
        <v>7490</v>
      </c>
      <c r="C903" s="51" t="s">
        <v>7509</v>
      </c>
      <c r="D903" s="51" t="s">
        <v>7508</v>
      </c>
      <c r="E903" s="51" t="s">
        <v>5426</v>
      </c>
      <c r="F903" s="51" t="s">
        <v>6961</v>
      </c>
      <c r="G903" s="51" t="s">
        <v>7436</v>
      </c>
      <c r="H903" s="51">
        <v>14</v>
      </c>
      <c r="I903" s="51">
        <v>4</v>
      </c>
    </row>
    <row r="904" spans="1:9" ht="13.5" customHeight="1">
      <c r="A904" s="51" t="s">
        <v>7507</v>
      </c>
      <c r="B904" s="51" t="s">
        <v>7490</v>
      </c>
      <c r="C904" s="51" t="s">
        <v>7490</v>
      </c>
      <c r="D904" s="51" t="s">
        <v>7506</v>
      </c>
      <c r="E904" s="51" t="s">
        <v>5426</v>
      </c>
      <c r="F904" s="51" t="s">
        <v>6961</v>
      </c>
      <c r="G904" s="51" t="s">
        <v>7436</v>
      </c>
      <c r="H904" s="51">
        <v>14</v>
      </c>
      <c r="I904" s="51">
        <v>2</v>
      </c>
    </row>
    <row r="905" spans="1:9" ht="13.5" customHeight="1">
      <c r="A905" s="51" t="s">
        <v>7505</v>
      </c>
      <c r="B905" s="51" t="s">
        <v>7436</v>
      </c>
      <c r="C905" s="51" t="s">
        <v>7504</v>
      </c>
      <c r="E905" s="51" t="s">
        <v>5426</v>
      </c>
      <c r="F905" s="51" t="s">
        <v>6961</v>
      </c>
      <c r="G905" s="51" t="s">
        <v>7436</v>
      </c>
      <c r="H905" s="51">
        <v>10</v>
      </c>
      <c r="I905" s="51">
        <v>4</v>
      </c>
    </row>
    <row r="906" spans="1:9" ht="13.5" customHeight="1">
      <c r="A906" s="51" t="s">
        <v>7503</v>
      </c>
      <c r="B906" s="51" t="s">
        <v>7436</v>
      </c>
      <c r="C906" s="51" t="s">
        <v>7436</v>
      </c>
      <c r="D906" s="51" t="s">
        <v>7502</v>
      </c>
      <c r="E906" s="51" t="s">
        <v>5426</v>
      </c>
      <c r="F906" s="51" t="s">
        <v>6961</v>
      </c>
      <c r="G906" s="51" t="s">
        <v>7436</v>
      </c>
      <c r="H906" s="51">
        <v>10</v>
      </c>
      <c r="I906" s="51">
        <v>2</v>
      </c>
    </row>
    <row r="907" spans="1:9" ht="13.5" customHeight="1">
      <c r="A907" s="51" t="s">
        <v>7501</v>
      </c>
      <c r="B907" s="51" t="s">
        <v>7479</v>
      </c>
      <c r="C907" s="51" t="s">
        <v>7500</v>
      </c>
      <c r="D907" s="51" t="s">
        <v>7481</v>
      </c>
      <c r="E907" s="51" t="s">
        <v>5426</v>
      </c>
      <c r="F907" s="51" t="s">
        <v>6961</v>
      </c>
      <c r="G907" s="51" t="s">
        <v>7436</v>
      </c>
      <c r="H907" s="51">
        <v>6</v>
      </c>
      <c r="I907" s="51">
        <v>4</v>
      </c>
    </row>
    <row r="908" spans="1:9" ht="13.5" customHeight="1">
      <c r="A908" s="51" t="s">
        <v>7499</v>
      </c>
      <c r="B908" s="51" t="s">
        <v>7479</v>
      </c>
      <c r="C908" s="51" t="s">
        <v>7498</v>
      </c>
      <c r="D908" s="51" t="s">
        <v>7481</v>
      </c>
      <c r="E908" s="51" t="s">
        <v>5426</v>
      </c>
      <c r="F908" s="51" t="s">
        <v>6961</v>
      </c>
      <c r="G908" s="51" t="s">
        <v>7436</v>
      </c>
      <c r="H908" s="51">
        <v>6</v>
      </c>
      <c r="I908" s="51">
        <v>2</v>
      </c>
    </row>
    <row r="909" spans="1:9" ht="13.5" customHeight="1">
      <c r="A909" s="51" t="s">
        <v>7497</v>
      </c>
      <c r="B909" s="51" t="s">
        <v>7474</v>
      </c>
      <c r="C909" s="51" t="s">
        <v>7496</v>
      </c>
      <c r="E909" s="51" t="s">
        <v>5426</v>
      </c>
      <c r="F909" s="51" t="s">
        <v>6961</v>
      </c>
      <c r="G909" s="51" t="s">
        <v>7436</v>
      </c>
      <c r="H909" s="51">
        <v>2</v>
      </c>
      <c r="I909" s="51">
        <v>4</v>
      </c>
    </row>
    <row r="910" spans="1:9" ht="13.5" customHeight="1">
      <c r="A910" s="51" t="s">
        <v>7495</v>
      </c>
      <c r="B910" s="51" t="s">
        <v>7474</v>
      </c>
      <c r="C910" s="51" t="s">
        <v>7474</v>
      </c>
      <c r="E910" s="51" t="s">
        <v>5426</v>
      </c>
      <c r="F910" s="51" t="s">
        <v>6961</v>
      </c>
      <c r="G910" s="51" t="s">
        <v>7436</v>
      </c>
      <c r="H910" s="51">
        <v>2</v>
      </c>
      <c r="I910" s="51">
        <v>2</v>
      </c>
    </row>
    <row r="911" spans="1:9" ht="13.5" customHeight="1">
      <c r="A911" s="51" t="s">
        <v>7494</v>
      </c>
      <c r="B911" s="51" t="s">
        <v>7490</v>
      </c>
      <c r="C911" s="51" t="s">
        <v>7493</v>
      </c>
      <c r="D911" s="51" t="s">
        <v>7492</v>
      </c>
      <c r="E911" s="51" t="s">
        <v>5426</v>
      </c>
      <c r="F911" s="51" t="s">
        <v>6961</v>
      </c>
      <c r="G911" s="51" t="s">
        <v>7436</v>
      </c>
      <c r="H911" s="51">
        <v>14</v>
      </c>
      <c r="I911" s="51">
        <v>3</v>
      </c>
    </row>
    <row r="912" spans="1:9" ht="13.5" customHeight="1">
      <c r="A912" s="51" t="s">
        <v>7491</v>
      </c>
      <c r="B912" s="51" t="s">
        <v>7490</v>
      </c>
      <c r="C912" s="51" t="s">
        <v>7489</v>
      </c>
      <c r="D912" s="51" t="s">
        <v>7488</v>
      </c>
      <c r="E912" s="51" t="s">
        <v>5426</v>
      </c>
      <c r="F912" s="51" t="s">
        <v>6961</v>
      </c>
      <c r="G912" s="51" t="s">
        <v>7436</v>
      </c>
      <c r="H912" s="51">
        <v>14</v>
      </c>
      <c r="I912" s="51">
        <v>1</v>
      </c>
    </row>
    <row r="913" spans="1:9" ht="13.5" customHeight="1">
      <c r="A913" s="51" t="s">
        <v>7487</v>
      </c>
      <c r="B913" s="51" t="s">
        <v>7436</v>
      </c>
      <c r="C913" s="51" t="s">
        <v>7486</v>
      </c>
      <c r="E913" s="51" t="s">
        <v>5426</v>
      </c>
      <c r="F913" s="51" t="s">
        <v>6961</v>
      </c>
      <c r="G913" s="51" t="s">
        <v>7436</v>
      </c>
      <c r="H913" s="51">
        <v>10</v>
      </c>
      <c r="I913" s="51">
        <v>3</v>
      </c>
    </row>
    <row r="914" spans="1:9" ht="13.5" customHeight="1">
      <c r="A914" s="51" t="s">
        <v>7485</v>
      </c>
      <c r="B914" s="51" t="s">
        <v>7436</v>
      </c>
      <c r="C914" s="51" t="s">
        <v>7484</v>
      </c>
      <c r="E914" s="51" t="s">
        <v>5426</v>
      </c>
      <c r="F914" s="51" t="s">
        <v>6961</v>
      </c>
      <c r="G914" s="51" t="s">
        <v>7436</v>
      </c>
      <c r="H914" s="51">
        <v>10</v>
      </c>
      <c r="I914" s="51">
        <v>1</v>
      </c>
    </row>
    <row r="915" spans="1:9" ht="13.5" customHeight="1">
      <c r="A915" s="51" t="s">
        <v>7483</v>
      </c>
      <c r="B915" s="51" t="s">
        <v>7479</v>
      </c>
      <c r="C915" s="51" t="s">
        <v>7482</v>
      </c>
      <c r="D915" s="51" t="s">
        <v>7481</v>
      </c>
      <c r="E915" s="51" t="s">
        <v>5426</v>
      </c>
      <c r="F915" s="51" t="s">
        <v>6961</v>
      </c>
      <c r="G915" s="51" t="s">
        <v>7436</v>
      </c>
      <c r="H915" s="51">
        <v>6</v>
      </c>
      <c r="I915" s="51">
        <v>3</v>
      </c>
    </row>
    <row r="916" spans="1:9" ht="13.5" customHeight="1">
      <c r="A916" s="51" t="s">
        <v>7480</v>
      </c>
      <c r="B916" s="51" t="s">
        <v>7479</v>
      </c>
      <c r="C916" s="51" t="s">
        <v>7478</v>
      </c>
      <c r="E916" s="51" t="s">
        <v>5426</v>
      </c>
      <c r="F916" s="51" t="s">
        <v>6961</v>
      </c>
      <c r="G916" s="51" t="s">
        <v>7436</v>
      </c>
      <c r="H916" s="51">
        <v>6</v>
      </c>
      <c r="I916" s="51">
        <v>1</v>
      </c>
    </row>
    <row r="917" spans="1:9" ht="13.5" customHeight="1">
      <c r="A917" s="51" t="s">
        <v>7477</v>
      </c>
      <c r="B917" s="51" t="s">
        <v>7474</v>
      </c>
      <c r="C917" s="51" t="s">
        <v>7476</v>
      </c>
      <c r="E917" s="51" t="s">
        <v>5426</v>
      </c>
      <c r="F917" s="51" t="s">
        <v>6961</v>
      </c>
      <c r="G917" s="51" t="s">
        <v>7436</v>
      </c>
      <c r="H917" s="51">
        <v>2</v>
      </c>
      <c r="I917" s="51">
        <v>3</v>
      </c>
    </row>
    <row r="918" spans="1:9" ht="13.5" customHeight="1">
      <c r="A918" s="51" t="s">
        <v>7475</v>
      </c>
      <c r="B918" s="51" t="s">
        <v>7474</v>
      </c>
      <c r="C918" s="51" t="s">
        <v>7473</v>
      </c>
      <c r="E918" s="51" t="s">
        <v>5426</v>
      </c>
      <c r="F918" s="51" t="s">
        <v>6961</v>
      </c>
      <c r="G918" s="51" t="s">
        <v>7436</v>
      </c>
      <c r="H918" s="51">
        <v>2</v>
      </c>
      <c r="I918" s="51">
        <v>1</v>
      </c>
    </row>
    <row r="919" spans="1:9" ht="13.5" customHeight="1">
      <c r="A919" s="51" t="s">
        <v>7472</v>
      </c>
      <c r="B919" s="51" t="s">
        <v>7454</v>
      </c>
      <c r="C919" s="51" t="s">
        <v>7471</v>
      </c>
      <c r="E919" s="51" t="s">
        <v>5426</v>
      </c>
      <c r="F919" s="51" t="s">
        <v>6961</v>
      </c>
      <c r="G919" s="51" t="s">
        <v>7436</v>
      </c>
      <c r="H919" s="51">
        <v>13</v>
      </c>
      <c r="I919" s="51">
        <v>4</v>
      </c>
    </row>
    <row r="920" spans="1:9" ht="13.5" customHeight="1">
      <c r="A920" s="51" t="s">
        <v>7470</v>
      </c>
      <c r="B920" s="51" t="s">
        <v>7454</v>
      </c>
      <c r="C920" s="51" t="s">
        <v>7469</v>
      </c>
      <c r="E920" s="51" t="s">
        <v>5426</v>
      </c>
      <c r="F920" s="51" t="s">
        <v>6961</v>
      </c>
      <c r="G920" s="51" t="s">
        <v>7436</v>
      </c>
      <c r="H920" s="51">
        <v>13</v>
      </c>
      <c r="I920" s="51">
        <v>2</v>
      </c>
    </row>
    <row r="921" spans="1:9" ht="13.5" customHeight="1">
      <c r="A921" s="51" t="s">
        <v>7468</v>
      </c>
      <c r="B921" s="51" t="s">
        <v>7448</v>
      </c>
      <c r="C921" s="51" t="s">
        <v>7467</v>
      </c>
      <c r="D921" s="51" t="s">
        <v>7466</v>
      </c>
      <c r="E921" s="51" t="s">
        <v>5426</v>
      </c>
      <c r="F921" s="51" t="s">
        <v>6961</v>
      </c>
      <c r="G921" s="51" t="s">
        <v>7436</v>
      </c>
      <c r="H921" s="51">
        <v>9</v>
      </c>
      <c r="I921" s="51">
        <v>4</v>
      </c>
    </row>
    <row r="922" spans="1:9" ht="13.5" customHeight="1">
      <c r="A922" s="51" t="s">
        <v>7465</v>
      </c>
      <c r="B922" s="51" t="s">
        <v>7448</v>
      </c>
      <c r="C922" s="51" t="s">
        <v>7464</v>
      </c>
      <c r="E922" s="51" t="s">
        <v>5426</v>
      </c>
      <c r="F922" s="51" t="s">
        <v>6961</v>
      </c>
      <c r="G922" s="51" t="s">
        <v>7436</v>
      </c>
      <c r="H922" s="51">
        <v>9</v>
      </c>
      <c r="I922" s="51">
        <v>2</v>
      </c>
    </row>
    <row r="923" spans="1:9" ht="13.5" customHeight="1">
      <c r="A923" s="51" t="s">
        <v>7463</v>
      </c>
      <c r="B923" s="51" t="s">
        <v>7443</v>
      </c>
      <c r="C923" s="51" t="s">
        <v>7443</v>
      </c>
      <c r="E923" s="51" t="s">
        <v>5426</v>
      </c>
      <c r="F923" s="51" t="s">
        <v>6961</v>
      </c>
      <c r="G923" s="51" t="s">
        <v>7436</v>
      </c>
      <c r="H923" s="51">
        <v>5</v>
      </c>
      <c r="I923" s="51">
        <v>4</v>
      </c>
    </row>
    <row r="924" spans="1:9" ht="13.5" customHeight="1">
      <c r="A924" s="51" t="s">
        <v>7462</v>
      </c>
      <c r="B924" s="51" t="s">
        <v>7443</v>
      </c>
      <c r="C924" s="51" t="s">
        <v>7461</v>
      </c>
      <c r="E924" s="51" t="s">
        <v>5426</v>
      </c>
      <c r="F924" s="51" t="s">
        <v>6961</v>
      </c>
      <c r="G924" s="51" t="s">
        <v>7436</v>
      </c>
      <c r="H924" s="51">
        <v>5</v>
      </c>
      <c r="I924" s="51">
        <v>2</v>
      </c>
    </row>
    <row r="925" spans="1:9" ht="13.5" customHeight="1">
      <c r="A925" s="51" t="s">
        <v>7460</v>
      </c>
      <c r="B925" s="51" t="s">
        <v>7438</v>
      </c>
      <c r="C925" s="51" t="s">
        <v>7438</v>
      </c>
      <c r="E925" s="51" t="s">
        <v>5426</v>
      </c>
      <c r="F925" s="51" t="s">
        <v>6961</v>
      </c>
      <c r="G925" s="51" t="s">
        <v>7436</v>
      </c>
      <c r="H925" s="51">
        <v>1</v>
      </c>
      <c r="I925" s="51">
        <v>4</v>
      </c>
    </row>
    <row r="926" spans="1:9" ht="13.5" customHeight="1">
      <c r="A926" s="51" t="s">
        <v>7459</v>
      </c>
      <c r="B926" s="51" t="s">
        <v>7438</v>
      </c>
      <c r="C926" s="51" t="s">
        <v>7458</v>
      </c>
      <c r="E926" s="51" t="s">
        <v>5426</v>
      </c>
      <c r="F926" s="51" t="s">
        <v>6961</v>
      </c>
      <c r="G926" s="51" t="s">
        <v>7436</v>
      </c>
      <c r="H926" s="51">
        <v>1</v>
      </c>
      <c r="I926" s="51">
        <v>2</v>
      </c>
    </row>
    <row r="927" spans="1:9" ht="13.5" customHeight="1">
      <c r="A927" s="51" t="s">
        <v>7457</v>
      </c>
      <c r="B927" s="51" t="s">
        <v>7454</v>
      </c>
      <c r="C927" s="51" t="s">
        <v>7456</v>
      </c>
      <c r="E927" s="51" t="s">
        <v>5426</v>
      </c>
      <c r="F927" s="51" t="s">
        <v>6961</v>
      </c>
      <c r="G927" s="51" t="s">
        <v>7436</v>
      </c>
      <c r="H927" s="51">
        <v>13</v>
      </c>
      <c r="I927" s="51">
        <v>3</v>
      </c>
    </row>
    <row r="928" spans="1:9" ht="13.5" customHeight="1">
      <c r="A928" s="51" t="s">
        <v>7455</v>
      </c>
      <c r="B928" s="51" t="s">
        <v>7454</v>
      </c>
      <c r="C928" s="51" t="s">
        <v>7454</v>
      </c>
      <c r="D928" s="51" t="s">
        <v>7453</v>
      </c>
      <c r="E928" s="51" t="s">
        <v>5426</v>
      </c>
      <c r="F928" s="51" t="s">
        <v>6961</v>
      </c>
      <c r="G928" s="51" t="s">
        <v>7436</v>
      </c>
      <c r="H928" s="51">
        <v>13</v>
      </c>
      <c r="I928" s="51">
        <v>1</v>
      </c>
    </row>
    <row r="929" spans="1:9" ht="13.5" customHeight="1">
      <c r="A929" s="51" t="s">
        <v>7452</v>
      </c>
      <c r="B929" s="51" t="s">
        <v>7448</v>
      </c>
      <c r="C929" s="51" t="s">
        <v>7451</v>
      </c>
      <c r="D929" s="51" t="s">
        <v>7450</v>
      </c>
      <c r="E929" s="51" t="s">
        <v>5426</v>
      </c>
      <c r="F929" s="51" t="s">
        <v>6961</v>
      </c>
      <c r="G929" s="51" t="s">
        <v>7436</v>
      </c>
      <c r="H929" s="51">
        <v>9</v>
      </c>
      <c r="I929" s="51">
        <v>3</v>
      </c>
    </row>
    <row r="930" spans="1:9" ht="13.5" customHeight="1">
      <c r="A930" s="51" t="s">
        <v>7449</v>
      </c>
      <c r="B930" s="51" t="s">
        <v>7448</v>
      </c>
      <c r="C930" s="51" t="s">
        <v>7447</v>
      </c>
      <c r="E930" s="51" t="s">
        <v>5426</v>
      </c>
      <c r="F930" s="51" t="s">
        <v>6961</v>
      </c>
      <c r="G930" s="51" t="s">
        <v>7436</v>
      </c>
      <c r="H930" s="51">
        <v>9</v>
      </c>
      <c r="I930" s="51">
        <v>1</v>
      </c>
    </row>
    <row r="931" spans="1:9" ht="13.5" customHeight="1">
      <c r="A931" s="51" t="s">
        <v>7446</v>
      </c>
      <c r="B931" s="51" t="s">
        <v>7443</v>
      </c>
      <c r="C931" s="51" t="s">
        <v>7445</v>
      </c>
      <c r="E931" s="51" t="s">
        <v>5426</v>
      </c>
      <c r="F931" s="51" t="s">
        <v>6961</v>
      </c>
      <c r="G931" s="51" t="s">
        <v>7436</v>
      </c>
      <c r="H931" s="51">
        <v>5</v>
      </c>
      <c r="I931" s="51">
        <v>3</v>
      </c>
    </row>
    <row r="932" spans="1:9" ht="13.5" customHeight="1">
      <c r="A932" s="51" t="s">
        <v>7444</v>
      </c>
      <c r="B932" s="51" t="s">
        <v>7443</v>
      </c>
      <c r="C932" s="51" t="s">
        <v>7442</v>
      </c>
      <c r="E932" s="51" t="s">
        <v>5426</v>
      </c>
      <c r="F932" s="51" t="s">
        <v>6961</v>
      </c>
      <c r="G932" s="51" t="s">
        <v>7436</v>
      </c>
      <c r="H932" s="51">
        <v>5</v>
      </c>
      <c r="I932" s="51">
        <v>1</v>
      </c>
    </row>
    <row r="933" spans="1:9" ht="13.5" customHeight="1">
      <c r="A933" s="51" t="s">
        <v>7441</v>
      </c>
      <c r="B933" s="51" t="s">
        <v>7438</v>
      </c>
      <c r="C933" s="51" t="s">
        <v>7440</v>
      </c>
      <c r="E933" s="51" t="s">
        <v>5426</v>
      </c>
      <c r="F933" s="51" t="s">
        <v>6961</v>
      </c>
      <c r="G933" s="51" t="s">
        <v>7436</v>
      </c>
      <c r="H933" s="51">
        <v>1</v>
      </c>
      <c r="I933" s="51">
        <v>3</v>
      </c>
    </row>
    <row r="934" spans="1:9" ht="13.5" customHeight="1">
      <c r="A934" s="51" t="s">
        <v>7439</v>
      </c>
      <c r="B934" s="51" t="s">
        <v>7438</v>
      </c>
      <c r="C934" s="51" t="s">
        <v>7437</v>
      </c>
      <c r="E934" s="51" t="s">
        <v>5426</v>
      </c>
      <c r="F934" s="51" t="s">
        <v>6961</v>
      </c>
      <c r="G934" s="51" t="s">
        <v>7436</v>
      </c>
      <c r="H934" s="51">
        <v>1</v>
      </c>
      <c r="I934" s="51">
        <v>1</v>
      </c>
    </row>
    <row r="935" spans="1:9" ht="13.5" customHeight="1">
      <c r="A935" s="51" t="s">
        <v>7435</v>
      </c>
      <c r="B935" s="51" t="s">
        <v>7419</v>
      </c>
      <c r="C935" s="51" t="s">
        <v>7434</v>
      </c>
      <c r="E935" s="51" t="s">
        <v>5426</v>
      </c>
      <c r="F935" s="51" t="s">
        <v>7304</v>
      </c>
      <c r="G935" s="51" t="s">
        <v>7303</v>
      </c>
      <c r="H935" s="51">
        <v>16</v>
      </c>
      <c r="I935" s="51">
        <v>4</v>
      </c>
    </row>
    <row r="936" spans="1:9" ht="13.5" customHeight="1">
      <c r="A936" s="51" t="s">
        <v>7433</v>
      </c>
      <c r="B936" s="51" t="s">
        <v>7419</v>
      </c>
      <c r="C936" s="51" t="s">
        <v>217</v>
      </c>
      <c r="E936" s="51" t="s">
        <v>5426</v>
      </c>
      <c r="F936" s="51" t="s">
        <v>7304</v>
      </c>
      <c r="G936" s="51" t="s">
        <v>7303</v>
      </c>
      <c r="H936" s="51">
        <v>16</v>
      </c>
      <c r="I936" s="51">
        <v>2</v>
      </c>
    </row>
    <row r="937" spans="1:9" ht="13.5" customHeight="1">
      <c r="A937" s="51" t="s">
        <v>7432</v>
      </c>
      <c r="B937" s="51" t="s">
        <v>7415</v>
      </c>
      <c r="C937" s="51" t="s">
        <v>217</v>
      </c>
      <c r="E937" s="51" t="s">
        <v>5426</v>
      </c>
      <c r="F937" s="51" t="s">
        <v>7304</v>
      </c>
      <c r="G937" s="51" t="s">
        <v>7303</v>
      </c>
      <c r="H937" s="51">
        <v>12</v>
      </c>
      <c r="I937" s="51">
        <v>4</v>
      </c>
    </row>
    <row r="938" spans="1:9" ht="13.5" customHeight="1">
      <c r="A938" s="51" t="s">
        <v>7431</v>
      </c>
      <c r="B938" s="51" t="s">
        <v>7415</v>
      </c>
      <c r="C938" s="51" t="s">
        <v>217</v>
      </c>
      <c r="E938" s="51" t="s">
        <v>5426</v>
      </c>
      <c r="F938" s="51" t="s">
        <v>7304</v>
      </c>
      <c r="G938" s="51" t="s">
        <v>7303</v>
      </c>
      <c r="H938" s="51">
        <v>12</v>
      </c>
      <c r="I938" s="51">
        <v>2</v>
      </c>
    </row>
    <row r="939" spans="1:9" ht="13.5" customHeight="1">
      <c r="A939" s="51" t="s">
        <v>7430</v>
      </c>
      <c r="B939" s="51" t="s">
        <v>7411</v>
      </c>
      <c r="C939" s="51" t="s">
        <v>7429</v>
      </c>
      <c r="E939" s="51" t="s">
        <v>5426</v>
      </c>
      <c r="F939" s="51" t="s">
        <v>7304</v>
      </c>
      <c r="G939" s="51" t="s">
        <v>7303</v>
      </c>
      <c r="H939" s="51">
        <v>8</v>
      </c>
      <c r="I939" s="51">
        <v>4</v>
      </c>
    </row>
    <row r="940" spans="1:9" ht="13.5" customHeight="1">
      <c r="A940" s="51" t="s">
        <v>7428</v>
      </c>
      <c r="B940" s="51" t="s">
        <v>7411</v>
      </c>
      <c r="C940" s="51" t="s">
        <v>7427</v>
      </c>
      <c r="E940" s="51" t="s">
        <v>5426</v>
      </c>
      <c r="F940" s="51" t="s">
        <v>7304</v>
      </c>
      <c r="G940" s="51" t="s">
        <v>7303</v>
      </c>
      <c r="H940" s="51">
        <v>8</v>
      </c>
      <c r="I940" s="51">
        <v>2</v>
      </c>
    </row>
    <row r="941" spans="1:9" ht="13.5" customHeight="1">
      <c r="A941" s="51" t="s">
        <v>7426</v>
      </c>
      <c r="B941" s="51" t="s">
        <v>7406</v>
      </c>
      <c r="C941" s="51" t="s">
        <v>7425</v>
      </c>
      <c r="E941" s="51" t="s">
        <v>5426</v>
      </c>
      <c r="F941" s="51" t="s">
        <v>7304</v>
      </c>
      <c r="G941" s="51" t="s">
        <v>7303</v>
      </c>
      <c r="H941" s="51">
        <v>4</v>
      </c>
      <c r="I941" s="51">
        <v>4</v>
      </c>
    </row>
    <row r="942" spans="1:9" ht="13.5" customHeight="1">
      <c r="A942" s="51" t="s">
        <v>7424</v>
      </c>
      <c r="B942" s="51" t="s">
        <v>7406</v>
      </c>
      <c r="C942" s="51" t="s">
        <v>7423</v>
      </c>
      <c r="E942" s="51" t="s">
        <v>5426</v>
      </c>
      <c r="F942" s="51" t="s">
        <v>7304</v>
      </c>
      <c r="G942" s="51" t="s">
        <v>7303</v>
      </c>
      <c r="H942" s="51">
        <v>4</v>
      </c>
      <c r="I942" s="51">
        <v>2</v>
      </c>
    </row>
    <row r="943" spans="1:9" ht="13.5" customHeight="1">
      <c r="A943" s="51" t="s">
        <v>7422</v>
      </c>
      <c r="B943" s="51" t="s">
        <v>7419</v>
      </c>
      <c r="C943" s="51" t="s">
        <v>7421</v>
      </c>
      <c r="E943" s="51" t="s">
        <v>5426</v>
      </c>
      <c r="F943" s="51" t="s">
        <v>7304</v>
      </c>
      <c r="G943" s="51" t="s">
        <v>7303</v>
      </c>
      <c r="H943" s="51">
        <v>16</v>
      </c>
      <c r="I943" s="51">
        <v>3</v>
      </c>
    </row>
    <row r="944" spans="1:9" ht="13.5" customHeight="1">
      <c r="A944" s="51" t="s">
        <v>7420</v>
      </c>
      <c r="B944" s="51" t="s">
        <v>7419</v>
      </c>
      <c r="C944" s="51" t="s">
        <v>7418</v>
      </c>
      <c r="E944" s="51" t="s">
        <v>5426</v>
      </c>
      <c r="F944" s="51" t="s">
        <v>7304</v>
      </c>
      <c r="G944" s="51" t="s">
        <v>7303</v>
      </c>
      <c r="H944" s="51">
        <v>16</v>
      </c>
      <c r="I944" s="51">
        <v>1</v>
      </c>
    </row>
    <row r="945" spans="1:9" ht="13.5" customHeight="1">
      <c r="A945" s="51" t="s">
        <v>7417</v>
      </c>
      <c r="B945" s="51" t="s">
        <v>7415</v>
      </c>
      <c r="C945" s="51" t="s">
        <v>217</v>
      </c>
      <c r="E945" s="51" t="s">
        <v>5426</v>
      </c>
      <c r="F945" s="51" t="s">
        <v>7304</v>
      </c>
      <c r="G945" s="51" t="s">
        <v>7303</v>
      </c>
      <c r="H945" s="51">
        <v>12</v>
      </c>
      <c r="I945" s="51">
        <v>3</v>
      </c>
    </row>
    <row r="946" spans="1:9" ht="13.5" customHeight="1">
      <c r="A946" s="51" t="s">
        <v>7416</v>
      </c>
      <c r="B946" s="51" t="s">
        <v>7415</v>
      </c>
      <c r="C946" s="51" t="s">
        <v>217</v>
      </c>
      <c r="E946" s="51" t="s">
        <v>5426</v>
      </c>
      <c r="F946" s="51" t="s">
        <v>7304</v>
      </c>
      <c r="G946" s="51" t="s">
        <v>7303</v>
      </c>
      <c r="H946" s="51">
        <v>12</v>
      </c>
      <c r="I946" s="51">
        <v>1</v>
      </c>
    </row>
    <row r="947" spans="1:9" ht="13.5" customHeight="1">
      <c r="A947" s="51" t="s">
        <v>7414</v>
      </c>
      <c r="B947" s="51" t="s">
        <v>7411</v>
      </c>
      <c r="C947" s="51" t="s">
        <v>7413</v>
      </c>
      <c r="E947" s="51" t="s">
        <v>5426</v>
      </c>
      <c r="F947" s="51" t="s">
        <v>7304</v>
      </c>
      <c r="G947" s="51" t="s">
        <v>7303</v>
      </c>
      <c r="H947" s="51">
        <v>8</v>
      </c>
      <c r="I947" s="51">
        <v>3</v>
      </c>
    </row>
    <row r="948" spans="1:9" ht="13.5" customHeight="1">
      <c r="A948" s="51" t="s">
        <v>7412</v>
      </c>
      <c r="B948" s="51" t="s">
        <v>7411</v>
      </c>
      <c r="C948" s="51" t="s">
        <v>7410</v>
      </c>
      <c r="E948" s="51" t="s">
        <v>5426</v>
      </c>
      <c r="F948" s="51" t="s">
        <v>7304</v>
      </c>
      <c r="G948" s="51" t="s">
        <v>7303</v>
      </c>
      <c r="H948" s="51">
        <v>8</v>
      </c>
      <c r="I948" s="51">
        <v>1</v>
      </c>
    </row>
    <row r="949" spans="1:9" ht="13.5" customHeight="1">
      <c r="A949" s="51" t="s">
        <v>7409</v>
      </c>
      <c r="B949" s="51" t="s">
        <v>7406</v>
      </c>
      <c r="C949" s="51" t="s">
        <v>7408</v>
      </c>
      <c r="E949" s="51" t="s">
        <v>5426</v>
      </c>
      <c r="F949" s="51" t="s">
        <v>7304</v>
      </c>
      <c r="G949" s="51" t="s">
        <v>7303</v>
      </c>
      <c r="H949" s="51">
        <v>4</v>
      </c>
      <c r="I949" s="51">
        <v>3</v>
      </c>
    </row>
    <row r="950" spans="1:9" ht="13.5" customHeight="1">
      <c r="A950" s="51" t="s">
        <v>7407</v>
      </c>
      <c r="B950" s="51" t="s">
        <v>7406</v>
      </c>
      <c r="C950" s="51" t="s">
        <v>7405</v>
      </c>
      <c r="E950" s="51" t="s">
        <v>5426</v>
      </c>
      <c r="F950" s="51" t="s">
        <v>7304</v>
      </c>
      <c r="G950" s="51" t="s">
        <v>7303</v>
      </c>
      <c r="H950" s="51">
        <v>4</v>
      </c>
      <c r="I950" s="51">
        <v>1</v>
      </c>
    </row>
    <row r="951" spans="1:9" ht="13.5" customHeight="1">
      <c r="A951" s="51" t="s">
        <v>7404</v>
      </c>
      <c r="B951" s="51" t="s">
        <v>7387</v>
      </c>
      <c r="C951" s="51" t="s">
        <v>7403</v>
      </c>
      <c r="E951" s="51" t="s">
        <v>5426</v>
      </c>
      <c r="F951" s="51" t="s">
        <v>7304</v>
      </c>
      <c r="G951" s="51" t="s">
        <v>7303</v>
      </c>
      <c r="H951" s="51">
        <v>15</v>
      </c>
      <c r="I951" s="51">
        <v>4</v>
      </c>
    </row>
    <row r="952" spans="1:9" ht="13.5" customHeight="1">
      <c r="A952" s="51" t="s">
        <v>7402</v>
      </c>
      <c r="B952" s="51" t="s">
        <v>7387</v>
      </c>
      <c r="C952" s="51" t="s">
        <v>7401</v>
      </c>
      <c r="E952" s="51" t="s">
        <v>5426</v>
      </c>
      <c r="F952" s="51" t="s">
        <v>7304</v>
      </c>
      <c r="G952" s="51" t="s">
        <v>7303</v>
      </c>
      <c r="H952" s="51">
        <v>15</v>
      </c>
      <c r="I952" s="51">
        <v>2</v>
      </c>
    </row>
    <row r="953" spans="1:9" ht="13.5" customHeight="1">
      <c r="A953" s="51" t="s">
        <v>7400</v>
      </c>
      <c r="B953" s="51" t="s">
        <v>7382</v>
      </c>
      <c r="C953" s="51" t="s">
        <v>7399</v>
      </c>
      <c r="E953" s="51" t="s">
        <v>5426</v>
      </c>
      <c r="F953" s="51" t="s">
        <v>7304</v>
      </c>
      <c r="G953" s="51" t="s">
        <v>7303</v>
      </c>
      <c r="H953" s="51">
        <v>11</v>
      </c>
      <c r="I953" s="51">
        <v>4</v>
      </c>
    </row>
    <row r="954" spans="1:9" ht="13.5" customHeight="1">
      <c r="A954" s="51" t="s">
        <v>7398</v>
      </c>
      <c r="B954" s="51" t="s">
        <v>7382</v>
      </c>
      <c r="C954" s="51" t="s">
        <v>217</v>
      </c>
      <c r="E954" s="51" t="s">
        <v>5426</v>
      </c>
      <c r="F954" s="51" t="s">
        <v>7304</v>
      </c>
      <c r="G954" s="51" t="s">
        <v>7303</v>
      </c>
      <c r="H954" s="51">
        <v>11</v>
      </c>
      <c r="I954" s="51">
        <v>2</v>
      </c>
    </row>
    <row r="955" spans="1:9" ht="13.5" customHeight="1">
      <c r="A955" s="51" t="s">
        <v>7397</v>
      </c>
      <c r="B955" s="51" t="s">
        <v>7378</v>
      </c>
      <c r="C955" s="51" t="s">
        <v>7396</v>
      </c>
      <c r="E955" s="51" t="s">
        <v>5426</v>
      </c>
      <c r="F955" s="51" t="s">
        <v>7304</v>
      </c>
      <c r="G955" s="51" t="s">
        <v>7303</v>
      </c>
      <c r="H955" s="51">
        <v>7</v>
      </c>
      <c r="I955" s="51">
        <v>4</v>
      </c>
    </row>
    <row r="956" spans="1:9" ht="13.5" customHeight="1">
      <c r="A956" s="51" t="s">
        <v>7395</v>
      </c>
      <c r="B956" s="51" t="s">
        <v>7378</v>
      </c>
      <c r="C956" s="51" t="s">
        <v>7378</v>
      </c>
      <c r="E956" s="51" t="s">
        <v>5426</v>
      </c>
      <c r="F956" s="51" t="s">
        <v>7304</v>
      </c>
      <c r="G956" s="51" t="s">
        <v>7303</v>
      </c>
      <c r="H956" s="51">
        <v>7</v>
      </c>
      <c r="I956" s="51">
        <v>2</v>
      </c>
    </row>
    <row r="957" spans="1:9" ht="13.5" customHeight="1">
      <c r="A957" s="51" t="s">
        <v>7394</v>
      </c>
      <c r="B957" s="51" t="s">
        <v>7374</v>
      </c>
      <c r="C957" s="51" t="s">
        <v>7393</v>
      </c>
      <c r="E957" s="51" t="s">
        <v>5426</v>
      </c>
      <c r="F957" s="51" t="s">
        <v>7304</v>
      </c>
      <c r="G957" s="51" t="s">
        <v>7303</v>
      </c>
      <c r="H957" s="51">
        <v>3</v>
      </c>
      <c r="I957" s="51">
        <v>4</v>
      </c>
    </row>
    <row r="958" spans="1:9" ht="13.5" customHeight="1">
      <c r="A958" s="51" t="s">
        <v>7392</v>
      </c>
      <c r="B958" s="51" t="s">
        <v>7374</v>
      </c>
      <c r="C958" s="51" t="s">
        <v>7391</v>
      </c>
      <c r="E958" s="51" t="s">
        <v>5426</v>
      </c>
      <c r="F958" s="51" t="s">
        <v>7304</v>
      </c>
      <c r="G958" s="51" t="s">
        <v>7303</v>
      </c>
      <c r="H958" s="51">
        <v>3</v>
      </c>
      <c r="I958" s="51">
        <v>2</v>
      </c>
    </row>
    <row r="959" spans="1:9" ht="13.5" customHeight="1">
      <c r="A959" s="51" t="s">
        <v>7390</v>
      </c>
      <c r="B959" s="51" t="s">
        <v>7387</v>
      </c>
      <c r="C959" s="51" t="s">
        <v>7389</v>
      </c>
      <c r="E959" s="51" t="s">
        <v>5426</v>
      </c>
      <c r="F959" s="51" t="s">
        <v>7304</v>
      </c>
      <c r="G959" s="51" t="s">
        <v>7303</v>
      </c>
      <c r="H959" s="51">
        <v>15</v>
      </c>
      <c r="I959" s="51">
        <v>3</v>
      </c>
    </row>
    <row r="960" spans="1:9" ht="13.5" customHeight="1">
      <c r="A960" s="51" t="s">
        <v>7388</v>
      </c>
      <c r="B960" s="51" t="s">
        <v>7387</v>
      </c>
      <c r="C960" s="51" t="s">
        <v>7386</v>
      </c>
      <c r="E960" s="51" t="s">
        <v>5426</v>
      </c>
      <c r="F960" s="51" t="s">
        <v>7304</v>
      </c>
      <c r="G960" s="51" t="s">
        <v>7303</v>
      </c>
      <c r="H960" s="51">
        <v>15</v>
      </c>
      <c r="I960" s="51">
        <v>1</v>
      </c>
    </row>
    <row r="961" spans="1:9" ht="13.5" customHeight="1">
      <c r="A961" s="51" t="s">
        <v>7385</v>
      </c>
      <c r="B961" s="51" t="s">
        <v>7382</v>
      </c>
      <c r="C961" s="51" t="s">
        <v>7384</v>
      </c>
      <c r="E961" s="51" t="s">
        <v>5426</v>
      </c>
      <c r="F961" s="51" t="s">
        <v>7304</v>
      </c>
      <c r="G961" s="51" t="s">
        <v>7303</v>
      </c>
      <c r="H961" s="51">
        <v>11</v>
      </c>
      <c r="I961" s="51">
        <v>3</v>
      </c>
    </row>
    <row r="962" spans="1:9" ht="13.5" customHeight="1">
      <c r="A962" s="51" t="s">
        <v>7383</v>
      </c>
      <c r="B962" s="51" t="s">
        <v>7382</v>
      </c>
      <c r="C962" s="51" t="s">
        <v>217</v>
      </c>
      <c r="E962" s="51" t="s">
        <v>5426</v>
      </c>
      <c r="F962" s="51" t="s">
        <v>7304</v>
      </c>
      <c r="G962" s="51" t="s">
        <v>7303</v>
      </c>
      <c r="H962" s="51">
        <v>11</v>
      </c>
      <c r="I962" s="51">
        <v>1</v>
      </c>
    </row>
    <row r="963" spans="1:9" ht="13.5" customHeight="1">
      <c r="A963" s="51" t="s">
        <v>7381</v>
      </c>
      <c r="B963" s="51" t="s">
        <v>7378</v>
      </c>
      <c r="C963" s="51" t="s">
        <v>7380</v>
      </c>
      <c r="E963" s="51" t="s">
        <v>5426</v>
      </c>
      <c r="F963" s="51" t="s">
        <v>7304</v>
      </c>
      <c r="G963" s="51" t="s">
        <v>7303</v>
      </c>
      <c r="H963" s="51">
        <v>7</v>
      </c>
      <c r="I963" s="51">
        <v>3</v>
      </c>
    </row>
    <row r="964" spans="1:9" ht="13.5" customHeight="1">
      <c r="A964" s="51" t="s">
        <v>7379</v>
      </c>
      <c r="B964" s="51" t="s">
        <v>7378</v>
      </c>
      <c r="C964" s="51" t="s">
        <v>7377</v>
      </c>
      <c r="E964" s="51" t="s">
        <v>5426</v>
      </c>
      <c r="F964" s="51" t="s">
        <v>7304</v>
      </c>
      <c r="G964" s="51" t="s">
        <v>7303</v>
      </c>
      <c r="H964" s="51">
        <v>7</v>
      </c>
      <c r="I964" s="51">
        <v>1</v>
      </c>
    </row>
    <row r="965" spans="1:9" ht="13.5" customHeight="1">
      <c r="A965" s="51" t="s">
        <v>7376</v>
      </c>
      <c r="B965" s="51" t="s">
        <v>7374</v>
      </c>
      <c r="C965" s="51" t="s">
        <v>7374</v>
      </c>
      <c r="E965" s="51" t="s">
        <v>5426</v>
      </c>
      <c r="F965" s="51" t="s">
        <v>7304</v>
      </c>
      <c r="G965" s="51" t="s">
        <v>7303</v>
      </c>
      <c r="H965" s="51">
        <v>3</v>
      </c>
      <c r="I965" s="51">
        <v>3</v>
      </c>
    </row>
    <row r="966" spans="1:9" ht="13.5" customHeight="1">
      <c r="A966" s="51" t="s">
        <v>7375</v>
      </c>
      <c r="B966" s="51" t="s">
        <v>7374</v>
      </c>
      <c r="C966" s="51" t="s">
        <v>7373</v>
      </c>
      <c r="E966" s="51" t="s">
        <v>5426</v>
      </c>
      <c r="F966" s="51" t="s">
        <v>7304</v>
      </c>
      <c r="G966" s="51" t="s">
        <v>7303</v>
      </c>
      <c r="H966" s="51">
        <v>3</v>
      </c>
      <c r="I966" s="51">
        <v>1</v>
      </c>
    </row>
    <row r="967" spans="1:9" ht="13.5" customHeight="1">
      <c r="A967" s="51" t="s">
        <v>7372</v>
      </c>
      <c r="B967" s="51" t="s">
        <v>7353</v>
      </c>
      <c r="C967" s="51" t="s">
        <v>7371</v>
      </c>
      <c r="E967" s="51" t="s">
        <v>5426</v>
      </c>
      <c r="F967" s="51" t="s">
        <v>7304</v>
      </c>
      <c r="G967" s="51" t="s">
        <v>7303</v>
      </c>
      <c r="H967" s="51">
        <v>14</v>
      </c>
      <c r="I967" s="51">
        <v>4</v>
      </c>
    </row>
    <row r="968" spans="1:9" ht="13.5" customHeight="1">
      <c r="A968" s="51" t="s">
        <v>7370</v>
      </c>
      <c r="B968" s="51" t="s">
        <v>7353</v>
      </c>
      <c r="C968" s="51" t="s">
        <v>7369</v>
      </c>
      <c r="E968" s="51" t="s">
        <v>5426</v>
      </c>
      <c r="F968" s="51" t="s">
        <v>7304</v>
      </c>
      <c r="G968" s="51" t="s">
        <v>7303</v>
      </c>
      <c r="H968" s="51">
        <v>14</v>
      </c>
      <c r="I968" s="51">
        <v>2</v>
      </c>
    </row>
    <row r="969" spans="1:9" ht="13.5" customHeight="1">
      <c r="A969" s="51" t="s">
        <v>7368</v>
      </c>
      <c r="B969" s="51" t="s">
        <v>7348</v>
      </c>
      <c r="C969" s="51" t="s">
        <v>7367</v>
      </c>
      <c r="E969" s="51" t="s">
        <v>5426</v>
      </c>
      <c r="F969" s="51" t="s">
        <v>7304</v>
      </c>
      <c r="G969" s="51" t="s">
        <v>7303</v>
      </c>
      <c r="H969" s="51">
        <v>10</v>
      </c>
      <c r="I969" s="51">
        <v>4</v>
      </c>
    </row>
    <row r="970" spans="1:9" ht="13.5" customHeight="1">
      <c r="A970" s="51" t="s">
        <v>7366</v>
      </c>
      <c r="B970" s="51" t="s">
        <v>7348</v>
      </c>
      <c r="C970" s="51" t="s">
        <v>7365</v>
      </c>
      <c r="E970" s="51" t="s">
        <v>5426</v>
      </c>
      <c r="F970" s="51" t="s">
        <v>7304</v>
      </c>
      <c r="G970" s="51" t="s">
        <v>7303</v>
      </c>
      <c r="H970" s="51">
        <v>10</v>
      </c>
      <c r="I970" s="51">
        <v>2</v>
      </c>
    </row>
    <row r="971" spans="1:9" ht="13.5" customHeight="1">
      <c r="A971" s="51" t="s">
        <v>7364</v>
      </c>
      <c r="B971" s="51" t="s">
        <v>7344</v>
      </c>
      <c r="C971" s="51" t="s">
        <v>7363</v>
      </c>
      <c r="E971" s="51" t="s">
        <v>5426</v>
      </c>
      <c r="F971" s="51" t="s">
        <v>7304</v>
      </c>
      <c r="G971" s="51" t="s">
        <v>7303</v>
      </c>
      <c r="H971" s="51">
        <v>6</v>
      </c>
      <c r="I971" s="51">
        <v>4</v>
      </c>
    </row>
    <row r="972" spans="1:9" ht="13.5" customHeight="1">
      <c r="A972" s="51" t="s">
        <v>7362</v>
      </c>
      <c r="B972" s="51" t="s">
        <v>7344</v>
      </c>
      <c r="C972" s="51" t="s">
        <v>7361</v>
      </c>
      <c r="E972" s="51" t="s">
        <v>5426</v>
      </c>
      <c r="F972" s="51" t="s">
        <v>7304</v>
      </c>
      <c r="G972" s="51" t="s">
        <v>7303</v>
      </c>
      <c r="H972" s="51">
        <v>6</v>
      </c>
      <c r="I972" s="51">
        <v>2</v>
      </c>
    </row>
    <row r="973" spans="1:9" ht="13.5" customHeight="1">
      <c r="A973" s="51" t="s">
        <v>7360</v>
      </c>
      <c r="B973" s="51" t="s">
        <v>7339</v>
      </c>
      <c r="C973" s="51" t="s">
        <v>7359</v>
      </c>
      <c r="E973" s="51" t="s">
        <v>5426</v>
      </c>
      <c r="F973" s="51" t="s">
        <v>7304</v>
      </c>
      <c r="G973" s="51" t="s">
        <v>7303</v>
      </c>
      <c r="H973" s="51">
        <v>2</v>
      </c>
      <c r="I973" s="51">
        <v>4</v>
      </c>
    </row>
    <row r="974" spans="1:9" ht="13.5" customHeight="1">
      <c r="A974" s="51" t="s">
        <v>7358</v>
      </c>
      <c r="B974" s="51" t="s">
        <v>7339</v>
      </c>
      <c r="C974" s="51" t="s">
        <v>7357</v>
      </c>
      <c r="E974" s="51" t="s">
        <v>5426</v>
      </c>
      <c r="F974" s="51" t="s">
        <v>7304</v>
      </c>
      <c r="G974" s="51" t="s">
        <v>7303</v>
      </c>
      <c r="H974" s="51">
        <v>2</v>
      </c>
      <c r="I974" s="51">
        <v>2</v>
      </c>
    </row>
    <row r="975" spans="1:9" ht="13.5" customHeight="1">
      <c r="A975" s="51" t="s">
        <v>7356</v>
      </c>
      <c r="B975" s="51" t="s">
        <v>7353</v>
      </c>
      <c r="C975" s="51" t="s">
        <v>7355</v>
      </c>
      <c r="E975" s="51" t="s">
        <v>5426</v>
      </c>
      <c r="F975" s="51" t="s">
        <v>7304</v>
      </c>
      <c r="G975" s="51" t="s">
        <v>7303</v>
      </c>
      <c r="H975" s="51">
        <v>14</v>
      </c>
      <c r="I975" s="51">
        <v>3</v>
      </c>
    </row>
    <row r="976" spans="1:9" ht="13.5" customHeight="1">
      <c r="A976" s="51" t="s">
        <v>7354</v>
      </c>
      <c r="B976" s="51" t="s">
        <v>7353</v>
      </c>
      <c r="C976" s="51" t="s">
        <v>7352</v>
      </c>
      <c r="E976" s="51" t="s">
        <v>5426</v>
      </c>
      <c r="F976" s="51" t="s">
        <v>7304</v>
      </c>
      <c r="G976" s="51" t="s">
        <v>7303</v>
      </c>
      <c r="H976" s="51">
        <v>14</v>
      </c>
      <c r="I976" s="51">
        <v>1</v>
      </c>
    </row>
    <row r="977" spans="1:9" ht="13.5" customHeight="1">
      <c r="A977" s="51" t="s">
        <v>7351</v>
      </c>
      <c r="B977" s="51" t="s">
        <v>7348</v>
      </c>
      <c r="C977" s="51" t="s">
        <v>7350</v>
      </c>
      <c r="E977" s="51" t="s">
        <v>5426</v>
      </c>
      <c r="F977" s="51" t="s">
        <v>7304</v>
      </c>
      <c r="G977" s="51" t="s">
        <v>7303</v>
      </c>
      <c r="H977" s="51">
        <v>10</v>
      </c>
      <c r="I977" s="51">
        <v>3</v>
      </c>
    </row>
    <row r="978" spans="1:9" ht="13.5" customHeight="1">
      <c r="A978" s="51" t="s">
        <v>7349</v>
      </c>
      <c r="B978" s="51" t="s">
        <v>7348</v>
      </c>
      <c r="C978" s="51" t="s">
        <v>7347</v>
      </c>
      <c r="E978" s="51" t="s">
        <v>5426</v>
      </c>
      <c r="F978" s="51" t="s">
        <v>7304</v>
      </c>
      <c r="G978" s="51" t="s">
        <v>7303</v>
      </c>
      <c r="H978" s="51">
        <v>10</v>
      </c>
      <c r="I978" s="51">
        <v>1</v>
      </c>
    </row>
    <row r="979" spans="1:9" ht="13.5" customHeight="1">
      <c r="A979" s="51" t="s">
        <v>7346</v>
      </c>
      <c r="B979" s="51" t="s">
        <v>7344</v>
      </c>
      <c r="C979" s="51" t="s">
        <v>7344</v>
      </c>
      <c r="E979" s="51" t="s">
        <v>5426</v>
      </c>
      <c r="F979" s="51" t="s">
        <v>7304</v>
      </c>
      <c r="G979" s="51" t="s">
        <v>7303</v>
      </c>
      <c r="H979" s="51">
        <v>6</v>
      </c>
      <c r="I979" s="51">
        <v>3</v>
      </c>
    </row>
    <row r="980" spans="1:9" ht="13.5" customHeight="1">
      <c r="A980" s="51" t="s">
        <v>7345</v>
      </c>
      <c r="B980" s="51" t="s">
        <v>7344</v>
      </c>
      <c r="C980" s="51" t="s">
        <v>7343</v>
      </c>
      <c r="E980" s="51" t="s">
        <v>5426</v>
      </c>
      <c r="F980" s="51" t="s">
        <v>7304</v>
      </c>
      <c r="G980" s="51" t="s">
        <v>7303</v>
      </c>
      <c r="H980" s="51">
        <v>6</v>
      </c>
      <c r="I980" s="51">
        <v>1</v>
      </c>
    </row>
    <row r="981" spans="1:9" ht="13.5" customHeight="1">
      <c r="A981" s="51" t="s">
        <v>7342</v>
      </c>
      <c r="B981" s="51" t="s">
        <v>7339</v>
      </c>
      <c r="C981" s="51" t="s">
        <v>7341</v>
      </c>
      <c r="E981" s="51" t="s">
        <v>5426</v>
      </c>
      <c r="F981" s="51" t="s">
        <v>7304</v>
      </c>
      <c r="G981" s="51" t="s">
        <v>7303</v>
      </c>
      <c r="H981" s="51">
        <v>2</v>
      </c>
      <c r="I981" s="51">
        <v>3</v>
      </c>
    </row>
    <row r="982" spans="1:9" ht="13.5" customHeight="1">
      <c r="A982" s="51" t="s">
        <v>7340</v>
      </c>
      <c r="B982" s="51" t="s">
        <v>7339</v>
      </c>
      <c r="C982" s="51" t="s">
        <v>7338</v>
      </c>
      <c r="E982" s="51" t="s">
        <v>5426</v>
      </c>
      <c r="F982" s="51" t="s">
        <v>7304</v>
      </c>
      <c r="G982" s="51" t="s">
        <v>7303</v>
      </c>
      <c r="H982" s="51">
        <v>2</v>
      </c>
      <c r="I982" s="51">
        <v>1</v>
      </c>
    </row>
    <row r="983" spans="1:9" ht="13.5" customHeight="1">
      <c r="A983" s="51" t="s">
        <v>7337</v>
      </c>
      <c r="B983" s="51" t="s">
        <v>7319</v>
      </c>
      <c r="C983" s="51" t="s">
        <v>7336</v>
      </c>
      <c r="E983" s="51" t="s">
        <v>5426</v>
      </c>
      <c r="F983" s="51" t="s">
        <v>7304</v>
      </c>
      <c r="G983" s="51" t="s">
        <v>7303</v>
      </c>
      <c r="H983" s="51">
        <v>13</v>
      </c>
      <c r="I983" s="51">
        <v>4</v>
      </c>
    </row>
    <row r="984" spans="1:9" ht="13.5" customHeight="1">
      <c r="A984" s="51" t="s">
        <v>7335</v>
      </c>
      <c r="B984" s="51" t="s">
        <v>7319</v>
      </c>
      <c r="C984" s="51" t="s">
        <v>7334</v>
      </c>
      <c r="E984" s="51" t="s">
        <v>5426</v>
      </c>
      <c r="F984" s="51" t="s">
        <v>7304</v>
      </c>
      <c r="G984" s="51" t="s">
        <v>7303</v>
      </c>
      <c r="H984" s="51">
        <v>13</v>
      </c>
      <c r="I984" s="51">
        <v>2</v>
      </c>
    </row>
    <row r="985" spans="1:9" ht="13.5" customHeight="1">
      <c r="A985" s="51" t="s">
        <v>7333</v>
      </c>
      <c r="B985" s="51" t="s">
        <v>7314</v>
      </c>
      <c r="C985" s="51" t="s">
        <v>7332</v>
      </c>
      <c r="E985" s="51" t="s">
        <v>5426</v>
      </c>
      <c r="F985" s="51" t="s">
        <v>7304</v>
      </c>
      <c r="G985" s="51" t="s">
        <v>7303</v>
      </c>
      <c r="H985" s="51">
        <v>9</v>
      </c>
      <c r="I985" s="51">
        <v>4</v>
      </c>
    </row>
    <row r="986" spans="1:9" ht="13.5" customHeight="1">
      <c r="A986" s="51" t="s">
        <v>7331</v>
      </c>
      <c r="B986" s="51" t="s">
        <v>7314</v>
      </c>
      <c r="C986" s="51" t="s">
        <v>7330</v>
      </c>
      <c r="E986" s="51" t="s">
        <v>5426</v>
      </c>
      <c r="F986" s="51" t="s">
        <v>7304</v>
      </c>
      <c r="G986" s="51" t="s">
        <v>7303</v>
      </c>
      <c r="H986" s="51">
        <v>9</v>
      </c>
      <c r="I986" s="51">
        <v>2</v>
      </c>
    </row>
    <row r="987" spans="1:9" ht="13.5" customHeight="1">
      <c r="A987" s="51" t="s">
        <v>7329</v>
      </c>
      <c r="B987" s="51" t="s">
        <v>7310</v>
      </c>
      <c r="C987" s="51" t="s">
        <v>7328</v>
      </c>
      <c r="E987" s="51" t="s">
        <v>5426</v>
      </c>
      <c r="F987" s="51" t="s">
        <v>7304</v>
      </c>
      <c r="G987" s="51" t="s">
        <v>7303</v>
      </c>
      <c r="H987" s="51">
        <v>5</v>
      </c>
      <c r="I987" s="51">
        <v>4</v>
      </c>
    </row>
    <row r="988" spans="1:9" ht="13.5" customHeight="1">
      <c r="A988" s="51" t="s">
        <v>7327</v>
      </c>
      <c r="B988" s="51" t="s">
        <v>7310</v>
      </c>
      <c r="C988" s="51" t="s">
        <v>7310</v>
      </c>
      <c r="E988" s="51" t="s">
        <v>5426</v>
      </c>
      <c r="F988" s="51" t="s">
        <v>7304</v>
      </c>
      <c r="G988" s="51" t="s">
        <v>7303</v>
      </c>
      <c r="H988" s="51">
        <v>5</v>
      </c>
      <c r="I988" s="51">
        <v>2</v>
      </c>
    </row>
    <row r="989" spans="1:9" ht="13.5" customHeight="1">
      <c r="A989" s="51" t="s">
        <v>7326</v>
      </c>
      <c r="B989" s="51" t="s">
        <v>7305</v>
      </c>
      <c r="C989" s="51" t="s">
        <v>7325</v>
      </c>
      <c r="E989" s="51" t="s">
        <v>5426</v>
      </c>
      <c r="F989" s="51" t="s">
        <v>7304</v>
      </c>
      <c r="G989" s="51" t="s">
        <v>7303</v>
      </c>
      <c r="H989" s="51">
        <v>1</v>
      </c>
      <c r="I989" s="51">
        <v>4</v>
      </c>
    </row>
    <row r="990" spans="1:9" ht="13.5" customHeight="1">
      <c r="A990" s="51" t="s">
        <v>7324</v>
      </c>
      <c r="B990" s="51" t="s">
        <v>7305</v>
      </c>
      <c r="C990" s="51" t="s">
        <v>7323</v>
      </c>
      <c r="E990" s="51" t="s">
        <v>5426</v>
      </c>
      <c r="F990" s="51" t="s">
        <v>7304</v>
      </c>
      <c r="G990" s="51" t="s">
        <v>7303</v>
      </c>
      <c r="H990" s="51">
        <v>1</v>
      </c>
      <c r="I990" s="51">
        <v>2</v>
      </c>
    </row>
    <row r="991" spans="1:9" ht="13.5" customHeight="1">
      <c r="A991" s="51" t="s">
        <v>7322</v>
      </c>
      <c r="B991" s="51" t="s">
        <v>7319</v>
      </c>
      <c r="C991" s="51" t="s">
        <v>7321</v>
      </c>
      <c r="E991" s="51" t="s">
        <v>5426</v>
      </c>
      <c r="F991" s="51" t="s">
        <v>7304</v>
      </c>
      <c r="G991" s="51" t="s">
        <v>7303</v>
      </c>
      <c r="H991" s="51">
        <v>13</v>
      </c>
      <c r="I991" s="51">
        <v>3</v>
      </c>
    </row>
    <row r="992" spans="1:9" ht="13.5" customHeight="1">
      <c r="A992" s="51" t="s">
        <v>7320</v>
      </c>
      <c r="B992" s="51" t="s">
        <v>7319</v>
      </c>
      <c r="C992" s="51" t="s">
        <v>7318</v>
      </c>
      <c r="E992" s="51" t="s">
        <v>5426</v>
      </c>
      <c r="F992" s="51" t="s">
        <v>7304</v>
      </c>
      <c r="G992" s="51" t="s">
        <v>7303</v>
      </c>
      <c r="H992" s="51">
        <v>13</v>
      </c>
      <c r="I992" s="51">
        <v>1</v>
      </c>
    </row>
    <row r="993" spans="1:9" ht="13.5" customHeight="1">
      <c r="A993" s="51" t="s">
        <v>7317</v>
      </c>
      <c r="B993" s="51" t="s">
        <v>7314</v>
      </c>
      <c r="C993" s="51" t="s">
        <v>7316</v>
      </c>
      <c r="E993" s="51" t="s">
        <v>5426</v>
      </c>
      <c r="F993" s="51" t="s">
        <v>7304</v>
      </c>
      <c r="G993" s="51" t="s">
        <v>7303</v>
      </c>
      <c r="H993" s="51">
        <v>9</v>
      </c>
      <c r="I993" s="51">
        <v>3</v>
      </c>
    </row>
    <row r="994" spans="1:9" ht="13.5" customHeight="1">
      <c r="A994" s="51" t="s">
        <v>7315</v>
      </c>
      <c r="B994" s="51" t="s">
        <v>7314</v>
      </c>
      <c r="C994" s="51" t="s">
        <v>7314</v>
      </c>
      <c r="E994" s="51" t="s">
        <v>5426</v>
      </c>
      <c r="F994" s="51" t="s">
        <v>7304</v>
      </c>
      <c r="G994" s="51" t="s">
        <v>7303</v>
      </c>
      <c r="H994" s="51">
        <v>9</v>
      </c>
      <c r="I994" s="51">
        <v>1</v>
      </c>
    </row>
    <row r="995" spans="1:9" ht="13.5" customHeight="1">
      <c r="A995" s="51" t="s">
        <v>7313</v>
      </c>
      <c r="B995" s="51" t="s">
        <v>7310</v>
      </c>
      <c r="C995" s="51" t="s">
        <v>7312</v>
      </c>
      <c r="E995" s="51" t="s">
        <v>5426</v>
      </c>
      <c r="F995" s="51" t="s">
        <v>7304</v>
      </c>
      <c r="G995" s="51" t="s">
        <v>7303</v>
      </c>
      <c r="H995" s="51">
        <v>5</v>
      </c>
      <c r="I995" s="51">
        <v>3</v>
      </c>
    </row>
    <row r="996" spans="1:9" ht="13.5" customHeight="1">
      <c r="A996" s="51" t="s">
        <v>7311</v>
      </c>
      <c r="B996" s="51" t="s">
        <v>7310</v>
      </c>
      <c r="C996" s="51" t="s">
        <v>7309</v>
      </c>
      <c r="E996" s="51" t="s">
        <v>5426</v>
      </c>
      <c r="F996" s="51" t="s">
        <v>7304</v>
      </c>
      <c r="G996" s="51" t="s">
        <v>7303</v>
      </c>
      <c r="H996" s="51">
        <v>5</v>
      </c>
      <c r="I996" s="51">
        <v>1</v>
      </c>
    </row>
    <row r="997" spans="1:9" ht="13.5" customHeight="1">
      <c r="A997" s="51" t="s">
        <v>7308</v>
      </c>
      <c r="B997" s="51" t="s">
        <v>7305</v>
      </c>
      <c r="C997" s="51" t="s">
        <v>7307</v>
      </c>
      <c r="E997" s="51" t="s">
        <v>5426</v>
      </c>
      <c r="F997" s="51" t="s">
        <v>7304</v>
      </c>
      <c r="G997" s="51" t="s">
        <v>7303</v>
      </c>
      <c r="H997" s="51">
        <v>1</v>
      </c>
      <c r="I997" s="51">
        <v>3</v>
      </c>
    </row>
    <row r="998" spans="1:9" ht="13.5" customHeight="1">
      <c r="A998" s="51" t="s">
        <v>7306</v>
      </c>
      <c r="B998" s="51" t="s">
        <v>7305</v>
      </c>
      <c r="C998" s="51" t="s">
        <v>7305</v>
      </c>
      <c r="E998" s="51" t="s">
        <v>5426</v>
      </c>
      <c r="F998" s="51" t="s">
        <v>7304</v>
      </c>
      <c r="G998" s="51" t="s">
        <v>7303</v>
      </c>
      <c r="H998" s="51">
        <v>1</v>
      </c>
      <c r="I998" s="51">
        <v>1</v>
      </c>
    </row>
    <row r="999" spans="1:9" ht="13.5" customHeight="1">
      <c r="A999" s="51" t="s">
        <v>7302</v>
      </c>
      <c r="B999" s="51" t="s">
        <v>7292</v>
      </c>
      <c r="C999" s="51" t="s">
        <v>7301</v>
      </c>
      <c r="E999" s="51" t="s">
        <v>5426</v>
      </c>
      <c r="F999" s="51">
        <v>21</v>
      </c>
      <c r="G999" s="51" t="s">
        <v>7213</v>
      </c>
      <c r="H999" s="51">
        <v>16</v>
      </c>
      <c r="I999" s="51">
        <v>4</v>
      </c>
    </row>
    <row r="1000" spans="1:9" ht="13.5" customHeight="1">
      <c r="A1000" s="51" t="s">
        <v>7300</v>
      </c>
      <c r="B1000" s="51" t="s">
        <v>7292</v>
      </c>
      <c r="C1000" s="51" t="s">
        <v>7292</v>
      </c>
      <c r="E1000" s="51" t="s">
        <v>5426</v>
      </c>
      <c r="F1000" s="51">
        <v>21</v>
      </c>
      <c r="G1000" s="51" t="s">
        <v>7213</v>
      </c>
      <c r="H1000" s="51">
        <v>16</v>
      </c>
      <c r="I1000" s="51">
        <v>2</v>
      </c>
    </row>
    <row r="1001" spans="1:9" ht="13.5" customHeight="1">
      <c r="A1001" s="51" t="s">
        <v>7299</v>
      </c>
      <c r="B1001" s="51" t="s">
        <v>7287</v>
      </c>
      <c r="C1001" s="51" t="s">
        <v>7287</v>
      </c>
      <c r="E1001" s="51" t="s">
        <v>5426</v>
      </c>
      <c r="F1001" s="51">
        <v>21</v>
      </c>
      <c r="G1001" s="51" t="s">
        <v>7213</v>
      </c>
      <c r="H1001" s="51">
        <v>12</v>
      </c>
      <c r="I1001" s="51">
        <v>4</v>
      </c>
    </row>
    <row r="1002" spans="1:9" ht="13.5" customHeight="1">
      <c r="A1002" s="51" t="s">
        <v>7298</v>
      </c>
      <c r="B1002" s="51" t="s">
        <v>7287</v>
      </c>
      <c r="C1002" s="51" t="s">
        <v>7297</v>
      </c>
      <c r="E1002" s="51" t="s">
        <v>5426</v>
      </c>
      <c r="F1002" s="51">
        <v>21</v>
      </c>
      <c r="G1002" s="51" t="s">
        <v>7213</v>
      </c>
      <c r="H1002" s="51">
        <v>12</v>
      </c>
      <c r="I1002" s="51">
        <v>2</v>
      </c>
    </row>
    <row r="1003" spans="1:9" ht="13.5" customHeight="1">
      <c r="A1003" s="51" t="s">
        <v>7296</v>
      </c>
      <c r="B1003" s="51" t="s">
        <v>7213</v>
      </c>
      <c r="C1003" s="51" t="s">
        <v>7213</v>
      </c>
      <c r="E1003" s="51" t="s">
        <v>5426</v>
      </c>
      <c r="F1003" s="51">
        <v>21</v>
      </c>
      <c r="G1003" s="51" t="s">
        <v>7213</v>
      </c>
      <c r="H1003" s="51">
        <v>8</v>
      </c>
      <c r="I1003" s="51">
        <v>4</v>
      </c>
    </row>
    <row r="1004" spans="1:9" ht="13.5" customHeight="1">
      <c r="A1004" s="51" t="s">
        <v>7295</v>
      </c>
      <c r="B1004" s="51" t="s">
        <v>7292</v>
      </c>
      <c r="C1004" s="51" t="s">
        <v>7294</v>
      </c>
      <c r="E1004" s="51" t="s">
        <v>5426</v>
      </c>
      <c r="F1004" s="51">
        <v>21</v>
      </c>
      <c r="G1004" s="51" t="s">
        <v>7213</v>
      </c>
      <c r="H1004" s="51">
        <v>16</v>
      </c>
      <c r="I1004" s="51">
        <v>3</v>
      </c>
    </row>
    <row r="1005" spans="1:9" ht="13.5" customHeight="1">
      <c r="A1005" s="51" t="s">
        <v>7293</v>
      </c>
      <c r="B1005" s="51" t="s">
        <v>7292</v>
      </c>
      <c r="C1005" s="51" t="s">
        <v>7291</v>
      </c>
      <c r="E1005" s="51" t="s">
        <v>5426</v>
      </c>
      <c r="F1005" s="51">
        <v>21</v>
      </c>
      <c r="G1005" s="51" t="s">
        <v>7213</v>
      </c>
      <c r="H1005" s="51">
        <v>16</v>
      </c>
      <c r="I1005" s="51">
        <v>1</v>
      </c>
    </row>
    <row r="1006" spans="1:9" ht="13.5" customHeight="1">
      <c r="A1006" s="51" t="s">
        <v>7290</v>
      </c>
      <c r="B1006" s="51" t="s">
        <v>7287</v>
      </c>
      <c r="C1006" s="51" t="s">
        <v>7289</v>
      </c>
      <c r="E1006" s="51" t="s">
        <v>5426</v>
      </c>
      <c r="F1006" s="51">
        <v>21</v>
      </c>
      <c r="G1006" s="51" t="s">
        <v>7213</v>
      </c>
      <c r="H1006" s="51">
        <v>12</v>
      </c>
      <c r="I1006" s="51">
        <v>3</v>
      </c>
    </row>
    <row r="1007" spans="1:9" ht="13.5" customHeight="1">
      <c r="A1007" s="51" t="s">
        <v>7288</v>
      </c>
      <c r="B1007" s="51" t="s">
        <v>7287</v>
      </c>
      <c r="C1007" s="51" t="s">
        <v>7286</v>
      </c>
      <c r="E1007" s="51" t="s">
        <v>5426</v>
      </c>
      <c r="F1007" s="51">
        <v>21</v>
      </c>
      <c r="G1007" s="51" t="s">
        <v>7213</v>
      </c>
      <c r="H1007" s="51">
        <v>12</v>
      </c>
      <c r="I1007" s="51">
        <v>1</v>
      </c>
    </row>
    <row r="1008" spans="1:9" ht="13.5" customHeight="1">
      <c r="A1008" s="51" t="s">
        <v>7285</v>
      </c>
      <c r="B1008" s="51" t="s">
        <v>7213</v>
      </c>
      <c r="C1008" s="51" t="s">
        <v>7284</v>
      </c>
      <c r="E1008" s="51" t="s">
        <v>5426</v>
      </c>
      <c r="F1008" s="51">
        <v>21</v>
      </c>
      <c r="G1008" s="51" t="s">
        <v>7213</v>
      </c>
      <c r="H1008" s="51">
        <v>8</v>
      </c>
      <c r="I1008" s="51">
        <v>3</v>
      </c>
    </row>
    <row r="1009" spans="1:9" ht="13.5" customHeight="1">
      <c r="A1009" s="51" t="s">
        <v>7283</v>
      </c>
      <c r="B1009" s="51" t="s">
        <v>7213</v>
      </c>
      <c r="C1009" s="51" t="s">
        <v>7216</v>
      </c>
      <c r="E1009" s="51" t="s">
        <v>5426</v>
      </c>
      <c r="F1009" s="51">
        <v>21</v>
      </c>
      <c r="G1009" s="51" t="s">
        <v>7213</v>
      </c>
      <c r="H1009" s="51">
        <v>8</v>
      </c>
      <c r="I1009" s="51">
        <v>1</v>
      </c>
    </row>
    <row r="1010" spans="1:9" ht="13.5" customHeight="1">
      <c r="A1010" s="51" t="s">
        <v>7282</v>
      </c>
      <c r="B1010" s="51" t="s">
        <v>7216</v>
      </c>
      <c r="C1010" s="51" t="s">
        <v>7216</v>
      </c>
      <c r="E1010" s="51" t="s">
        <v>5426</v>
      </c>
      <c r="F1010" s="51">
        <v>21</v>
      </c>
      <c r="G1010" s="51" t="s">
        <v>7213</v>
      </c>
      <c r="H1010" s="51">
        <v>4</v>
      </c>
      <c r="I1010" s="51">
        <v>3</v>
      </c>
    </row>
    <row r="1011" spans="1:9" ht="13.5" customHeight="1">
      <c r="A1011" s="51" t="s">
        <v>7281</v>
      </c>
      <c r="B1011" s="51" t="s">
        <v>7266</v>
      </c>
      <c r="C1011" s="51" t="s">
        <v>7280</v>
      </c>
      <c r="E1011" s="51" t="s">
        <v>5426</v>
      </c>
      <c r="F1011" s="51">
        <v>21</v>
      </c>
      <c r="G1011" s="51" t="s">
        <v>7213</v>
      </c>
      <c r="H1011" s="51">
        <v>15</v>
      </c>
      <c r="I1011" s="51">
        <v>4</v>
      </c>
    </row>
    <row r="1012" spans="1:9" ht="13.5" customHeight="1">
      <c r="A1012" s="51" t="s">
        <v>7279</v>
      </c>
      <c r="B1012" s="51" t="s">
        <v>7266</v>
      </c>
      <c r="C1012" s="51" t="s">
        <v>7278</v>
      </c>
      <c r="E1012" s="51" t="s">
        <v>5426</v>
      </c>
      <c r="F1012" s="51">
        <v>21</v>
      </c>
      <c r="G1012" s="51" t="s">
        <v>7213</v>
      </c>
      <c r="H1012" s="51">
        <v>15</v>
      </c>
      <c r="I1012" s="51">
        <v>2</v>
      </c>
    </row>
    <row r="1013" spans="1:9" ht="13.5" customHeight="1">
      <c r="A1013" s="51" t="s">
        <v>7277</v>
      </c>
      <c r="B1013" s="51" t="s">
        <v>7263</v>
      </c>
      <c r="C1013" s="51" t="s">
        <v>7263</v>
      </c>
      <c r="E1013" s="51" t="s">
        <v>5426</v>
      </c>
      <c r="F1013" s="51">
        <v>21</v>
      </c>
      <c r="G1013" s="51" t="s">
        <v>7213</v>
      </c>
      <c r="H1013" s="51">
        <v>11</v>
      </c>
      <c r="I1013" s="51">
        <v>4</v>
      </c>
    </row>
    <row r="1014" spans="1:9" ht="13.5" customHeight="1">
      <c r="A1014" s="51" t="s">
        <v>7276</v>
      </c>
      <c r="B1014" s="51" t="s">
        <v>7263</v>
      </c>
      <c r="C1014" s="51" t="s">
        <v>7275</v>
      </c>
      <c r="E1014" s="51" t="s">
        <v>5426</v>
      </c>
      <c r="F1014" s="51">
        <v>21</v>
      </c>
      <c r="G1014" s="51" t="s">
        <v>7213</v>
      </c>
      <c r="H1014" s="51">
        <v>11</v>
      </c>
      <c r="I1014" s="51">
        <v>2</v>
      </c>
    </row>
    <row r="1015" spans="1:9" ht="13.5" customHeight="1">
      <c r="A1015" s="51" t="s">
        <v>7274</v>
      </c>
      <c r="B1015" s="51" t="s">
        <v>7260</v>
      </c>
      <c r="C1015" s="51" t="s">
        <v>7273</v>
      </c>
      <c r="E1015" s="51" t="s">
        <v>5426</v>
      </c>
      <c r="F1015" s="51">
        <v>21</v>
      </c>
      <c r="G1015" s="51" t="s">
        <v>7213</v>
      </c>
      <c r="H1015" s="51">
        <v>7</v>
      </c>
      <c r="I1015" s="51">
        <v>4</v>
      </c>
    </row>
    <row r="1016" spans="1:9" ht="13.5" customHeight="1">
      <c r="A1016" s="51" t="s">
        <v>7272</v>
      </c>
      <c r="B1016" s="51" t="s">
        <v>7260</v>
      </c>
      <c r="C1016" s="51" t="s">
        <v>7260</v>
      </c>
      <c r="E1016" s="51" t="s">
        <v>5426</v>
      </c>
      <c r="F1016" s="51">
        <v>21</v>
      </c>
      <c r="G1016" s="51" t="s">
        <v>7213</v>
      </c>
      <c r="H1016" s="51">
        <v>7</v>
      </c>
      <c r="I1016" s="51">
        <v>2</v>
      </c>
    </row>
    <row r="1017" spans="1:9" ht="13.5" customHeight="1">
      <c r="A1017" s="51" t="s">
        <v>7271</v>
      </c>
      <c r="B1017" s="51" t="s">
        <v>7255</v>
      </c>
      <c r="C1017" s="51" t="s">
        <v>7270</v>
      </c>
      <c r="E1017" s="51" t="s">
        <v>5426</v>
      </c>
      <c r="F1017" s="51">
        <v>21</v>
      </c>
      <c r="G1017" s="51" t="s">
        <v>7213</v>
      </c>
      <c r="H1017" s="51">
        <v>3</v>
      </c>
      <c r="I1017" s="51">
        <v>4</v>
      </c>
    </row>
    <row r="1018" spans="1:9" ht="13.5" customHeight="1">
      <c r="A1018" s="51" t="s">
        <v>7269</v>
      </c>
      <c r="B1018" s="51" t="s">
        <v>7255</v>
      </c>
      <c r="C1018" s="51" t="s">
        <v>7216</v>
      </c>
      <c r="E1018" s="51" t="s">
        <v>5426</v>
      </c>
      <c r="F1018" s="51">
        <v>21</v>
      </c>
      <c r="G1018" s="51" t="s">
        <v>7213</v>
      </c>
      <c r="H1018" s="51">
        <v>3</v>
      </c>
      <c r="I1018" s="51">
        <v>2</v>
      </c>
    </row>
    <row r="1019" spans="1:9" ht="13.5" customHeight="1">
      <c r="A1019" s="51" t="s">
        <v>7268</v>
      </c>
      <c r="B1019" s="51" t="s">
        <v>7266</v>
      </c>
      <c r="C1019" s="51" t="s">
        <v>7266</v>
      </c>
      <c r="E1019" s="51" t="s">
        <v>5426</v>
      </c>
      <c r="F1019" s="51">
        <v>21</v>
      </c>
      <c r="G1019" s="51" t="s">
        <v>7213</v>
      </c>
      <c r="H1019" s="51">
        <v>15</v>
      </c>
      <c r="I1019" s="51">
        <v>3</v>
      </c>
    </row>
    <row r="1020" spans="1:9" ht="13.5" customHeight="1">
      <c r="A1020" s="51" t="s">
        <v>7267</v>
      </c>
      <c r="B1020" s="51" t="s">
        <v>7266</v>
      </c>
      <c r="C1020" s="51" t="s">
        <v>7265</v>
      </c>
      <c r="E1020" s="51" t="s">
        <v>5426</v>
      </c>
      <c r="F1020" s="51">
        <v>21</v>
      </c>
      <c r="G1020" s="51" t="s">
        <v>7213</v>
      </c>
      <c r="H1020" s="51">
        <v>15</v>
      </c>
      <c r="I1020" s="51">
        <v>1</v>
      </c>
    </row>
    <row r="1021" spans="1:9" ht="13.5" customHeight="1">
      <c r="A1021" s="51" t="s">
        <v>7264</v>
      </c>
      <c r="B1021" s="51" t="s">
        <v>7263</v>
      </c>
      <c r="C1021" s="51" t="s">
        <v>7262</v>
      </c>
      <c r="E1021" s="51" t="s">
        <v>5426</v>
      </c>
      <c r="F1021" s="51">
        <v>21</v>
      </c>
      <c r="G1021" s="51" t="s">
        <v>7213</v>
      </c>
      <c r="H1021" s="51">
        <v>11</v>
      </c>
      <c r="I1021" s="51">
        <v>3</v>
      </c>
    </row>
    <row r="1022" spans="1:9" ht="13.5" customHeight="1">
      <c r="A1022" s="51" t="s">
        <v>7261</v>
      </c>
      <c r="B1022" s="51" t="s">
        <v>7260</v>
      </c>
      <c r="C1022" s="51" t="s">
        <v>7259</v>
      </c>
      <c r="E1022" s="51" t="s">
        <v>5426</v>
      </c>
      <c r="F1022" s="51">
        <v>21</v>
      </c>
      <c r="G1022" s="51" t="s">
        <v>7213</v>
      </c>
      <c r="H1022" s="51">
        <v>7</v>
      </c>
      <c r="I1022" s="51">
        <v>1</v>
      </c>
    </row>
    <row r="1023" spans="1:9" ht="13.5" customHeight="1">
      <c r="A1023" s="51" t="s">
        <v>7258</v>
      </c>
      <c r="B1023" s="51" t="s">
        <v>7255</v>
      </c>
      <c r="C1023" s="51" t="s">
        <v>7257</v>
      </c>
      <c r="E1023" s="51" t="s">
        <v>5426</v>
      </c>
      <c r="F1023" s="51">
        <v>21</v>
      </c>
      <c r="G1023" s="51" t="s">
        <v>7213</v>
      </c>
      <c r="H1023" s="51">
        <v>3</v>
      </c>
      <c r="I1023" s="51">
        <v>3</v>
      </c>
    </row>
    <row r="1024" spans="1:9" ht="13.5" customHeight="1">
      <c r="A1024" s="51" t="s">
        <v>7256</v>
      </c>
      <c r="B1024" s="51" t="s">
        <v>7255</v>
      </c>
      <c r="C1024" s="51" t="s">
        <v>7255</v>
      </c>
      <c r="E1024" s="51" t="s">
        <v>5426</v>
      </c>
      <c r="F1024" s="51">
        <v>21</v>
      </c>
      <c r="G1024" s="51" t="s">
        <v>7213</v>
      </c>
      <c r="H1024" s="51">
        <v>3</v>
      </c>
      <c r="I1024" s="51">
        <v>1</v>
      </c>
    </row>
    <row r="1025" spans="1:9" ht="13.5" customHeight="1">
      <c r="A1025" s="51" t="s">
        <v>7254</v>
      </c>
      <c r="B1025" s="51" t="s">
        <v>7242</v>
      </c>
      <c r="C1025" s="51" t="s">
        <v>7253</v>
      </c>
      <c r="E1025" s="51" t="s">
        <v>5426</v>
      </c>
      <c r="F1025" s="51">
        <v>21</v>
      </c>
      <c r="G1025" s="51" t="s">
        <v>7213</v>
      </c>
      <c r="H1025" s="51">
        <v>14</v>
      </c>
      <c r="I1025" s="51">
        <v>4</v>
      </c>
    </row>
    <row r="1026" spans="1:9" ht="13.5" customHeight="1">
      <c r="A1026" s="51" t="s">
        <v>7252</v>
      </c>
      <c r="B1026" s="51" t="s">
        <v>7242</v>
      </c>
      <c r="C1026" s="51" t="s">
        <v>7251</v>
      </c>
      <c r="E1026" s="51" t="s">
        <v>5426</v>
      </c>
      <c r="F1026" s="51">
        <v>21</v>
      </c>
      <c r="G1026" s="51" t="s">
        <v>7213</v>
      </c>
      <c r="H1026" s="51">
        <v>14</v>
      </c>
      <c r="I1026" s="51">
        <v>2</v>
      </c>
    </row>
    <row r="1027" spans="1:9" ht="13.5" customHeight="1">
      <c r="A1027" s="51" t="s">
        <v>7250</v>
      </c>
      <c r="B1027" s="51" t="s">
        <v>7239</v>
      </c>
      <c r="C1027" s="51" t="s">
        <v>7216</v>
      </c>
      <c r="E1027" s="51" t="s">
        <v>5426</v>
      </c>
      <c r="F1027" s="51">
        <v>21</v>
      </c>
      <c r="G1027" s="51" t="s">
        <v>7213</v>
      </c>
      <c r="H1027" s="51">
        <v>10</v>
      </c>
      <c r="I1027" s="51">
        <v>4</v>
      </c>
    </row>
    <row r="1028" spans="1:9" ht="13.5" customHeight="1">
      <c r="A1028" s="51" t="s">
        <v>7249</v>
      </c>
      <c r="B1028" s="51" t="s">
        <v>7216</v>
      </c>
      <c r="C1028" s="51" t="s">
        <v>7216</v>
      </c>
      <c r="E1028" s="51" t="s">
        <v>5426</v>
      </c>
      <c r="F1028" s="51">
        <v>21</v>
      </c>
      <c r="G1028" s="51" t="s">
        <v>7213</v>
      </c>
      <c r="H1028" s="51">
        <v>6</v>
      </c>
      <c r="I1028" s="51">
        <v>2</v>
      </c>
    </row>
    <row r="1029" spans="1:9" ht="13.5" customHeight="1">
      <c r="A1029" s="51" t="s">
        <v>7248</v>
      </c>
      <c r="B1029" s="51" t="s">
        <v>7235</v>
      </c>
      <c r="C1029" s="51" t="s">
        <v>7247</v>
      </c>
      <c r="E1029" s="51" t="s">
        <v>5426</v>
      </c>
      <c r="F1029" s="51">
        <v>21</v>
      </c>
      <c r="G1029" s="51" t="s">
        <v>7213</v>
      </c>
      <c r="H1029" s="51">
        <v>2</v>
      </c>
      <c r="I1029" s="51">
        <v>4</v>
      </c>
    </row>
    <row r="1030" spans="1:9" ht="13.5" customHeight="1">
      <c r="A1030" s="51" t="s">
        <v>7246</v>
      </c>
      <c r="B1030" s="51" t="s">
        <v>7235</v>
      </c>
      <c r="C1030" s="51" t="s">
        <v>7235</v>
      </c>
      <c r="E1030" s="51" t="s">
        <v>5426</v>
      </c>
      <c r="F1030" s="51">
        <v>21</v>
      </c>
      <c r="G1030" s="51" t="s">
        <v>7213</v>
      </c>
      <c r="H1030" s="51">
        <v>2</v>
      </c>
      <c r="I1030" s="51">
        <v>2</v>
      </c>
    </row>
    <row r="1031" spans="1:9" ht="13.5" customHeight="1">
      <c r="A1031" s="51" t="s">
        <v>7245</v>
      </c>
      <c r="B1031" s="51" t="s">
        <v>7242</v>
      </c>
      <c r="C1031" s="51" t="s">
        <v>7244</v>
      </c>
      <c r="E1031" s="51" t="s">
        <v>5426</v>
      </c>
      <c r="F1031" s="51">
        <v>21</v>
      </c>
      <c r="G1031" s="51" t="s">
        <v>7213</v>
      </c>
      <c r="H1031" s="51">
        <v>14</v>
      </c>
      <c r="I1031" s="51">
        <v>3</v>
      </c>
    </row>
    <row r="1032" spans="1:9" ht="13.5" customHeight="1">
      <c r="A1032" s="51" t="s">
        <v>7243</v>
      </c>
      <c r="B1032" s="51" t="s">
        <v>7242</v>
      </c>
      <c r="C1032" s="51" t="s">
        <v>7241</v>
      </c>
      <c r="E1032" s="51" t="s">
        <v>5426</v>
      </c>
      <c r="F1032" s="51">
        <v>21</v>
      </c>
      <c r="G1032" s="51" t="s">
        <v>7213</v>
      </c>
      <c r="H1032" s="51">
        <v>14</v>
      </c>
      <c r="I1032" s="51">
        <v>1</v>
      </c>
    </row>
    <row r="1033" spans="1:9" ht="13.5" customHeight="1">
      <c r="A1033" s="51" t="s">
        <v>7240</v>
      </c>
      <c r="B1033" s="51" t="s">
        <v>7239</v>
      </c>
      <c r="C1033" s="51" t="s">
        <v>7239</v>
      </c>
      <c r="E1033" s="51" t="s">
        <v>5426</v>
      </c>
      <c r="F1033" s="51">
        <v>21</v>
      </c>
      <c r="G1033" s="51" t="s">
        <v>7213</v>
      </c>
      <c r="H1033" s="51">
        <v>10</v>
      </c>
      <c r="I1033" s="51">
        <v>3</v>
      </c>
    </row>
    <row r="1034" spans="1:9" ht="13.5" customHeight="1">
      <c r="A1034" s="51" t="s">
        <v>7238</v>
      </c>
      <c r="B1034" s="51" t="s">
        <v>7235</v>
      </c>
      <c r="C1034" s="51" t="s">
        <v>7237</v>
      </c>
      <c r="E1034" s="51" t="s">
        <v>5426</v>
      </c>
      <c r="F1034" s="51">
        <v>21</v>
      </c>
      <c r="G1034" s="51" t="s">
        <v>7213</v>
      </c>
      <c r="H1034" s="51">
        <v>2</v>
      </c>
      <c r="I1034" s="51">
        <v>3</v>
      </c>
    </row>
    <row r="1035" spans="1:9" ht="13.5" customHeight="1">
      <c r="A1035" s="51" t="s">
        <v>7236</v>
      </c>
      <c r="B1035" s="51" t="s">
        <v>7235</v>
      </c>
      <c r="C1035" s="51" t="s">
        <v>7234</v>
      </c>
      <c r="E1035" s="51" t="s">
        <v>5426</v>
      </c>
      <c r="F1035" s="51">
        <v>21</v>
      </c>
      <c r="G1035" s="51" t="s">
        <v>7213</v>
      </c>
      <c r="H1035" s="51">
        <v>2</v>
      </c>
      <c r="I1035" s="51">
        <v>1</v>
      </c>
    </row>
    <row r="1036" spans="1:9" ht="13.5" customHeight="1">
      <c r="A1036" s="51" t="s">
        <v>7233</v>
      </c>
      <c r="B1036" s="51" t="s">
        <v>7223</v>
      </c>
      <c r="C1036" s="51" t="s">
        <v>7232</v>
      </c>
      <c r="E1036" s="51" t="s">
        <v>5426</v>
      </c>
      <c r="F1036" s="51">
        <v>21</v>
      </c>
      <c r="G1036" s="51" t="s">
        <v>7213</v>
      </c>
      <c r="H1036" s="51">
        <v>13</v>
      </c>
      <c r="I1036" s="51">
        <v>4</v>
      </c>
    </row>
    <row r="1037" spans="1:9" ht="13.5" customHeight="1">
      <c r="A1037" s="51" t="s">
        <v>7231</v>
      </c>
      <c r="B1037" s="51" t="s">
        <v>7223</v>
      </c>
      <c r="C1037" s="51" t="s">
        <v>7230</v>
      </c>
      <c r="E1037" s="51" t="s">
        <v>5426</v>
      </c>
      <c r="F1037" s="51">
        <v>21</v>
      </c>
      <c r="G1037" s="51" t="s">
        <v>7213</v>
      </c>
      <c r="H1037" s="51">
        <v>13</v>
      </c>
      <c r="I1037" s="51">
        <v>2</v>
      </c>
    </row>
    <row r="1038" spans="1:9" ht="13.5" customHeight="1">
      <c r="A1038" s="51" t="s">
        <v>7229</v>
      </c>
      <c r="B1038" s="51" t="s">
        <v>7220</v>
      </c>
      <c r="C1038" s="51" t="s">
        <v>7220</v>
      </c>
      <c r="E1038" s="51" t="s">
        <v>5426</v>
      </c>
      <c r="F1038" s="51">
        <v>21</v>
      </c>
      <c r="G1038" s="51" t="s">
        <v>7213</v>
      </c>
      <c r="H1038" s="51">
        <v>9</v>
      </c>
      <c r="I1038" s="51">
        <v>4</v>
      </c>
    </row>
    <row r="1039" spans="1:9" ht="13.5" customHeight="1">
      <c r="A1039" s="51" t="s">
        <v>7228</v>
      </c>
      <c r="B1039" s="51" t="s">
        <v>7214</v>
      </c>
      <c r="C1039" s="51" t="s">
        <v>7216</v>
      </c>
      <c r="E1039" s="51" t="s">
        <v>5426</v>
      </c>
      <c r="F1039" s="51">
        <v>21</v>
      </c>
      <c r="G1039" s="51" t="s">
        <v>7213</v>
      </c>
      <c r="H1039" s="51">
        <v>1</v>
      </c>
      <c r="I1039" s="51">
        <v>4</v>
      </c>
    </row>
    <row r="1040" spans="1:9" ht="13.5" customHeight="1">
      <c r="A1040" s="51" t="s">
        <v>7227</v>
      </c>
      <c r="B1040" s="51" t="s">
        <v>7214</v>
      </c>
      <c r="C1040" s="51" t="s">
        <v>7226</v>
      </c>
      <c r="E1040" s="51" t="s">
        <v>5426</v>
      </c>
      <c r="F1040" s="51">
        <v>21</v>
      </c>
      <c r="G1040" s="51" t="s">
        <v>7213</v>
      </c>
      <c r="H1040" s="51">
        <v>1</v>
      </c>
      <c r="I1040" s="51">
        <v>2</v>
      </c>
    </row>
    <row r="1041" spans="1:90" ht="13.5" customHeight="1">
      <c r="A1041" s="51" t="s">
        <v>7225</v>
      </c>
      <c r="B1041" s="51" t="s">
        <v>7223</v>
      </c>
      <c r="C1041" s="51" t="s">
        <v>7223</v>
      </c>
      <c r="E1041" s="51" t="s">
        <v>5426</v>
      </c>
      <c r="F1041" s="51">
        <v>21</v>
      </c>
      <c r="G1041" s="51" t="s">
        <v>7213</v>
      </c>
      <c r="H1041" s="51">
        <v>13</v>
      </c>
      <c r="I1041" s="51">
        <v>3</v>
      </c>
    </row>
    <row r="1042" spans="1:90" ht="13.5" customHeight="1">
      <c r="A1042" s="51" t="s">
        <v>7224</v>
      </c>
      <c r="B1042" s="51" t="s">
        <v>7223</v>
      </c>
      <c r="C1042" s="51" t="s">
        <v>7222</v>
      </c>
      <c r="E1042" s="51" t="s">
        <v>5426</v>
      </c>
      <c r="F1042" s="51">
        <v>21</v>
      </c>
      <c r="G1042" s="51" t="s">
        <v>7213</v>
      </c>
      <c r="H1042" s="51">
        <v>13</v>
      </c>
      <c r="I1042" s="51">
        <v>1</v>
      </c>
    </row>
    <row r="1043" spans="1:90" ht="13.5" customHeight="1">
      <c r="A1043" s="51" t="s">
        <v>7221</v>
      </c>
      <c r="B1043" s="51" t="s">
        <v>7220</v>
      </c>
      <c r="C1043" s="51" t="s">
        <v>7219</v>
      </c>
      <c r="E1043" s="51" t="s">
        <v>5426</v>
      </c>
      <c r="F1043" s="51">
        <v>21</v>
      </c>
      <c r="G1043" s="51" t="s">
        <v>7213</v>
      </c>
      <c r="H1043" s="51">
        <v>9</v>
      </c>
      <c r="I1043" s="51">
        <v>1</v>
      </c>
    </row>
    <row r="1044" spans="1:90" ht="13.5" customHeight="1">
      <c r="A1044" s="51" t="s">
        <v>7218</v>
      </c>
      <c r="B1044" s="51" t="s">
        <v>7217</v>
      </c>
      <c r="C1044" s="51" t="s">
        <v>7216</v>
      </c>
      <c r="E1044" s="51" t="s">
        <v>5426</v>
      </c>
      <c r="F1044" s="51">
        <v>21</v>
      </c>
      <c r="G1044" s="51" t="s">
        <v>7213</v>
      </c>
      <c r="H1044" s="51">
        <v>5</v>
      </c>
      <c r="I1044" s="51">
        <v>3</v>
      </c>
    </row>
    <row r="1045" spans="1:90" ht="13.5" customHeight="1">
      <c r="A1045" s="51" t="s">
        <v>7215</v>
      </c>
      <c r="B1045" s="51" t="s">
        <v>7214</v>
      </c>
      <c r="C1045" s="51" t="s">
        <v>7214</v>
      </c>
      <c r="E1045" s="51" t="s">
        <v>5426</v>
      </c>
      <c r="F1045" s="51">
        <v>21</v>
      </c>
      <c r="G1045" s="51" t="s">
        <v>7213</v>
      </c>
      <c r="H1045" s="51">
        <v>1</v>
      </c>
      <c r="I1045" s="51">
        <v>1</v>
      </c>
    </row>
    <row r="1046" spans="1:90" ht="13.5" customHeight="1">
      <c r="A1046" s="51" t="s">
        <v>7212</v>
      </c>
      <c r="B1046" s="51" t="s">
        <v>7192</v>
      </c>
      <c r="C1046" s="51" t="s">
        <v>7211</v>
      </c>
      <c r="E1046" s="51" t="s">
        <v>5426</v>
      </c>
      <c r="F1046" s="51" t="s">
        <v>7091</v>
      </c>
      <c r="G1046" s="51" t="s">
        <v>7090</v>
      </c>
      <c r="H1046" s="51">
        <v>16</v>
      </c>
      <c r="I1046" s="51">
        <v>4</v>
      </c>
      <c r="CH1046" s="53"/>
      <c r="CI1046" s="53"/>
      <c r="CJ1046" s="53"/>
      <c r="CK1046" s="53"/>
      <c r="CL1046" s="53"/>
    </row>
    <row r="1047" spans="1:90" ht="13.5" customHeight="1">
      <c r="A1047" s="51" t="s">
        <v>7210</v>
      </c>
      <c r="B1047" s="51" t="s">
        <v>7192</v>
      </c>
      <c r="C1047" s="51" t="s">
        <v>7209</v>
      </c>
      <c r="D1047" s="53"/>
      <c r="E1047" s="51" t="s">
        <v>5426</v>
      </c>
      <c r="F1047" s="51" t="s">
        <v>7091</v>
      </c>
      <c r="G1047" s="51" t="s">
        <v>7090</v>
      </c>
      <c r="H1047" s="51">
        <v>16</v>
      </c>
      <c r="I1047" s="51">
        <v>2</v>
      </c>
      <c r="CH1047" s="53"/>
      <c r="CI1047" s="53"/>
      <c r="CJ1047" s="53"/>
      <c r="CK1047" s="53"/>
      <c r="CL1047" s="53"/>
    </row>
    <row r="1048" spans="1:90" ht="13.5" customHeight="1">
      <c r="A1048" s="51" t="s">
        <v>7208</v>
      </c>
      <c r="B1048" s="51" t="s">
        <v>7189</v>
      </c>
      <c r="C1048" s="51" t="s">
        <v>7207</v>
      </c>
      <c r="E1048" s="51" t="s">
        <v>5426</v>
      </c>
      <c r="F1048" s="51" t="s">
        <v>7091</v>
      </c>
      <c r="G1048" s="51" t="s">
        <v>7090</v>
      </c>
      <c r="H1048" s="51">
        <v>12</v>
      </c>
      <c r="I1048" s="51">
        <v>4</v>
      </c>
      <c r="CH1048" s="53"/>
      <c r="CI1048" s="53"/>
      <c r="CJ1048" s="53"/>
      <c r="CK1048" s="53"/>
      <c r="CL1048" s="53"/>
    </row>
    <row r="1049" spans="1:90" ht="13.5" customHeight="1">
      <c r="A1049" s="51" t="s">
        <v>7206</v>
      </c>
      <c r="B1049" s="51" t="s">
        <v>7189</v>
      </c>
      <c r="C1049" s="51" t="s">
        <v>7205</v>
      </c>
      <c r="D1049" s="53"/>
      <c r="E1049" s="51" t="s">
        <v>5426</v>
      </c>
      <c r="F1049" s="51" t="s">
        <v>7091</v>
      </c>
      <c r="G1049" s="51" t="s">
        <v>7090</v>
      </c>
      <c r="H1049" s="51">
        <v>12</v>
      </c>
      <c r="I1049" s="51">
        <v>2</v>
      </c>
      <c r="CH1049" s="53"/>
      <c r="CI1049" s="53"/>
      <c r="CJ1049" s="53"/>
      <c r="CK1049" s="53"/>
      <c r="CL1049" s="53"/>
    </row>
    <row r="1050" spans="1:90" ht="13.5" customHeight="1">
      <c r="A1050" s="51" t="s">
        <v>7204</v>
      </c>
      <c r="B1050" s="51" t="s">
        <v>7184</v>
      </c>
      <c r="C1050" s="51" t="s">
        <v>7203</v>
      </c>
      <c r="D1050" s="51" t="s">
        <v>7202</v>
      </c>
      <c r="E1050" s="51" t="s">
        <v>5426</v>
      </c>
      <c r="F1050" s="51" t="s">
        <v>7091</v>
      </c>
      <c r="G1050" s="51" t="s">
        <v>7090</v>
      </c>
      <c r="H1050" s="51">
        <v>8</v>
      </c>
      <c r="I1050" s="51">
        <v>4</v>
      </c>
      <c r="CH1050" s="53"/>
      <c r="CI1050" s="53"/>
      <c r="CJ1050" s="53"/>
      <c r="CK1050" s="53"/>
      <c r="CL1050" s="53"/>
    </row>
    <row r="1051" spans="1:90" ht="13.5" customHeight="1">
      <c r="A1051" s="51" t="s">
        <v>7201</v>
      </c>
      <c r="B1051" s="51" t="s">
        <v>7184</v>
      </c>
      <c r="C1051" s="51" t="s">
        <v>7200</v>
      </c>
      <c r="E1051" s="51" t="s">
        <v>5426</v>
      </c>
      <c r="F1051" s="51" t="s">
        <v>7091</v>
      </c>
      <c r="G1051" s="51" t="s">
        <v>7090</v>
      </c>
      <c r="H1051" s="51">
        <v>8</v>
      </c>
      <c r="I1051" s="51">
        <v>2</v>
      </c>
      <c r="CH1051" s="53"/>
      <c r="CI1051" s="53"/>
      <c r="CJ1051" s="53"/>
      <c r="CK1051" s="53"/>
      <c r="CL1051" s="53"/>
    </row>
    <row r="1052" spans="1:90" ht="13.5" customHeight="1">
      <c r="A1052" s="55" t="s">
        <v>7199</v>
      </c>
      <c r="B1052" s="53" t="s">
        <v>7179</v>
      </c>
      <c r="C1052" s="53" t="s">
        <v>7198</v>
      </c>
      <c r="E1052" s="51" t="s">
        <v>5426</v>
      </c>
      <c r="F1052" s="51" t="s">
        <v>7091</v>
      </c>
      <c r="G1052" s="51" t="s">
        <v>7090</v>
      </c>
      <c r="H1052" s="51">
        <v>4</v>
      </c>
      <c r="I1052" s="51">
        <v>4</v>
      </c>
      <c r="CH1052" s="53"/>
      <c r="CI1052" s="53"/>
      <c r="CJ1052" s="53"/>
      <c r="CK1052" s="53"/>
      <c r="CL1052" s="53"/>
    </row>
    <row r="1053" spans="1:90" ht="13.5" customHeight="1">
      <c r="A1053" s="61" t="s">
        <v>7197</v>
      </c>
      <c r="B1053" s="61" t="s">
        <v>7179</v>
      </c>
      <c r="C1053" s="61" t="s">
        <v>7196</v>
      </c>
      <c r="E1053" s="51" t="s">
        <v>5426</v>
      </c>
      <c r="F1053" s="51" t="s">
        <v>7091</v>
      </c>
      <c r="G1053" s="51" t="s">
        <v>7090</v>
      </c>
      <c r="H1053" s="51">
        <v>4</v>
      </c>
      <c r="I1053" s="51">
        <v>2</v>
      </c>
      <c r="CH1053" s="53"/>
      <c r="CI1053" s="53"/>
      <c r="CJ1053" s="53"/>
      <c r="CK1053" s="53"/>
      <c r="CL1053" s="53"/>
    </row>
    <row r="1054" spans="1:90" ht="13.5" customHeight="1">
      <c r="A1054" s="51" t="s">
        <v>7195</v>
      </c>
      <c r="B1054" s="56" t="s">
        <v>7192</v>
      </c>
      <c r="C1054" s="51" t="s">
        <v>7194</v>
      </c>
      <c r="E1054" s="51" t="s">
        <v>5426</v>
      </c>
      <c r="F1054" s="51" t="s">
        <v>7091</v>
      </c>
      <c r="G1054" s="51" t="s">
        <v>7090</v>
      </c>
      <c r="H1054" s="51">
        <v>16</v>
      </c>
      <c r="I1054" s="51">
        <v>3</v>
      </c>
      <c r="CH1054" s="53"/>
      <c r="CI1054" s="53"/>
      <c r="CJ1054" s="53"/>
      <c r="CK1054" s="53"/>
      <c r="CL1054" s="53"/>
    </row>
    <row r="1055" spans="1:90" ht="13.5" customHeight="1">
      <c r="A1055" s="55" t="s">
        <v>7193</v>
      </c>
      <c r="B1055" s="53" t="s">
        <v>7192</v>
      </c>
      <c r="C1055" s="55" t="s">
        <v>7192</v>
      </c>
      <c r="E1055" s="51" t="s">
        <v>5426</v>
      </c>
      <c r="F1055" s="51" t="s">
        <v>7091</v>
      </c>
      <c r="G1055" s="51" t="s">
        <v>7090</v>
      </c>
      <c r="H1055" s="51">
        <v>16</v>
      </c>
      <c r="I1055" s="51">
        <v>1</v>
      </c>
      <c r="CH1055" s="53"/>
      <c r="CI1055" s="53"/>
      <c r="CJ1055" s="53"/>
      <c r="CK1055" s="53"/>
      <c r="CL1055" s="53"/>
    </row>
    <row r="1056" spans="1:90" ht="13.5" customHeight="1">
      <c r="A1056" s="55" t="s">
        <v>7191</v>
      </c>
      <c r="B1056" s="54" t="s">
        <v>7189</v>
      </c>
      <c r="C1056" s="63" t="s">
        <v>7189</v>
      </c>
      <c r="E1056" s="51" t="s">
        <v>5426</v>
      </c>
      <c r="F1056" s="51" t="s">
        <v>7091</v>
      </c>
      <c r="G1056" s="51" t="s">
        <v>7090</v>
      </c>
      <c r="H1056" s="51">
        <v>12</v>
      </c>
      <c r="I1056" s="51">
        <v>3</v>
      </c>
      <c r="CH1056" s="53"/>
      <c r="CI1056" s="53"/>
      <c r="CJ1056" s="53"/>
      <c r="CK1056" s="53"/>
      <c r="CL1056" s="53"/>
    </row>
    <row r="1057" spans="1:90" ht="13.5" customHeight="1">
      <c r="A1057" s="55" t="s">
        <v>7190</v>
      </c>
      <c r="B1057" s="55" t="s">
        <v>7189</v>
      </c>
      <c r="C1057" s="59" t="s">
        <v>7188</v>
      </c>
      <c r="E1057" s="51" t="s">
        <v>5426</v>
      </c>
      <c r="F1057" s="51" t="s">
        <v>7091</v>
      </c>
      <c r="G1057" s="51" t="s">
        <v>7090</v>
      </c>
      <c r="H1057" s="51">
        <v>12</v>
      </c>
      <c r="I1057" s="51">
        <v>1</v>
      </c>
      <c r="CH1057" s="53"/>
      <c r="CI1057" s="53"/>
      <c r="CJ1057" s="53"/>
      <c r="CK1057" s="53"/>
      <c r="CL1057" s="53"/>
    </row>
    <row r="1058" spans="1:90" ht="13.5" customHeight="1">
      <c r="A1058" s="55" t="s">
        <v>7187</v>
      </c>
      <c r="B1058" s="54" t="s">
        <v>7184</v>
      </c>
      <c r="C1058" s="53" t="s">
        <v>7186</v>
      </c>
      <c r="E1058" s="51" t="s">
        <v>5426</v>
      </c>
      <c r="F1058" s="51" t="s">
        <v>7091</v>
      </c>
      <c r="G1058" s="51" t="s">
        <v>7090</v>
      </c>
      <c r="H1058" s="51">
        <v>8</v>
      </c>
      <c r="I1058" s="51">
        <v>3</v>
      </c>
      <c r="CH1058" s="53"/>
      <c r="CI1058" s="53"/>
      <c r="CJ1058" s="53"/>
      <c r="CK1058" s="53"/>
      <c r="CL1058" s="53"/>
    </row>
    <row r="1059" spans="1:90" ht="13.5" customHeight="1">
      <c r="A1059" s="55" t="s">
        <v>7185</v>
      </c>
      <c r="B1059" s="53" t="s">
        <v>7184</v>
      </c>
      <c r="C1059" s="59" t="s">
        <v>7183</v>
      </c>
      <c r="E1059" s="51" t="s">
        <v>5426</v>
      </c>
      <c r="F1059" s="51" t="s">
        <v>7091</v>
      </c>
      <c r="G1059" s="51" t="s">
        <v>7090</v>
      </c>
      <c r="H1059" s="51">
        <v>8</v>
      </c>
      <c r="I1059" s="51">
        <v>1</v>
      </c>
      <c r="CH1059" s="53"/>
      <c r="CI1059" s="53"/>
      <c r="CJ1059" s="53"/>
      <c r="CK1059" s="53"/>
      <c r="CL1059" s="53"/>
    </row>
    <row r="1060" spans="1:90" ht="13.5" customHeight="1">
      <c r="A1060" s="61" t="s">
        <v>7182</v>
      </c>
      <c r="B1060" s="61" t="s">
        <v>7179</v>
      </c>
      <c r="C1060" s="61" t="s">
        <v>7181</v>
      </c>
      <c r="E1060" s="51" t="s">
        <v>5426</v>
      </c>
      <c r="F1060" s="51" t="s">
        <v>7091</v>
      </c>
      <c r="G1060" s="51" t="s">
        <v>7090</v>
      </c>
      <c r="H1060" s="51">
        <v>4</v>
      </c>
      <c r="I1060" s="51">
        <v>3</v>
      </c>
      <c r="CH1060" s="53"/>
      <c r="CI1060" s="53"/>
      <c r="CJ1060" s="53"/>
      <c r="CK1060" s="53"/>
      <c r="CL1060" s="53"/>
    </row>
    <row r="1061" spans="1:90" ht="13.5" customHeight="1">
      <c r="A1061" s="51" t="s">
        <v>7180</v>
      </c>
      <c r="B1061" s="51" t="s">
        <v>7179</v>
      </c>
      <c r="C1061" s="51" t="s">
        <v>7179</v>
      </c>
      <c r="E1061" s="51" t="s">
        <v>5426</v>
      </c>
      <c r="F1061" s="51" t="s">
        <v>7091</v>
      </c>
      <c r="G1061" s="51" t="s">
        <v>7090</v>
      </c>
      <c r="H1061" s="51">
        <v>4</v>
      </c>
      <c r="I1061" s="51">
        <v>1</v>
      </c>
      <c r="CH1061" s="68"/>
      <c r="CI1061" s="68"/>
      <c r="CJ1061" s="68"/>
      <c r="CK1061" s="68"/>
      <c r="CL1061" s="68"/>
    </row>
    <row r="1062" spans="1:90" ht="13.5" customHeight="1">
      <c r="A1062" s="55" t="s">
        <v>7178</v>
      </c>
      <c r="B1062" s="53" t="s">
        <v>7090</v>
      </c>
      <c r="C1062" s="53" t="s">
        <v>217</v>
      </c>
      <c r="E1062" s="51" t="s">
        <v>5426</v>
      </c>
      <c r="F1062" s="51" t="s">
        <v>7091</v>
      </c>
      <c r="G1062" s="51" t="s">
        <v>7090</v>
      </c>
      <c r="H1062" s="51">
        <v>15</v>
      </c>
      <c r="I1062" s="51">
        <v>4</v>
      </c>
      <c r="BS1062" s="53"/>
      <c r="BT1062" s="53"/>
      <c r="BU1062" s="53"/>
      <c r="BV1062" s="53"/>
      <c r="CH1062" s="53"/>
      <c r="CI1062" s="53"/>
      <c r="CJ1062" s="53"/>
      <c r="CK1062" s="53"/>
      <c r="CL1062" s="53"/>
    </row>
    <row r="1063" spans="1:90" ht="13.5" customHeight="1">
      <c r="A1063" s="51" t="s">
        <v>7177</v>
      </c>
      <c r="B1063" s="51" t="s">
        <v>7090</v>
      </c>
      <c r="C1063" s="51" t="s">
        <v>7090</v>
      </c>
      <c r="E1063" s="51" t="s">
        <v>5426</v>
      </c>
      <c r="F1063" s="51" t="s">
        <v>7091</v>
      </c>
      <c r="G1063" s="51" t="s">
        <v>7090</v>
      </c>
      <c r="H1063" s="51">
        <v>15</v>
      </c>
      <c r="I1063" s="51">
        <v>2</v>
      </c>
      <c r="CH1063" s="53"/>
      <c r="CI1063" s="53"/>
      <c r="CJ1063" s="53"/>
      <c r="CK1063" s="53"/>
      <c r="CL1063" s="53"/>
    </row>
    <row r="1064" spans="1:90" ht="13.5" customHeight="1">
      <c r="A1064" s="55" t="s">
        <v>7176</v>
      </c>
      <c r="B1064" s="53" t="s">
        <v>7157</v>
      </c>
      <c r="C1064" s="53" t="s">
        <v>7175</v>
      </c>
      <c r="E1064" s="51" t="s">
        <v>5426</v>
      </c>
      <c r="F1064" s="51" t="s">
        <v>7091</v>
      </c>
      <c r="G1064" s="51" t="s">
        <v>7090</v>
      </c>
      <c r="H1064" s="51">
        <v>11</v>
      </c>
      <c r="I1064" s="51">
        <v>4</v>
      </c>
      <c r="CH1064" s="53"/>
      <c r="CI1064" s="53"/>
      <c r="CJ1064" s="53"/>
      <c r="CK1064" s="53"/>
      <c r="CL1064" s="53"/>
    </row>
    <row r="1065" spans="1:90" ht="13.5" customHeight="1">
      <c r="A1065" s="51" t="s">
        <v>7174</v>
      </c>
      <c r="B1065" s="51" t="s">
        <v>7157</v>
      </c>
      <c r="C1065" s="51" t="s">
        <v>7173</v>
      </c>
      <c r="E1065" s="51" t="s">
        <v>5426</v>
      </c>
      <c r="F1065" s="51" t="s">
        <v>7091</v>
      </c>
      <c r="G1065" s="51" t="s">
        <v>7090</v>
      </c>
      <c r="H1065" s="51">
        <v>11</v>
      </c>
      <c r="I1065" s="51">
        <v>2</v>
      </c>
      <c r="CH1065" s="53"/>
      <c r="CI1065" s="53"/>
      <c r="CJ1065" s="53"/>
      <c r="CK1065" s="53"/>
      <c r="CL1065" s="53"/>
    </row>
    <row r="1066" spans="1:90" ht="13.5" customHeight="1">
      <c r="A1066" s="55" t="s">
        <v>7172</v>
      </c>
      <c r="B1066" s="53" t="s">
        <v>7153</v>
      </c>
      <c r="C1066" s="69" t="s">
        <v>7153</v>
      </c>
      <c r="D1066" s="51" t="s">
        <v>7171</v>
      </c>
      <c r="E1066" s="51" t="s">
        <v>5426</v>
      </c>
      <c r="F1066" s="51" t="s">
        <v>7091</v>
      </c>
      <c r="G1066" s="51" t="s">
        <v>7090</v>
      </c>
      <c r="H1066" s="51">
        <v>7</v>
      </c>
      <c r="I1066" s="51">
        <v>4</v>
      </c>
      <c r="CH1066" s="53"/>
      <c r="CI1066" s="53"/>
      <c r="CJ1066" s="53"/>
      <c r="CK1066" s="53"/>
      <c r="CL1066" s="53"/>
    </row>
    <row r="1067" spans="1:90" ht="13.5" customHeight="1">
      <c r="A1067" s="55" t="s">
        <v>7170</v>
      </c>
      <c r="B1067" s="53" t="s">
        <v>7153</v>
      </c>
      <c r="C1067" s="53" t="s">
        <v>7169</v>
      </c>
      <c r="E1067" s="51" t="s">
        <v>5426</v>
      </c>
      <c r="F1067" s="51" t="s">
        <v>7091</v>
      </c>
      <c r="G1067" s="51" t="s">
        <v>7090</v>
      </c>
      <c r="H1067" s="51">
        <v>7</v>
      </c>
      <c r="I1067" s="51">
        <v>2</v>
      </c>
      <c r="CH1067" s="53"/>
      <c r="CI1067" s="53"/>
      <c r="CJ1067" s="53"/>
      <c r="CK1067" s="53"/>
      <c r="CL1067" s="53"/>
    </row>
    <row r="1068" spans="1:90" ht="13.5" customHeight="1">
      <c r="A1068" s="53" t="s">
        <v>7168</v>
      </c>
      <c r="B1068" s="53" t="s">
        <v>7148</v>
      </c>
      <c r="C1068" s="53" t="s">
        <v>7167</v>
      </c>
      <c r="E1068" s="51" t="s">
        <v>5426</v>
      </c>
      <c r="F1068" s="51" t="s">
        <v>7091</v>
      </c>
      <c r="G1068" s="51" t="s">
        <v>7090</v>
      </c>
      <c r="H1068" s="51">
        <v>3</v>
      </c>
      <c r="I1068" s="51">
        <v>4</v>
      </c>
      <c r="CH1068" s="53"/>
      <c r="CI1068" s="53"/>
      <c r="CJ1068" s="53"/>
      <c r="CK1068" s="53"/>
      <c r="CL1068" s="53"/>
    </row>
    <row r="1069" spans="1:90" ht="13.5" customHeight="1">
      <c r="A1069" s="51" t="s">
        <v>7166</v>
      </c>
      <c r="B1069" s="51" t="s">
        <v>7148</v>
      </c>
      <c r="C1069" s="51" t="s">
        <v>7165</v>
      </c>
      <c r="E1069" s="51" t="s">
        <v>5426</v>
      </c>
      <c r="F1069" s="51" t="s">
        <v>7091</v>
      </c>
      <c r="G1069" s="53" t="s">
        <v>7090</v>
      </c>
      <c r="H1069" s="53">
        <v>3</v>
      </c>
      <c r="I1069" s="53">
        <v>2</v>
      </c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  <c r="BO1069" s="53"/>
      <c r="BP1069" s="53"/>
      <c r="BQ1069" s="53"/>
      <c r="BR1069" s="53"/>
      <c r="CH1069" s="53"/>
      <c r="CI1069" s="53"/>
      <c r="CJ1069" s="53"/>
      <c r="CK1069" s="53"/>
      <c r="CL1069" s="53"/>
    </row>
    <row r="1070" spans="1:90" ht="13.5" customHeight="1">
      <c r="A1070" s="55" t="s">
        <v>7164</v>
      </c>
      <c r="B1070" s="54" t="s">
        <v>7090</v>
      </c>
      <c r="C1070" s="53" t="s">
        <v>7163</v>
      </c>
      <c r="E1070" s="51" t="s">
        <v>5426</v>
      </c>
      <c r="F1070" s="51" t="s">
        <v>7091</v>
      </c>
      <c r="G1070" s="51" t="s">
        <v>7090</v>
      </c>
      <c r="H1070" s="51">
        <v>15</v>
      </c>
      <c r="I1070" s="51">
        <v>3</v>
      </c>
      <c r="CH1070" s="53"/>
      <c r="CI1070" s="53"/>
      <c r="CJ1070" s="53"/>
      <c r="CK1070" s="53"/>
      <c r="CL1070" s="53"/>
    </row>
    <row r="1071" spans="1:90" ht="13.5" customHeight="1">
      <c r="A1071" s="51" t="s">
        <v>7162</v>
      </c>
      <c r="B1071" s="56" t="s">
        <v>7090</v>
      </c>
      <c r="C1071" s="51" t="s">
        <v>7161</v>
      </c>
      <c r="E1071" s="51" t="s">
        <v>5426</v>
      </c>
      <c r="F1071" s="51" t="s">
        <v>7091</v>
      </c>
      <c r="G1071" s="51" t="s">
        <v>7090</v>
      </c>
      <c r="H1071" s="51">
        <v>15</v>
      </c>
      <c r="I1071" s="51">
        <v>1</v>
      </c>
      <c r="CH1071" s="53"/>
      <c r="CI1071" s="53"/>
      <c r="CJ1071" s="53"/>
      <c r="CK1071" s="53"/>
      <c r="CL1071" s="53"/>
    </row>
    <row r="1072" spans="1:90" ht="13.5" customHeight="1">
      <c r="A1072" s="55" t="s">
        <v>7160</v>
      </c>
      <c r="B1072" s="53" t="s">
        <v>7157</v>
      </c>
      <c r="C1072" s="59" t="s">
        <v>7159</v>
      </c>
      <c r="E1072" s="51" t="s">
        <v>5426</v>
      </c>
      <c r="F1072" s="51" t="s">
        <v>7091</v>
      </c>
      <c r="G1072" s="51" t="s">
        <v>7090</v>
      </c>
      <c r="H1072" s="51">
        <v>11</v>
      </c>
      <c r="I1072" s="51">
        <v>3</v>
      </c>
      <c r="CH1072" s="53"/>
      <c r="CI1072" s="53"/>
      <c r="CJ1072" s="53"/>
      <c r="CK1072" s="53"/>
      <c r="CL1072" s="53"/>
    </row>
    <row r="1073" spans="1:90" ht="13.5" customHeight="1">
      <c r="A1073" s="51" t="s">
        <v>7158</v>
      </c>
      <c r="B1073" s="51" t="s">
        <v>7157</v>
      </c>
      <c r="C1073" s="51" t="s">
        <v>7157</v>
      </c>
      <c r="E1073" s="51" t="s">
        <v>5426</v>
      </c>
      <c r="F1073" s="51" t="s">
        <v>7091</v>
      </c>
      <c r="G1073" s="51" t="s">
        <v>7090</v>
      </c>
      <c r="H1073" s="51">
        <v>11</v>
      </c>
      <c r="I1073" s="51">
        <v>1</v>
      </c>
      <c r="CH1073" s="53"/>
      <c r="CI1073" s="53"/>
      <c r="CJ1073" s="53"/>
      <c r="CK1073" s="53"/>
      <c r="CL1073" s="53"/>
    </row>
    <row r="1074" spans="1:90" ht="13.5" customHeight="1">
      <c r="A1074" s="51" t="s">
        <v>7156</v>
      </c>
      <c r="B1074" s="51" t="s">
        <v>7153</v>
      </c>
      <c r="C1074" s="51" t="s">
        <v>7155</v>
      </c>
      <c r="E1074" s="51" t="s">
        <v>5426</v>
      </c>
      <c r="F1074" s="51" t="s">
        <v>7091</v>
      </c>
      <c r="G1074" s="53" t="s">
        <v>7090</v>
      </c>
      <c r="H1074" s="53">
        <v>7</v>
      </c>
      <c r="I1074" s="53">
        <v>3</v>
      </c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  <c r="BO1074" s="53"/>
      <c r="BP1074" s="53"/>
      <c r="BQ1074" s="53"/>
      <c r="BR1074" s="53"/>
      <c r="CH1074" s="53"/>
      <c r="CI1074" s="53"/>
      <c r="CJ1074" s="53"/>
      <c r="CK1074" s="53"/>
      <c r="CL1074" s="53"/>
    </row>
    <row r="1075" spans="1:90" ht="13.5" customHeight="1">
      <c r="A1075" s="51" t="s">
        <v>7154</v>
      </c>
      <c r="B1075" s="51" t="s">
        <v>7153</v>
      </c>
      <c r="C1075" s="51" t="s">
        <v>7152</v>
      </c>
      <c r="E1075" s="51" t="s">
        <v>5426</v>
      </c>
      <c r="F1075" s="51" t="s">
        <v>7091</v>
      </c>
      <c r="G1075" s="53" t="s">
        <v>7090</v>
      </c>
      <c r="H1075" s="53">
        <v>7</v>
      </c>
      <c r="I1075" s="53">
        <v>1</v>
      </c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3"/>
      <c r="BQ1075" s="53"/>
      <c r="BR1075" s="53"/>
      <c r="BS1075" s="68"/>
      <c r="BT1075" s="68"/>
      <c r="BU1075" s="68"/>
      <c r="BV1075" s="53"/>
      <c r="CH1075" s="53"/>
      <c r="CI1075" s="53"/>
      <c r="CJ1075" s="53"/>
      <c r="CK1075" s="53"/>
      <c r="CL1075" s="53"/>
    </row>
    <row r="1076" spans="1:90" ht="13.5" customHeight="1">
      <c r="A1076" s="55" t="s">
        <v>7151</v>
      </c>
      <c r="B1076" s="53" t="s">
        <v>7148</v>
      </c>
      <c r="C1076" s="53" t="s">
        <v>7150</v>
      </c>
      <c r="E1076" s="51" t="s">
        <v>5426</v>
      </c>
      <c r="F1076" s="51" t="s">
        <v>7091</v>
      </c>
      <c r="G1076" s="51" t="s">
        <v>7090</v>
      </c>
      <c r="H1076" s="51">
        <v>3</v>
      </c>
      <c r="I1076" s="51">
        <v>3</v>
      </c>
      <c r="CH1076" s="53"/>
      <c r="CI1076" s="53"/>
      <c r="CJ1076" s="53"/>
      <c r="CK1076" s="53"/>
      <c r="CL1076" s="53"/>
    </row>
    <row r="1077" spans="1:90" ht="13.5" customHeight="1">
      <c r="A1077" s="51" t="s">
        <v>7149</v>
      </c>
      <c r="B1077" s="51" t="s">
        <v>7148</v>
      </c>
      <c r="C1077" s="51" t="s">
        <v>7147</v>
      </c>
      <c r="D1077" s="53"/>
      <c r="E1077" s="51" t="s">
        <v>5426</v>
      </c>
      <c r="F1077" s="51" t="s">
        <v>7091</v>
      </c>
      <c r="G1077" s="51" t="s">
        <v>7090</v>
      </c>
      <c r="H1077" s="51">
        <v>3</v>
      </c>
      <c r="I1077" s="51">
        <v>1</v>
      </c>
      <c r="CH1077" s="53"/>
      <c r="CI1077" s="53"/>
      <c r="CJ1077" s="53"/>
      <c r="CK1077" s="53"/>
      <c r="CL1077" s="53"/>
    </row>
    <row r="1078" spans="1:90" ht="13.5" customHeight="1">
      <c r="A1078" s="55" t="s">
        <v>7146</v>
      </c>
      <c r="B1078" s="53" t="s">
        <v>7134</v>
      </c>
      <c r="C1078" s="53" t="s">
        <v>7134</v>
      </c>
      <c r="E1078" s="51" t="s">
        <v>5426</v>
      </c>
      <c r="F1078" s="51" t="s">
        <v>7091</v>
      </c>
      <c r="G1078" s="51" t="s">
        <v>7090</v>
      </c>
      <c r="H1078" s="51">
        <v>14</v>
      </c>
      <c r="I1078" s="51">
        <v>2</v>
      </c>
      <c r="CH1078" s="53"/>
      <c r="CI1078" s="53"/>
      <c r="CJ1078" s="53"/>
      <c r="CK1078" s="53"/>
      <c r="CL1078" s="53"/>
    </row>
    <row r="1079" spans="1:90" ht="13.5" customHeight="1">
      <c r="A1079" s="55" t="s">
        <v>7145</v>
      </c>
      <c r="B1079" s="54" t="s">
        <v>7130</v>
      </c>
      <c r="C1079" s="63" t="s">
        <v>7144</v>
      </c>
      <c r="E1079" s="51" t="s">
        <v>5426</v>
      </c>
      <c r="F1079" s="51" t="s">
        <v>7091</v>
      </c>
      <c r="G1079" s="51" t="s">
        <v>7090</v>
      </c>
      <c r="H1079" s="51">
        <v>10</v>
      </c>
      <c r="I1079" s="51">
        <v>4</v>
      </c>
      <c r="CH1079" s="53"/>
      <c r="CI1079" s="53"/>
      <c r="CJ1079" s="53"/>
      <c r="CK1079" s="53"/>
      <c r="CL1079" s="53"/>
    </row>
    <row r="1080" spans="1:90" ht="13.5" customHeight="1">
      <c r="A1080" s="51" t="s">
        <v>7143</v>
      </c>
      <c r="B1080" s="51" t="s">
        <v>7130</v>
      </c>
      <c r="C1080" s="51" t="s">
        <v>7142</v>
      </c>
      <c r="E1080" s="51" t="s">
        <v>5426</v>
      </c>
      <c r="F1080" s="51" t="s">
        <v>7091</v>
      </c>
      <c r="G1080" s="53" t="s">
        <v>7090</v>
      </c>
      <c r="H1080" s="53">
        <v>10</v>
      </c>
      <c r="I1080" s="53">
        <v>2</v>
      </c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  <c r="BO1080" s="53"/>
      <c r="BP1080" s="53"/>
      <c r="BQ1080" s="53"/>
      <c r="BR1080" s="53"/>
      <c r="CH1080" s="53"/>
      <c r="CI1080" s="53"/>
      <c r="CJ1080" s="53"/>
      <c r="CK1080" s="53"/>
      <c r="CL1080" s="53"/>
    </row>
    <row r="1081" spans="1:90" ht="13.5" customHeight="1">
      <c r="A1081" s="55" t="s">
        <v>7141</v>
      </c>
      <c r="B1081" s="54" t="s">
        <v>7125</v>
      </c>
      <c r="C1081" s="63" t="s">
        <v>7140</v>
      </c>
      <c r="E1081" s="51" t="s">
        <v>5426</v>
      </c>
      <c r="F1081" s="51" t="s">
        <v>7091</v>
      </c>
      <c r="G1081" s="51" t="s">
        <v>7090</v>
      </c>
      <c r="H1081" s="51">
        <v>6</v>
      </c>
      <c r="I1081" s="51">
        <v>4</v>
      </c>
      <c r="CH1081" s="53"/>
      <c r="CI1081" s="53"/>
      <c r="CJ1081" s="53"/>
      <c r="CK1081" s="53"/>
      <c r="CL1081" s="53"/>
    </row>
    <row r="1082" spans="1:90" ht="13.5" customHeight="1">
      <c r="A1082" s="51" t="s">
        <v>7139</v>
      </c>
      <c r="B1082" s="51" t="s">
        <v>7125</v>
      </c>
      <c r="C1082" s="51" t="s">
        <v>7125</v>
      </c>
      <c r="E1082" s="51" t="s">
        <v>5426</v>
      </c>
      <c r="F1082" s="51" t="s">
        <v>7091</v>
      </c>
      <c r="G1082" s="51" t="s">
        <v>7090</v>
      </c>
      <c r="H1082" s="51">
        <v>6</v>
      </c>
      <c r="I1082" s="51">
        <v>2</v>
      </c>
      <c r="CH1082" s="53"/>
      <c r="CI1082" s="53"/>
      <c r="CJ1082" s="53"/>
      <c r="CK1082" s="53"/>
      <c r="CL1082" s="53"/>
    </row>
    <row r="1083" spans="1:90" ht="13.5" customHeight="1">
      <c r="A1083" s="55" t="s">
        <v>7138</v>
      </c>
      <c r="B1083" s="53" t="s">
        <v>7120</v>
      </c>
      <c r="C1083" s="53" t="s">
        <v>7120</v>
      </c>
      <c r="E1083" s="51" t="s">
        <v>5426</v>
      </c>
      <c r="F1083" s="51" t="s">
        <v>7091</v>
      </c>
      <c r="G1083" s="51" t="s">
        <v>7090</v>
      </c>
      <c r="H1083" s="51">
        <v>2</v>
      </c>
      <c r="I1083" s="51">
        <v>4</v>
      </c>
      <c r="CH1083" s="53"/>
      <c r="CI1083" s="53"/>
      <c r="CJ1083" s="53"/>
      <c r="CK1083" s="53"/>
      <c r="CL1083" s="53"/>
    </row>
    <row r="1084" spans="1:90" ht="13.5" customHeight="1">
      <c r="A1084" s="55" t="s">
        <v>7137</v>
      </c>
      <c r="B1084" s="53" t="s">
        <v>7120</v>
      </c>
      <c r="C1084" s="53" t="s">
        <v>7136</v>
      </c>
      <c r="E1084" s="51" t="s">
        <v>5426</v>
      </c>
      <c r="F1084" s="51" t="s">
        <v>7091</v>
      </c>
      <c r="G1084" s="51" t="s">
        <v>7090</v>
      </c>
      <c r="H1084" s="51">
        <v>2</v>
      </c>
      <c r="I1084" s="51">
        <v>2</v>
      </c>
      <c r="BS1084" s="53"/>
      <c r="BT1084" s="53"/>
      <c r="BU1084" s="53"/>
      <c r="BV1084" s="53"/>
      <c r="CH1084" s="53"/>
      <c r="CI1084" s="53"/>
      <c r="CJ1084" s="53"/>
      <c r="CK1084" s="53"/>
      <c r="CL1084" s="53"/>
    </row>
    <row r="1085" spans="1:90" ht="13.5" customHeight="1">
      <c r="A1085" s="55" t="s">
        <v>7135</v>
      </c>
      <c r="B1085" s="53" t="s">
        <v>7134</v>
      </c>
      <c r="C1085" s="59" t="s">
        <v>217</v>
      </c>
      <c r="E1085" s="51" t="s">
        <v>5426</v>
      </c>
      <c r="F1085" s="51" t="s">
        <v>7091</v>
      </c>
      <c r="G1085" s="51" t="s">
        <v>7090</v>
      </c>
      <c r="H1085" s="51">
        <v>14</v>
      </c>
      <c r="I1085" s="51">
        <v>1</v>
      </c>
      <c r="CH1085" s="53"/>
      <c r="CI1085" s="53"/>
      <c r="CJ1085" s="53"/>
      <c r="CK1085" s="53"/>
      <c r="CL1085" s="53"/>
    </row>
    <row r="1086" spans="1:90" ht="13.5" customHeight="1">
      <c r="A1086" s="55" t="s">
        <v>7133</v>
      </c>
      <c r="B1086" s="53" t="s">
        <v>7130</v>
      </c>
      <c r="C1086" s="53" t="s">
        <v>7132</v>
      </c>
      <c r="E1086" s="51" t="s">
        <v>5426</v>
      </c>
      <c r="F1086" s="51" t="s">
        <v>7091</v>
      </c>
      <c r="G1086" s="51" t="s">
        <v>7090</v>
      </c>
      <c r="H1086" s="51">
        <v>10</v>
      </c>
      <c r="I1086" s="51">
        <v>3</v>
      </c>
      <c r="CH1086" s="53"/>
      <c r="CI1086" s="53"/>
      <c r="CJ1086" s="53"/>
      <c r="CK1086" s="53"/>
      <c r="CL1086" s="53"/>
    </row>
    <row r="1087" spans="1:90" ht="13.5" customHeight="1">
      <c r="A1087" s="51" t="s">
        <v>7131</v>
      </c>
      <c r="B1087" s="51" t="s">
        <v>7130</v>
      </c>
      <c r="C1087" s="51" t="s">
        <v>7129</v>
      </c>
      <c r="E1087" s="51" t="s">
        <v>5426</v>
      </c>
      <c r="F1087" s="51" t="s">
        <v>7091</v>
      </c>
      <c r="G1087" s="51" t="s">
        <v>7090</v>
      </c>
      <c r="H1087" s="51">
        <v>10</v>
      </c>
      <c r="I1087" s="51">
        <v>1</v>
      </c>
      <c r="CH1087" s="53"/>
      <c r="CI1087" s="53"/>
      <c r="CJ1087" s="53"/>
      <c r="CK1087" s="53"/>
      <c r="CL1087" s="53"/>
    </row>
    <row r="1088" spans="1:90" ht="13.5" customHeight="1">
      <c r="A1088" s="51" t="s">
        <v>7128</v>
      </c>
      <c r="B1088" s="51" t="s">
        <v>7125</v>
      </c>
      <c r="C1088" s="51" t="s">
        <v>7127</v>
      </c>
      <c r="E1088" s="51" t="s">
        <v>5426</v>
      </c>
      <c r="F1088" s="51" t="s">
        <v>7091</v>
      </c>
      <c r="G1088" s="51" t="s">
        <v>7090</v>
      </c>
      <c r="H1088" s="51">
        <v>6</v>
      </c>
      <c r="I1088" s="51">
        <v>3</v>
      </c>
      <c r="BS1088" s="53"/>
      <c r="BT1088" s="53"/>
      <c r="BU1088" s="53"/>
      <c r="BV1088" s="53"/>
      <c r="CH1088" s="53"/>
      <c r="CI1088" s="53"/>
      <c r="CJ1088" s="53"/>
      <c r="CK1088" s="53"/>
      <c r="CL1088" s="53"/>
    </row>
    <row r="1089" spans="1:90" ht="13.5" customHeight="1">
      <c r="A1089" s="51" t="s">
        <v>7126</v>
      </c>
      <c r="B1089" s="51" t="s">
        <v>7125</v>
      </c>
      <c r="C1089" s="51" t="s">
        <v>7124</v>
      </c>
      <c r="E1089" s="51" t="s">
        <v>5426</v>
      </c>
      <c r="F1089" s="51" t="s">
        <v>7091</v>
      </c>
      <c r="G1089" s="51" t="s">
        <v>7090</v>
      </c>
      <c r="H1089" s="51">
        <v>6</v>
      </c>
      <c r="I1089" s="51">
        <v>1</v>
      </c>
      <c r="CH1089" s="53"/>
      <c r="CI1089" s="53"/>
      <c r="CJ1089" s="53"/>
      <c r="CK1089" s="53"/>
      <c r="CL1089" s="53"/>
    </row>
    <row r="1090" spans="1:90" ht="13.5" customHeight="1">
      <c r="A1090" s="53" t="s">
        <v>7123</v>
      </c>
      <c r="B1090" s="53" t="s">
        <v>7120</v>
      </c>
      <c r="C1090" s="53" t="s">
        <v>7122</v>
      </c>
      <c r="E1090" s="51" t="s">
        <v>5426</v>
      </c>
      <c r="F1090" s="51" t="s">
        <v>7091</v>
      </c>
      <c r="G1090" s="51" t="s">
        <v>7090</v>
      </c>
      <c r="H1090" s="51">
        <v>2</v>
      </c>
      <c r="I1090" s="51">
        <v>3</v>
      </c>
    </row>
    <row r="1091" spans="1:90" ht="13.5" customHeight="1">
      <c r="A1091" s="55" t="s">
        <v>7121</v>
      </c>
      <c r="B1091" s="53" t="s">
        <v>7120</v>
      </c>
      <c r="C1091" s="63" t="s">
        <v>7119</v>
      </c>
      <c r="E1091" s="51" t="s">
        <v>5426</v>
      </c>
      <c r="F1091" s="51" t="s">
        <v>7091</v>
      </c>
      <c r="G1091" s="51" t="s">
        <v>7090</v>
      </c>
      <c r="H1091" s="51">
        <v>2</v>
      </c>
      <c r="I1091" s="51">
        <v>1</v>
      </c>
      <c r="BS1091" s="53"/>
      <c r="BT1091" s="53"/>
      <c r="BU1091" s="53"/>
      <c r="BV1091" s="53"/>
    </row>
    <row r="1092" spans="1:90" ht="13.5" customHeight="1">
      <c r="A1092" s="51" t="s">
        <v>7118</v>
      </c>
      <c r="B1092" s="51" t="s">
        <v>7105</v>
      </c>
      <c r="C1092" s="51" t="s">
        <v>7117</v>
      </c>
      <c r="E1092" s="51" t="s">
        <v>5426</v>
      </c>
      <c r="F1092" s="51" t="s">
        <v>7091</v>
      </c>
      <c r="G1092" s="51" t="s">
        <v>7090</v>
      </c>
      <c r="H1092" s="51">
        <v>13</v>
      </c>
      <c r="I1092" s="51">
        <v>4</v>
      </c>
    </row>
    <row r="1093" spans="1:90" ht="13.5" customHeight="1">
      <c r="A1093" s="55" t="s">
        <v>7116</v>
      </c>
      <c r="B1093" s="53" t="s">
        <v>7102</v>
      </c>
      <c r="C1093" s="55" t="s">
        <v>7115</v>
      </c>
      <c r="E1093" s="51" t="s">
        <v>5426</v>
      </c>
      <c r="F1093" s="51" t="s">
        <v>7091</v>
      </c>
      <c r="G1093" s="51" t="s">
        <v>7090</v>
      </c>
      <c r="H1093" s="51">
        <v>9</v>
      </c>
      <c r="I1093" s="51">
        <v>2</v>
      </c>
      <c r="BS1093" s="53"/>
      <c r="BT1093" s="53"/>
      <c r="BU1093" s="53"/>
      <c r="BV1093" s="53"/>
    </row>
    <row r="1094" spans="1:90" ht="13.5" customHeight="1">
      <c r="A1094" s="53" t="s">
        <v>7114</v>
      </c>
      <c r="B1094" s="53" t="s">
        <v>7098</v>
      </c>
      <c r="C1094" s="53" t="s">
        <v>7113</v>
      </c>
      <c r="E1094" s="51" t="s">
        <v>5426</v>
      </c>
      <c r="F1094" s="51" t="s">
        <v>7091</v>
      </c>
      <c r="G1094" s="51" t="s">
        <v>7090</v>
      </c>
      <c r="H1094" s="51">
        <v>5</v>
      </c>
      <c r="I1094" s="51">
        <v>4</v>
      </c>
    </row>
    <row r="1095" spans="1:90" ht="13.5" customHeight="1">
      <c r="A1095" s="51" t="s">
        <v>7112</v>
      </c>
      <c r="B1095" s="51" t="s">
        <v>7098</v>
      </c>
      <c r="C1095" s="51" t="s">
        <v>7111</v>
      </c>
      <c r="E1095" s="51" t="s">
        <v>5426</v>
      </c>
      <c r="F1095" s="51" t="s">
        <v>7091</v>
      </c>
      <c r="G1095" s="51" t="s">
        <v>7090</v>
      </c>
      <c r="H1095" s="51">
        <v>5</v>
      </c>
      <c r="I1095" s="51">
        <v>2</v>
      </c>
    </row>
    <row r="1096" spans="1:90" ht="13.5" customHeight="1">
      <c r="A1096" s="55" t="s">
        <v>7110</v>
      </c>
      <c r="B1096" s="53" t="s">
        <v>7093</v>
      </c>
      <c r="C1096" s="53" t="s">
        <v>7093</v>
      </c>
      <c r="D1096" s="53"/>
      <c r="E1096" s="51" t="s">
        <v>5426</v>
      </c>
      <c r="F1096" s="51" t="s">
        <v>7091</v>
      </c>
      <c r="G1096" s="51" t="s">
        <v>7090</v>
      </c>
      <c r="H1096" s="51">
        <v>1</v>
      </c>
      <c r="I1096" s="51">
        <v>4</v>
      </c>
    </row>
    <row r="1097" spans="1:90" ht="13.5" customHeight="1">
      <c r="A1097" s="55" t="s">
        <v>7109</v>
      </c>
      <c r="B1097" s="54" t="s">
        <v>7093</v>
      </c>
      <c r="C1097" s="53" t="s">
        <v>7108</v>
      </c>
      <c r="E1097" s="51" t="s">
        <v>5426</v>
      </c>
      <c r="F1097" s="51" t="s">
        <v>7091</v>
      </c>
      <c r="G1097" s="51" t="s">
        <v>7090</v>
      </c>
      <c r="H1097" s="51">
        <v>1</v>
      </c>
      <c r="I1097" s="51">
        <v>2</v>
      </c>
    </row>
    <row r="1098" spans="1:90" ht="13.5" customHeight="1">
      <c r="A1098" s="51" t="s">
        <v>7107</v>
      </c>
      <c r="B1098" s="51" t="s">
        <v>7105</v>
      </c>
      <c r="C1098" s="51" t="s">
        <v>7105</v>
      </c>
      <c r="E1098" s="51" t="s">
        <v>5426</v>
      </c>
      <c r="F1098" s="51" t="s">
        <v>7091</v>
      </c>
      <c r="G1098" s="51" t="s">
        <v>7090</v>
      </c>
      <c r="H1098" s="51">
        <v>13</v>
      </c>
      <c r="I1098" s="51">
        <v>3</v>
      </c>
    </row>
    <row r="1099" spans="1:90" ht="13.5" customHeight="1">
      <c r="A1099" s="55" t="s">
        <v>7106</v>
      </c>
      <c r="B1099" s="54" t="s">
        <v>7105</v>
      </c>
      <c r="C1099" s="53" t="s">
        <v>7104</v>
      </c>
      <c r="E1099" s="51" t="s">
        <v>5426</v>
      </c>
      <c r="F1099" s="51" t="s">
        <v>7091</v>
      </c>
      <c r="G1099" s="51" t="s">
        <v>7090</v>
      </c>
      <c r="H1099" s="51">
        <v>13</v>
      </c>
      <c r="I1099" s="51">
        <v>1</v>
      </c>
    </row>
    <row r="1100" spans="1:90" ht="13.5" customHeight="1">
      <c r="A1100" s="55" t="s">
        <v>7103</v>
      </c>
      <c r="B1100" s="53" t="s">
        <v>7102</v>
      </c>
      <c r="C1100" s="53" t="s">
        <v>7102</v>
      </c>
      <c r="E1100" s="51" t="s">
        <v>5426</v>
      </c>
      <c r="F1100" s="51" t="s">
        <v>7091</v>
      </c>
      <c r="G1100" s="51" t="s">
        <v>7090</v>
      </c>
      <c r="H1100" s="51">
        <v>9</v>
      </c>
      <c r="I1100" s="51">
        <v>1</v>
      </c>
    </row>
    <row r="1101" spans="1:90" ht="13.5" customHeight="1">
      <c r="A1101" s="51" t="s">
        <v>7101</v>
      </c>
      <c r="B1101" s="51" t="s">
        <v>7098</v>
      </c>
      <c r="C1101" s="51" t="s">
        <v>7100</v>
      </c>
      <c r="D1101" s="53"/>
      <c r="E1101" s="51" t="s">
        <v>5426</v>
      </c>
      <c r="F1101" s="51" t="s">
        <v>7091</v>
      </c>
      <c r="G1101" s="51" t="s">
        <v>7090</v>
      </c>
      <c r="H1101" s="51">
        <v>5</v>
      </c>
      <c r="I1101" s="51">
        <v>3</v>
      </c>
    </row>
    <row r="1102" spans="1:90" ht="13.5" customHeight="1">
      <c r="A1102" s="51" t="s">
        <v>7099</v>
      </c>
      <c r="B1102" s="51" t="s">
        <v>7098</v>
      </c>
      <c r="C1102" s="51" t="s">
        <v>7097</v>
      </c>
      <c r="E1102" s="51" t="s">
        <v>5426</v>
      </c>
      <c r="F1102" s="51" t="s">
        <v>7091</v>
      </c>
      <c r="G1102" s="51" t="s">
        <v>7090</v>
      </c>
      <c r="H1102" s="51">
        <v>5</v>
      </c>
      <c r="I1102" s="51">
        <v>1</v>
      </c>
      <c r="BS1102" s="53"/>
      <c r="BT1102" s="53"/>
      <c r="BU1102" s="53"/>
    </row>
    <row r="1103" spans="1:90" ht="13.5" customHeight="1">
      <c r="A1103" s="53" t="s">
        <v>7096</v>
      </c>
      <c r="B1103" s="53" t="s">
        <v>7093</v>
      </c>
      <c r="C1103" s="53" t="s">
        <v>7095</v>
      </c>
      <c r="E1103" s="51" t="s">
        <v>5426</v>
      </c>
      <c r="F1103" s="51" t="s">
        <v>7091</v>
      </c>
      <c r="G1103" s="51" t="s">
        <v>7090</v>
      </c>
      <c r="H1103" s="51">
        <v>1</v>
      </c>
      <c r="I1103" s="51">
        <v>3</v>
      </c>
    </row>
    <row r="1104" spans="1:90" ht="13.5" customHeight="1">
      <c r="A1104" s="55" t="s">
        <v>7094</v>
      </c>
      <c r="B1104" s="54" t="s">
        <v>7093</v>
      </c>
      <c r="C1104" s="53" t="s">
        <v>7092</v>
      </c>
      <c r="E1104" s="51" t="s">
        <v>5426</v>
      </c>
      <c r="F1104" s="51" t="s">
        <v>7091</v>
      </c>
      <c r="G1104" s="51" t="s">
        <v>7090</v>
      </c>
      <c r="H1104" s="51">
        <v>1</v>
      </c>
      <c r="I1104" s="51">
        <v>1</v>
      </c>
    </row>
    <row r="1105" spans="1:90" ht="13.5" customHeight="1">
      <c r="A1105" s="51" t="s">
        <v>7089</v>
      </c>
      <c r="B1105" s="51" t="s">
        <v>7081</v>
      </c>
      <c r="C1105" s="51" t="s">
        <v>7088</v>
      </c>
      <c r="E1105" s="51" t="s">
        <v>5426</v>
      </c>
      <c r="F1105" s="51" t="s">
        <v>6986</v>
      </c>
      <c r="G1105" s="51" t="s">
        <v>6985</v>
      </c>
      <c r="H1105" s="51">
        <v>16</v>
      </c>
      <c r="I1105" s="51">
        <v>4</v>
      </c>
      <c r="BS1105" s="53"/>
      <c r="BT1105" s="53"/>
      <c r="BU1105" s="53"/>
      <c r="BV1105" s="53"/>
    </row>
    <row r="1106" spans="1:90" ht="13.5" customHeight="1">
      <c r="A1106" s="51" t="s">
        <v>7087</v>
      </c>
      <c r="B1106" s="51" t="s">
        <v>7081</v>
      </c>
      <c r="C1106" s="51" t="s">
        <v>7081</v>
      </c>
      <c r="E1106" s="51" t="s">
        <v>5426</v>
      </c>
      <c r="F1106" s="51" t="s">
        <v>6986</v>
      </c>
      <c r="G1106" s="51" t="s">
        <v>6985</v>
      </c>
      <c r="H1106" s="51">
        <v>16</v>
      </c>
      <c r="I1106" s="51">
        <v>2</v>
      </c>
    </row>
    <row r="1107" spans="1:90" ht="13.5" customHeight="1">
      <c r="A1107" s="61" t="s">
        <v>7086</v>
      </c>
      <c r="B1107" s="61" t="s">
        <v>7078</v>
      </c>
      <c r="C1107" s="61" t="s">
        <v>7085</v>
      </c>
      <c r="E1107" s="51" t="s">
        <v>5426</v>
      </c>
      <c r="F1107" s="51" t="s">
        <v>6986</v>
      </c>
      <c r="G1107" s="51" t="s">
        <v>6985</v>
      </c>
      <c r="H1107" s="51">
        <v>12</v>
      </c>
      <c r="I1107" s="51">
        <v>4</v>
      </c>
    </row>
    <row r="1108" spans="1:90" ht="13.5" customHeight="1">
      <c r="A1108" s="51" t="s">
        <v>7084</v>
      </c>
      <c r="B1108" s="51" t="s">
        <v>7081</v>
      </c>
      <c r="C1108" s="51" t="s">
        <v>7083</v>
      </c>
      <c r="E1108" s="51" t="s">
        <v>5426</v>
      </c>
      <c r="F1108" s="51" t="s">
        <v>6986</v>
      </c>
      <c r="G1108" s="51" t="s">
        <v>6985</v>
      </c>
      <c r="H1108" s="51">
        <v>16</v>
      </c>
      <c r="I1108" s="51">
        <v>3</v>
      </c>
    </row>
    <row r="1109" spans="1:90" ht="13.5" customHeight="1">
      <c r="A1109" s="51" t="s">
        <v>7082</v>
      </c>
      <c r="B1109" s="51" t="s">
        <v>7081</v>
      </c>
      <c r="C1109" s="51" t="s">
        <v>7080</v>
      </c>
      <c r="E1109" s="51" t="s">
        <v>5426</v>
      </c>
      <c r="F1109" s="51" t="s">
        <v>6986</v>
      </c>
      <c r="G1109" s="51" t="s">
        <v>6985</v>
      </c>
      <c r="H1109" s="51">
        <v>16</v>
      </c>
      <c r="I1109" s="51">
        <v>1</v>
      </c>
    </row>
    <row r="1110" spans="1:90" ht="13.5" customHeight="1">
      <c r="A1110" s="51" t="s">
        <v>7079</v>
      </c>
      <c r="B1110" s="51" t="s">
        <v>7078</v>
      </c>
      <c r="C1110" s="51" t="s">
        <v>7078</v>
      </c>
      <c r="E1110" s="51" t="s">
        <v>5426</v>
      </c>
      <c r="F1110" s="51" t="s">
        <v>6986</v>
      </c>
      <c r="G1110" s="51" t="s">
        <v>6985</v>
      </c>
      <c r="H1110" s="51">
        <v>12</v>
      </c>
      <c r="I1110" s="51">
        <v>3</v>
      </c>
    </row>
    <row r="1111" spans="1:90" ht="13.5" customHeight="1">
      <c r="A1111" s="51" t="s">
        <v>7077</v>
      </c>
      <c r="B1111" s="51" t="s">
        <v>7062</v>
      </c>
      <c r="C1111" s="51" t="s">
        <v>7062</v>
      </c>
      <c r="D1111" s="51" t="s">
        <v>7076</v>
      </c>
      <c r="E1111" s="51" t="s">
        <v>5426</v>
      </c>
      <c r="F1111" s="51" t="s">
        <v>6986</v>
      </c>
      <c r="G1111" s="53" t="s">
        <v>6985</v>
      </c>
      <c r="H1111" s="53">
        <v>15</v>
      </c>
      <c r="I1111" s="53">
        <v>4</v>
      </c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  <c r="BR1111" s="53"/>
      <c r="CH1111" s="53"/>
      <c r="CI1111" s="53"/>
      <c r="CJ1111" s="53"/>
      <c r="CK1111" s="53"/>
      <c r="CL1111" s="53"/>
    </row>
    <row r="1112" spans="1:90" ht="13.5" customHeight="1">
      <c r="A1112" s="55" t="s">
        <v>7075</v>
      </c>
      <c r="B1112" s="54" t="s">
        <v>7062</v>
      </c>
      <c r="C1112" s="53" t="s">
        <v>7074</v>
      </c>
      <c r="D1112" s="51" t="s">
        <v>7073</v>
      </c>
      <c r="E1112" s="51" t="s">
        <v>5426</v>
      </c>
      <c r="F1112" s="51" t="s">
        <v>6986</v>
      </c>
      <c r="G1112" s="51" t="s">
        <v>6985</v>
      </c>
      <c r="H1112" s="51">
        <v>15</v>
      </c>
      <c r="I1112" s="51">
        <v>2</v>
      </c>
      <c r="CH1112" s="53"/>
      <c r="CI1112" s="53"/>
      <c r="CJ1112" s="53"/>
      <c r="CK1112" s="53"/>
      <c r="CL1112" s="53"/>
    </row>
    <row r="1113" spans="1:90" ht="13.5" customHeight="1">
      <c r="A1113" s="51" t="s">
        <v>7072</v>
      </c>
      <c r="B1113" s="51" t="s">
        <v>7056</v>
      </c>
      <c r="C1113" s="51" t="s">
        <v>7056</v>
      </c>
      <c r="E1113" s="51" t="s">
        <v>5426</v>
      </c>
      <c r="F1113" s="51" t="s">
        <v>6986</v>
      </c>
      <c r="G1113" s="51" t="s">
        <v>6985</v>
      </c>
      <c r="H1113" s="51">
        <v>11</v>
      </c>
      <c r="I1113" s="51">
        <v>4</v>
      </c>
    </row>
    <row r="1114" spans="1:90" ht="13.5" customHeight="1">
      <c r="A1114" s="51" t="s">
        <v>7071</v>
      </c>
      <c r="B1114" s="51" t="s">
        <v>7056</v>
      </c>
      <c r="C1114" s="51" t="s">
        <v>7070</v>
      </c>
      <c r="E1114" s="51" t="s">
        <v>5426</v>
      </c>
      <c r="F1114" s="51" t="s">
        <v>6986</v>
      </c>
      <c r="G1114" s="51" t="s">
        <v>6985</v>
      </c>
      <c r="H1114" s="51">
        <v>11</v>
      </c>
      <c r="I1114" s="51">
        <v>2</v>
      </c>
    </row>
    <row r="1115" spans="1:90" ht="13.5" customHeight="1">
      <c r="A1115" s="55" t="s">
        <v>7069</v>
      </c>
      <c r="B1115" s="54" t="s">
        <v>7051</v>
      </c>
      <c r="C1115" s="53" t="s">
        <v>217</v>
      </c>
      <c r="E1115" s="51" t="s">
        <v>5426</v>
      </c>
      <c r="F1115" s="51" t="s">
        <v>6986</v>
      </c>
      <c r="G1115" s="51" t="s">
        <v>6985</v>
      </c>
      <c r="H1115" s="51">
        <v>7</v>
      </c>
      <c r="I1115" s="51">
        <v>4</v>
      </c>
    </row>
    <row r="1116" spans="1:90" ht="13.5" customHeight="1">
      <c r="A1116" s="55" t="s">
        <v>7068</v>
      </c>
      <c r="B1116" s="53" t="s">
        <v>7046</v>
      </c>
      <c r="C1116" s="63" t="s">
        <v>7067</v>
      </c>
      <c r="E1116" s="51" t="s">
        <v>5426</v>
      </c>
      <c r="F1116" s="51" t="s">
        <v>6986</v>
      </c>
      <c r="G1116" s="51" t="s">
        <v>6985</v>
      </c>
      <c r="H1116" s="51">
        <v>3</v>
      </c>
      <c r="I1116" s="51">
        <v>4</v>
      </c>
    </row>
    <row r="1117" spans="1:90" ht="13.5" customHeight="1">
      <c r="A1117" s="53" t="s">
        <v>7066</v>
      </c>
      <c r="B1117" s="54" t="s">
        <v>7046</v>
      </c>
      <c r="C1117" s="53" t="s">
        <v>217</v>
      </c>
      <c r="E1117" s="51" t="s">
        <v>5426</v>
      </c>
      <c r="F1117" s="51" t="s">
        <v>6986</v>
      </c>
      <c r="G1117" s="51" t="s">
        <v>6985</v>
      </c>
      <c r="H1117" s="51">
        <v>3</v>
      </c>
      <c r="I1117" s="51">
        <v>2</v>
      </c>
      <c r="BS1117" s="53"/>
      <c r="BT1117" s="53"/>
      <c r="BU1117" s="53"/>
      <c r="BV1117" s="53"/>
    </row>
    <row r="1118" spans="1:90" ht="13.5" customHeight="1">
      <c r="A1118" s="55" t="s">
        <v>7065</v>
      </c>
      <c r="B1118" s="54" t="s">
        <v>7062</v>
      </c>
      <c r="C1118" s="53" t="s">
        <v>7064</v>
      </c>
      <c r="E1118" s="51" t="s">
        <v>5426</v>
      </c>
      <c r="F1118" s="51" t="s">
        <v>6986</v>
      </c>
      <c r="G1118" s="51" t="s">
        <v>6985</v>
      </c>
      <c r="H1118" s="51">
        <v>15</v>
      </c>
      <c r="I1118" s="51">
        <v>3</v>
      </c>
    </row>
    <row r="1119" spans="1:90" ht="13.5" customHeight="1">
      <c r="A1119" s="55" t="s">
        <v>7063</v>
      </c>
      <c r="B1119" s="54" t="s">
        <v>7062</v>
      </c>
      <c r="C1119" s="63" t="s">
        <v>7061</v>
      </c>
      <c r="D1119" s="51" t="s">
        <v>7060</v>
      </c>
      <c r="E1119" s="51" t="s">
        <v>5426</v>
      </c>
      <c r="F1119" s="51" t="s">
        <v>6986</v>
      </c>
      <c r="G1119" s="51" t="s">
        <v>6985</v>
      </c>
      <c r="H1119" s="51">
        <v>15</v>
      </c>
      <c r="I1119" s="51">
        <v>1</v>
      </c>
      <c r="CH1119" s="53"/>
      <c r="CI1119" s="53"/>
      <c r="CJ1119" s="53"/>
      <c r="CK1119" s="53"/>
      <c r="CL1119" s="53"/>
    </row>
    <row r="1120" spans="1:90" ht="13.5" customHeight="1">
      <c r="A1120" s="51" t="s">
        <v>7059</v>
      </c>
      <c r="B1120" s="56" t="s">
        <v>7056</v>
      </c>
      <c r="C1120" s="51" t="s">
        <v>7058</v>
      </c>
      <c r="E1120" s="51" t="s">
        <v>5426</v>
      </c>
      <c r="F1120" s="51" t="s">
        <v>6986</v>
      </c>
      <c r="G1120" s="51" t="s">
        <v>6985</v>
      </c>
      <c r="H1120" s="51">
        <v>11</v>
      </c>
      <c r="I1120" s="51">
        <v>3</v>
      </c>
      <c r="BW1120" s="53"/>
      <c r="BX1120" s="53"/>
      <c r="BY1120" s="53"/>
      <c r="BZ1120" s="53"/>
      <c r="CA1120" s="53"/>
      <c r="CB1120" s="53"/>
    </row>
    <row r="1121" spans="1:80" ht="13.5" customHeight="1">
      <c r="A1121" s="51" t="s">
        <v>7057</v>
      </c>
      <c r="B1121" s="51" t="s">
        <v>7056</v>
      </c>
      <c r="C1121" s="51" t="s">
        <v>7055</v>
      </c>
      <c r="E1121" s="51" t="s">
        <v>5426</v>
      </c>
      <c r="F1121" s="51" t="s">
        <v>6986</v>
      </c>
      <c r="G1121" s="51" t="s">
        <v>6985</v>
      </c>
      <c r="H1121" s="51">
        <v>11</v>
      </c>
      <c r="I1121" s="51">
        <v>1</v>
      </c>
    </row>
    <row r="1122" spans="1:80" ht="13.5" customHeight="1">
      <c r="A1122" s="51" t="s">
        <v>7054</v>
      </c>
      <c r="B1122" s="56" t="s">
        <v>7051</v>
      </c>
      <c r="C1122" s="51" t="s">
        <v>7053</v>
      </c>
      <c r="E1122" s="51" t="s">
        <v>5426</v>
      </c>
      <c r="F1122" s="51" t="s">
        <v>6986</v>
      </c>
      <c r="G1122" s="51" t="s">
        <v>6985</v>
      </c>
      <c r="H1122" s="51">
        <v>7</v>
      </c>
      <c r="I1122" s="51">
        <v>3</v>
      </c>
    </row>
    <row r="1123" spans="1:80" ht="13.5" customHeight="1">
      <c r="A1123" s="51" t="s">
        <v>7052</v>
      </c>
      <c r="B1123" s="56" t="s">
        <v>7051</v>
      </c>
      <c r="C1123" s="51" t="s">
        <v>7050</v>
      </c>
      <c r="E1123" s="51" t="s">
        <v>5426</v>
      </c>
      <c r="F1123" s="51" t="s">
        <v>6986</v>
      </c>
      <c r="G1123" s="51" t="s">
        <v>6985</v>
      </c>
      <c r="H1123" s="51">
        <v>7</v>
      </c>
      <c r="I1123" s="51">
        <v>1</v>
      </c>
    </row>
    <row r="1124" spans="1:80" ht="13.5" customHeight="1">
      <c r="A1124" s="53" t="s">
        <v>7049</v>
      </c>
      <c r="B1124" s="54" t="s">
        <v>7046</v>
      </c>
      <c r="C1124" s="53" t="s">
        <v>7048</v>
      </c>
      <c r="E1124" s="51" t="s">
        <v>5426</v>
      </c>
      <c r="F1124" s="51" t="s">
        <v>6986</v>
      </c>
      <c r="G1124" s="51" t="s">
        <v>6985</v>
      </c>
      <c r="H1124" s="51">
        <v>3</v>
      </c>
      <c r="I1124" s="51">
        <v>3</v>
      </c>
      <c r="BS1124" s="53"/>
      <c r="BT1124" s="53"/>
      <c r="BU1124" s="53"/>
      <c r="BV1124" s="53"/>
    </row>
    <row r="1125" spans="1:80" ht="13.5" customHeight="1">
      <c r="A1125" s="51" t="s">
        <v>7047</v>
      </c>
      <c r="B1125" s="56" t="s">
        <v>7046</v>
      </c>
      <c r="C1125" s="51" t="s">
        <v>7046</v>
      </c>
      <c r="E1125" s="51" t="s">
        <v>5426</v>
      </c>
      <c r="F1125" s="51" t="s">
        <v>6986</v>
      </c>
      <c r="G1125" s="51" t="s">
        <v>6985</v>
      </c>
      <c r="H1125" s="51">
        <v>3</v>
      </c>
      <c r="I1125" s="51">
        <v>1</v>
      </c>
    </row>
    <row r="1126" spans="1:80" ht="13.5" customHeight="1">
      <c r="A1126" s="51" t="s">
        <v>7045</v>
      </c>
      <c r="B1126" s="56" t="s">
        <v>7027</v>
      </c>
      <c r="C1126" s="51" t="s">
        <v>7044</v>
      </c>
      <c r="E1126" s="51" t="s">
        <v>5426</v>
      </c>
      <c r="F1126" s="51" t="s">
        <v>6986</v>
      </c>
      <c r="G1126" s="51" t="s">
        <v>6985</v>
      </c>
      <c r="H1126" s="51">
        <v>14</v>
      </c>
      <c r="I1126" s="51">
        <v>4</v>
      </c>
    </row>
    <row r="1127" spans="1:80" ht="13.5" customHeight="1">
      <c r="A1127" s="55" t="s">
        <v>7043</v>
      </c>
      <c r="B1127" s="54" t="s">
        <v>7027</v>
      </c>
      <c r="C1127" s="53" t="s">
        <v>7042</v>
      </c>
      <c r="E1127" s="51" t="s">
        <v>5426</v>
      </c>
      <c r="F1127" s="51" t="s">
        <v>6986</v>
      </c>
      <c r="G1127" s="51" t="s">
        <v>6985</v>
      </c>
      <c r="H1127" s="51">
        <v>14</v>
      </c>
      <c r="I1127" s="51">
        <v>2</v>
      </c>
    </row>
    <row r="1128" spans="1:80" ht="13.5" customHeight="1">
      <c r="A1128" s="51" t="s">
        <v>7041</v>
      </c>
      <c r="B1128" s="51" t="s">
        <v>7022</v>
      </c>
      <c r="C1128" s="51" t="s">
        <v>7040</v>
      </c>
      <c r="E1128" s="51" t="s">
        <v>5426</v>
      </c>
      <c r="F1128" s="51" t="s">
        <v>6986</v>
      </c>
      <c r="G1128" s="51" t="s">
        <v>6985</v>
      </c>
      <c r="H1128" s="51">
        <v>10</v>
      </c>
      <c r="I1128" s="51">
        <v>4</v>
      </c>
    </row>
    <row r="1129" spans="1:80" ht="13.5" customHeight="1">
      <c r="A1129" s="51" t="s">
        <v>7039</v>
      </c>
      <c r="B1129" s="56" t="s">
        <v>7022</v>
      </c>
      <c r="C1129" s="51" t="s">
        <v>7038</v>
      </c>
      <c r="E1129" s="51" t="s">
        <v>5426</v>
      </c>
      <c r="F1129" s="51" t="s">
        <v>6986</v>
      </c>
      <c r="G1129" s="51" t="s">
        <v>6985</v>
      </c>
      <c r="H1129" s="51">
        <v>10</v>
      </c>
      <c r="I1129" s="51">
        <v>2</v>
      </c>
    </row>
    <row r="1130" spans="1:80" ht="13.5" customHeight="1">
      <c r="A1130" s="51" t="s">
        <v>7037</v>
      </c>
      <c r="B1130" s="56" t="s">
        <v>6985</v>
      </c>
      <c r="C1130" s="51" t="s">
        <v>7036</v>
      </c>
      <c r="E1130" s="51" t="s">
        <v>5426</v>
      </c>
      <c r="F1130" s="51" t="s">
        <v>6986</v>
      </c>
      <c r="G1130" s="51" t="s">
        <v>6985</v>
      </c>
      <c r="H1130" s="51">
        <v>6</v>
      </c>
      <c r="I1130" s="51">
        <v>4</v>
      </c>
    </row>
    <row r="1131" spans="1:80" ht="13.5" customHeight="1">
      <c r="A1131" s="51" t="s">
        <v>7035</v>
      </c>
      <c r="B1131" s="51" t="s">
        <v>6985</v>
      </c>
      <c r="C1131" s="51" t="s">
        <v>7034</v>
      </c>
      <c r="E1131" s="51" t="s">
        <v>5426</v>
      </c>
      <c r="F1131" s="51" t="s">
        <v>6986</v>
      </c>
      <c r="G1131" s="51" t="s">
        <v>6985</v>
      </c>
      <c r="H1131" s="51">
        <v>6</v>
      </c>
      <c r="I1131" s="51">
        <v>2</v>
      </c>
      <c r="BW1131" s="53"/>
      <c r="BX1131" s="53"/>
      <c r="BY1131" s="53"/>
      <c r="BZ1131" s="53"/>
      <c r="CA1131" s="53"/>
      <c r="CB1131" s="53"/>
    </row>
    <row r="1132" spans="1:80" ht="13.5" customHeight="1">
      <c r="A1132" s="51" t="s">
        <v>7033</v>
      </c>
      <c r="B1132" s="51" t="s">
        <v>7015</v>
      </c>
      <c r="C1132" s="51" t="s">
        <v>7032</v>
      </c>
      <c r="E1132" s="51" t="s">
        <v>5426</v>
      </c>
      <c r="F1132" s="51" t="s">
        <v>6986</v>
      </c>
      <c r="G1132" s="51" t="s">
        <v>6985</v>
      </c>
      <c r="H1132" s="51">
        <v>2</v>
      </c>
      <c r="I1132" s="51">
        <v>4</v>
      </c>
    </row>
    <row r="1133" spans="1:80" ht="13.5" customHeight="1">
      <c r="A1133" s="53" t="s">
        <v>7031</v>
      </c>
      <c r="B1133" s="53" t="s">
        <v>7015</v>
      </c>
      <c r="C1133" s="53" t="s">
        <v>7030</v>
      </c>
      <c r="D1133" s="53"/>
      <c r="E1133" s="51" t="s">
        <v>5426</v>
      </c>
      <c r="F1133" s="51" t="s">
        <v>6986</v>
      </c>
      <c r="G1133" s="51" t="s">
        <v>6985</v>
      </c>
      <c r="H1133" s="51">
        <v>2</v>
      </c>
      <c r="I1133" s="51">
        <v>2</v>
      </c>
    </row>
    <row r="1134" spans="1:80" ht="13.5" customHeight="1">
      <c r="A1134" s="55" t="s">
        <v>7029</v>
      </c>
      <c r="B1134" s="54" t="s">
        <v>7027</v>
      </c>
      <c r="C1134" s="63" t="s">
        <v>7027</v>
      </c>
      <c r="E1134" s="51" t="s">
        <v>5426</v>
      </c>
      <c r="F1134" s="51" t="s">
        <v>6986</v>
      </c>
      <c r="G1134" s="51" t="s">
        <v>6985</v>
      </c>
      <c r="H1134" s="51">
        <v>14</v>
      </c>
      <c r="I1134" s="51">
        <v>3</v>
      </c>
    </row>
    <row r="1135" spans="1:80" ht="13.5" customHeight="1">
      <c r="A1135" s="51" t="s">
        <v>7028</v>
      </c>
      <c r="B1135" s="56" t="s">
        <v>7027</v>
      </c>
      <c r="C1135" s="51" t="s">
        <v>7026</v>
      </c>
      <c r="E1135" s="51" t="s">
        <v>5426</v>
      </c>
      <c r="F1135" s="51" t="s">
        <v>6986</v>
      </c>
      <c r="G1135" s="51" t="s">
        <v>6985</v>
      </c>
      <c r="H1135" s="51">
        <v>14</v>
      </c>
      <c r="I1135" s="51">
        <v>1</v>
      </c>
    </row>
    <row r="1136" spans="1:80" ht="13.5" customHeight="1">
      <c r="A1136" s="51" t="s">
        <v>7025</v>
      </c>
      <c r="B1136" s="51" t="s">
        <v>7022</v>
      </c>
      <c r="C1136" s="51" t="s">
        <v>7024</v>
      </c>
      <c r="E1136" s="51" t="s">
        <v>5426</v>
      </c>
      <c r="F1136" s="51" t="s">
        <v>6986</v>
      </c>
      <c r="G1136" s="51" t="s">
        <v>6985</v>
      </c>
      <c r="H1136" s="51">
        <v>10</v>
      </c>
      <c r="I1136" s="51">
        <v>3</v>
      </c>
    </row>
    <row r="1137" spans="1:80" ht="13.5" customHeight="1">
      <c r="A1137" s="51" t="s">
        <v>7023</v>
      </c>
      <c r="B1137" s="51" t="s">
        <v>7022</v>
      </c>
      <c r="C1137" s="51" t="s">
        <v>7021</v>
      </c>
      <c r="E1137" s="51" t="s">
        <v>5426</v>
      </c>
      <c r="F1137" s="51" t="s">
        <v>6986</v>
      </c>
      <c r="G1137" s="51" t="s">
        <v>6985</v>
      </c>
      <c r="H1137" s="51">
        <v>10</v>
      </c>
      <c r="I1137" s="51">
        <v>1</v>
      </c>
    </row>
    <row r="1138" spans="1:80" ht="13.5" customHeight="1">
      <c r="A1138" s="55" t="s">
        <v>7020</v>
      </c>
      <c r="B1138" s="54" t="s">
        <v>6985</v>
      </c>
      <c r="C1138" s="53" t="s">
        <v>7019</v>
      </c>
      <c r="E1138" s="51" t="s">
        <v>5426</v>
      </c>
      <c r="F1138" s="51" t="s">
        <v>6986</v>
      </c>
      <c r="G1138" s="51" t="s">
        <v>6985</v>
      </c>
      <c r="H1138" s="51">
        <v>6</v>
      </c>
      <c r="I1138" s="51">
        <v>3</v>
      </c>
    </row>
    <row r="1139" spans="1:80" ht="13.5" customHeight="1">
      <c r="A1139" s="51" t="s">
        <v>7018</v>
      </c>
      <c r="B1139" s="51" t="s">
        <v>6985</v>
      </c>
      <c r="C1139" s="51" t="s">
        <v>6985</v>
      </c>
      <c r="E1139" s="51" t="s">
        <v>5426</v>
      </c>
      <c r="F1139" s="51" t="s">
        <v>6986</v>
      </c>
      <c r="G1139" s="51" t="s">
        <v>6985</v>
      </c>
      <c r="H1139" s="51">
        <v>6</v>
      </c>
      <c r="I1139" s="51">
        <v>1</v>
      </c>
    </row>
    <row r="1140" spans="1:80" ht="13.5" customHeight="1">
      <c r="A1140" s="55" t="s">
        <v>7017</v>
      </c>
      <c r="B1140" s="54" t="s">
        <v>7015</v>
      </c>
      <c r="C1140" s="53" t="s">
        <v>7015</v>
      </c>
      <c r="E1140" s="51" t="s">
        <v>5426</v>
      </c>
      <c r="F1140" s="51" t="s">
        <v>6986</v>
      </c>
      <c r="G1140" s="51" t="s">
        <v>6985</v>
      </c>
      <c r="H1140" s="51">
        <v>2</v>
      </c>
      <c r="I1140" s="51">
        <v>3</v>
      </c>
    </row>
    <row r="1141" spans="1:80" ht="13.5" customHeight="1">
      <c r="A1141" s="51" t="s">
        <v>7016</v>
      </c>
      <c r="B1141" s="51" t="s">
        <v>7015</v>
      </c>
      <c r="C1141" s="51" t="s">
        <v>7014</v>
      </c>
      <c r="E1141" s="51" t="s">
        <v>5426</v>
      </c>
      <c r="F1141" s="51" t="s">
        <v>6986</v>
      </c>
      <c r="G1141" s="51" t="s">
        <v>6985</v>
      </c>
      <c r="H1141" s="51">
        <v>2</v>
      </c>
      <c r="I1141" s="51">
        <v>1</v>
      </c>
      <c r="BW1141" s="53"/>
      <c r="BX1141" s="53"/>
      <c r="BY1141" s="53"/>
      <c r="BZ1141" s="53"/>
      <c r="CA1141" s="53"/>
      <c r="CB1141" s="53"/>
    </row>
    <row r="1142" spans="1:80" ht="13.5" customHeight="1">
      <c r="A1142" s="51" t="s">
        <v>7013</v>
      </c>
      <c r="B1142" s="51" t="s">
        <v>6996</v>
      </c>
      <c r="C1142" s="51" t="s">
        <v>7012</v>
      </c>
      <c r="E1142" s="51" t="s">
        <v>5426</v>
      </c>
      <c r="F1142" s="51" t="s">
        <v>6986</v>
      </c>
      <c r="G1142" s="51" t="s">
        <v>6985</v>
      </c>
      <c r="H1142" s="51">
        <v>13</v>
      </c>
      <c r="I1142" s="51">
        <v>4</v>
      </c>
      <c r="BW1142" s="53"/>
      <c r="BX1142" s="53"/>
      <c r="BY1142" s="53"/>
      <c r="BZ1142" s="53"/>
      <c r="CA1142" s="53"/>
      <c r="CB1142" s="53"/>
    </row>
    <row r="1143" spans="1:80" ht="13.5" customHeight="1">
      <c r="A1143" s="51" t="s">
        <v>7011</v>
      </c>
      <c r="B1143" s="56" t="s">
        <v>6996</v>
      </c>
      <c r="C1143" s="51" t="s">
        <v>7010</v>
      </c>
      <c r="E1143" s="51" t="s">
        <v>5426</v>
      </c>
      <c r="F1143" s="51" t="s">
        <v>6986</v>
      </c>
      <c r="G1143" s="51" t="s">
        <v>6985</v>
      </c>
      <c r="H1143" s="51">
        <v>13</v>
      </c>
      <c r="I1143" s="51">
        <v>2</v>
      </c>
    </row>
    <row r="1144" spans="1:80" ht="13.5" customHeight="1">
      <c r="A1144" s="51" t="s">
        <v>7009</v>
      </c>
      <c r="B1144" s="51" t="s">
        <v>6992</v>
      </c>
      <c r="C1144" s="51" t="s">
        <v>7008</v>
      </c>
      <c r="E1144" s="51" t="s">
        <v>5426</v>
      </c>
      <c r="F1144" s="51" t="s">
        <v>6986</v>
      </c>
      <c r="G1144" s="51" t="s">
        <v>6985</v>
      </c>
      <c r="H1144" s="51">
        <v>9</v>
      </c>
      <c r="I1144" s="51">
        <v>4</v>
      </c>
    </row>
    <row r="1145" spans="1:80" ht="13.5" customHeight="1">
      <c r="A1145" s="51" t="s">
        <v>7007</v>
      </c>
      <c r="B1145" s="51" t="s">
        <v>6992</v>
      </c>
      <c r="C1145" s="51" t="s">
        <v>7006</v>
      </c>
      <c r="D1145" s="53"/>
      <c r="E1145" s="51" t="s">
        <v>5426</v>
      </c>
      <c r="F1145" s="51" t="s">
        <v>6986</v>
      </c>
      <c r="G1145" s="51" t="s">
        <v>6985</v>
      </c>
      <c r="H1145" s="51">
        <v>9</v>
      </c>
      <c r="I1145" s="51">
        <v>2</v>
      </c>
    </row>
    <row r="1146" spans="1:80" ht="13.5" customHeight="1">
      <c r="A1146" s="55" t="s">
        <v>7005</v>
      </c>
      <c r="B1146" s="54" t="s">
        <v>6987</v>
      </c>
      <c r="C1146" s="53" t="s">
        <v>6987</v>
      </c>
      <c r="E1146" s="51" t="s">
        <v>5426</v>
      </c>
      <c r="F1146" s="51" t="s">
        <v>6986</v>
      </c>
      <c r="G1146" s="51" t="s">
        <v>6985</v>
      </c>
      <c r="H1146" s="51">
        <v>5</v>
      </c>
      <c r="I1146" s="51">
        <v>4</v>
      </c>
    </row>
    <row r="1147" spans="1:80" ht="13.5" customHeight="1">
      <c r="A1147" s="55" t="s">
        <v>7004</v>
      </c>
      <c r="B1147" s="54" t="s">
        <v>6987</v>
      </c>
      <c r="C1147" s="53" t="s">
        <v>7003</v>
      </c>
      <c r="E1147" s="51" t="s">
        <v>5426</v>
      </c>
      <c r="F1147" s="51" t="s">
        <v>6986</v>
      </c>
      <c r="G1147" s="51" t="s">
        <v>6985</v>
      </c>
      <c r="H1147" s="51">
        <v>5</v>
      </c>
      <c r="I1147" s="51">
        <v>2</v>
      </c>
    </row>
    <row r="1148" spans="1:80" ht="13.5" customHeight="1">
      <c r="A1148" s="51" t="s">
        <v>7002</v>
      </c>
      <c r="B1148" s="51" t="s">
        <v>6999</v>
      </c>
      <c r="C1148" s="51" t="s">
        <v>7001</v>
      </c>
      <c r="E1148" s="51" t="s">
        <v>5426</v>
      </c>
      <c r="F1148" s="51" t="s">
        <v>6986</v>
      </c>
      <c r="G1148" s="51" t="s">
        <v>6985</v>
      </c>
      <c r="H1148" s="51">
        <v>1</v>
      </c>
      <c r="I1148" s="51">
        <v>4</v>
      </c>
    </row>
    <row r="1149" spans="1:80" ht="13.5" customHeight="1">
      <c r="A1149" s="51" t="s">
        <v>7000</v>
      </c>
      <c r="B1149" s="56" t="s">
        <v>6999</v>
      </c>
      <c r="C1149" s="51" t="s">
        <v>6999</v>
      </c>
      <c r="E1149" s="51" t="s">
        <v>5426</v>
      </c>
      <c r="F1149" s="51" t="s">
        <v>6986</v>
      </c>
      <c r="G1149" s="51" t="s">
        <v>6985</v>
      </c>
      <c r="H1149" s="51">
        <v>1</v>
      </c>
      <c r="I1149" s="51">
        <v>2</v>
      </c>
    </row>
    <row r="1150" spans="1:80" ht="13.5" customHeight="1">
      <c r="A1150" s="51" t="s">
        <v>6998</v>
      </c>
      <c r="B1150" s="51" t="s">
        <v>6996</v>
      </c>
      <c r="C1150" s="51" t="s">
        <v>6996</v>
      </c>
      <c r="E1150" s="51" t="s">
        <v>5426</v>
      </c>
      <c r="F1150" s="51" t="s">
        <v>6986</v>
      </c>
      <c r="G1150" s="51" t="s">
        <v>6985</v>
      </c>
      <c r="H1150" s="51">
        <v>13</v>
      </c>
      <c r="I1150" s="51">
        <v>3</v>
      </c>
    </row>
    <row r="1151" spans="1:80" ht="13.5" customHeight="1">
      <c r="A1151" s="55" t="s">
        <v>6997</v>
      </c>
      <c r="B1151" s="54" t="s">
        <v>6996</v>
      </c>
      <c r="C1151" s="53" t="s">
        <v>6995</v>
      </c>
      <c r="E1151" s="51" t="s">
        <v>5426</v>
      </c>
      <c r="F1151" s="51" t="s">
        <v>6986</v>
      </c>
      <c r="G1151" s="51" t="s">
        <v>6985</v>
      </c>
      <c r="H1151" s="51">
        <v>13</v>
      </c>
      <c r="I1151" s="51">
        <v>1</v>
      </c>
    </row>
    <row r="1152" spans="1:80" ht="13.5" customHeight="1">
      <c r="A1152" s="51" t="s">
        <v>6994</v>
      </c>
      <c r="B1152" s="56" t="s">
        <v>6992</v>
      </c>
      <c r="C1152" s="51" t="s">
        <v>6992</v>
      </c>
      <c r="E1152" s="51" t="s">
        <v>5426</v>
      </c>
      <c r="F1152" s="51" t="s">
        <v>6986</v>
      </c>
      <c r="G1152" s="51" t="s">
        <v>6985</v>
      </c>
      <c r="H1152" s="51">
        <v>9</v>
      </c>
      <c r="I1152" s="51">
        <v>3</v>
      </c>
    </row>
    <row r="1153" spans="1:90" ht="13.5" customHeight="1">
      <c r="A1153" s="51" t="s">
        <v>6993</v>
      </c>
      <c r="B1153" s="56" t="s">
        <v>6992</v>
      </c>
      <c r="C1153" s="51" t="s">
        <v>6991</v>
      </c>
      <c r="E1153" s="51" t="s">
        <v>5426</v>
      </c>
      <c r="F1153" s="51" t="s">
        <v>6986</v>
      </c>
      <c r="G1153" s="51" t="s">
        <v>6985</v>
      </c>
      <c r="H1153" s="51">
        <v>9</v>
      </c>
      <c r="I1153" s="51">
        <v>1</v>
      </c>
    </row>
    <row r="1154" spans="1:90" ht="13.5" customHeight="1">
      <c r="A1154" s="51" t="s">
        <v>6990</v>
      </c>
      <c r="B1154" s="56" t="s">
        <v>6987</v>
      </c>
      <c r="C1154" s="51" t="s">
        <v>6989</v>
      </c>
      <c r="E1154" s="51" t="s">
        <v>5426</v>
      </c>
      <c r="F1154" s="51" t="s">
        <v>6986</v>
      </c>
      <c r="G1154" s="51" t="s">
        <v>6985</v>
      </c>
      <c r="H1154" s="51">
        <v>5</v>
      </c>
      <c r="I1154" s="51">
        <v>3</v>
      </c>
    </row>
    <row r="1155" spans="1:90" ht="13.5" customHeight="1">
      <c r="A1155" s="55" t="s">
        <v>6988</v>
      </c>
      <c r="B1155" s="54" t="s">
        <v>6987</v>
      </c>
      <c r="C1155" s="63" t="s">
        <v>217</v>
      </c>
      <c r="E1155" s="51" t="s">
        <v>5426</v>
      </c>
      <c r="F1155" s="51" t="s">
        <v>6986</v>
      </c>
      <c r="G1155" s="51" t="s">
        <v>6985</v>
      </c>
      <c r="H1155" s="51">
        <v>5</v>
      </c>
      <c r="I1155" s="51">
        <v>1</v>
      </c>
    </row>
    <row r="1156" spans="1:90" ht="13.5" customHeight="1">
      <c r="A1156" s="51" t="s">
        <v>6984</v>
      </c>
      <c r="B1156" s="51" t="s">
        <v>6973</v>
      </c>
      <c r="C1156" s="51" t="s">
        <v>217</v>
      </c>
      <c r="E1156" s="51" t="s">
        <v>5426</v>
      </c>
      <c r="F1156" s="51">
        <v>3</v>
      </c>
      <c r="G1156" s="53" t="s">
        <v>6973</v>
      </c>
      <c r="H1156" s="53">
        <v>13</v>
      </c>
      <c r="I1156" s="53">
        <v>4</v>
      </c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3"/>
      <c r="BQ1156" s="53"/>
      <c r="BR1156" s="53"/>
      <c r="BS1156" s="53"/>
      <c r="BT1156" s="53"/>
      <c r="BU1156" s="53"/>
      <c r="BV1156" s="68"/>
      <c r="CC1156" s="53"/>
      <c r="CD1156" s="53"/>
      <c r="CE1156" s="53"/>
      <c r="CF1156" s="53"/>
      <c r="CG1156" s="53"/>
    </row>
    <row r="1157" spans="1:90" ht="13.5" customHeight="1">
      <c r="A1157" s="51" t="s">
        <v>6983</v>
      </c>
      <c r="B1157" s="51" t="s">
        <v>6973</v>
      </c>
      <c r="C1157" s="51" t="s">
        <v>217</v>
      </c>
      <c r="E1157" s="51" t="s">
        <v>5426</v>
      </c>
      <c r="F1157" s="51">
        <v>3</v>
      </c>
      <c r="G1157" s="51" t="s">
        <v>6973</v>
      </c>
      <c r="H1157" s="51">
        <v>13</v>
      </c>
      <c r="I1157" s="51">
        <v>2</v>
      </c>
      <c r="BW1157" s="53"/>
      <c r="BX1157" s="53"/>
      <c r="BY1157" s="53"/>
      <c r="BZ1157" s="53"/>
      <c r="CA1157" s="53"/>
      <c r="CB1157" s="53"/>
    </row>
    <row r="1158" spans="1:90" ht="13.5" customHeight="1">
      <c r="A1158" s="51" t="s">
        <v>6982</v>
      </c>
      <c r="B1158" s="51" t="s">
        <v>6973</v>
      </c>
      <c r="C1158" s="51" t="s">
        <v>6973</v>
      </c>
      <c r="E1158" s="51" t="s">
        <v>5426</v>
      </c>
      <c r="F1158" s="51">
        <v>3</v>
      </c>
      <c r="G1158" s="51" t="s">
        <v>6973</v>
      </c>
      <c r="H1158" s="51">
        <v>13</v>
      </c>
      <c r="I1158" s="51">
        <v>3</v>
      </c>
      <c r="CC1158" s="53"/>
      <c r="CD1158" s="53"/>
      <c r="CE1158" s="53"/>
      <c r="CF1158" s="53"/>
      <c r="CG1158" s="53"/>
    </row>
    <row r="1159" spans="1:90" ht="13.5" customHeight="1">
      <c r="A1159" s="51" t="s">
        <v>6981</v>
      </c>
      <c r="B1159" s="56" t="s">
        <v>6973</v>
      </c>
      <c r="C1159" s="51" t="s">
        <v>54</v>
      </c>
      <c r="E1159" s="51" t="s">
        <v>5426</v>
      </c>
      <c r="F1159" s="51">
        <v>3</v>
      </c>
      <c r="G1159" s="51" t="s">
        <v>6973</v>
      </c>
      <c r="H1159" s="51">
        <v>13</v>
      </c>
      <c r="I1159" s="51">
        <v>1</v>
      </c>
      <c r="BW1159" s="53"/>
      <c r="BX1159" s="53"/>
      <c r="BY1159" s="53"/>
      <c r="BZ1159" s="53"/>
      <c r="CA1159" s="53"/>
      <c r="CB1159" s="53"/>
    </row>
    <row r="1160" spans="1:90" ht="13.5" customHeight="1">
      <c r="A1160" s="53" t="s">
        <v>6980</v>
      </c>
      <c r="B1160" s="54" t="s">
        <v>6978</v>
      </c>
      <c r="C1160" s="53" t="s">
        <v>6978</v>
      </c>
      <c r="E1160" s="51" t="s">
        <v>5426</v>
      </c>
      <c r="F1160" s="51">
        <v>3</v>
      </c>
      <c r="G1160" s="51" t="s">
        <v>6973</v>
      </c>
      <c r="H1160" s="51">
        <v>9</v>
      </c>
      <c r="I1160" s="51">
        <v>3</v>
      </c>
      <c r="BS1160" s="53"/>
      <c r="BT1160" s="53"/>
      <c r="BU1160" s="53"/>
      <c r="BV1160" s="53"/>
    </row>
    <row r="1161" spans="1:90" ht="13.5" customHeight="1">
      <c r="A1161" s="53" t="s">
        <v>6979</v>
      </c>
      <c r="B1161" s="53" t="s">
        <v>6978</v>
      </c>
      <c r="C1161" s="58" t="s">
        <v>217</v>
      </c>
      <c r="E1161" s="51" t="s">
        <v>5426</v>
      </c>
      <c r="F1161" s="51">
        <v>3</v>
      </c>
      <c r="G1161" s="51" t="s">
        <v>6973</v>
      </c>
      <c r="H1161" s="51">
        <v>9</v>
      </c>
      <c r="I1161" s="51">
        <v>1</v>
      </c>
      <c r="BS1161" s="53"/>
      <c r="BT1161" s="53"/>
      <c r="BU1161" s="53"/>
    </row>
    <row r="1162" spans="1:90" ht="13.5" customHeight="1">
      <c r="A1162" s="51" t="s">
        <v>6977</v>
      </c>
      <c r="B1162" s="56" t="s">
        <v>217</v>
      </c>
      <c r="C1162" s="51" t="s">
        <v>217</v>
      </c>
      <c r="E1162" s="51" t="s">
        <v>5426</v>
      </c>
      <c r="F1162" s="51">
        <v>3</v>
      </c>
      <c r="G1162" s="51" t="s">
        <v>6973</v>
      </c>
      <c r="H1162" s="51">
        <v>5</v>
      </c>
      <c r="I1162" s="51">
        <v>1</v>
      </c>
    </row>
    <row r="1163" spans="1:90" ht="13.5" customHeight="1">
      <c r="A1163" s="51" t="s">
        <v>6976</v>
      </c>
      <c r="B1163" s="51" t="s">
        <v>6974</v>
      </c>
      <c r="C1163" s="51" t="s">
        <v>6974</v>
      </c>
      <c r="E1163" s="51" t="s">
        <v>5426</v>
      </c>
      <c r="F1163" s="51">
        <v>3</v>
      </c>
      <c r="G1163" s="51" t="s">
        <v>6973</v>
      </c>
      <c r="H1163" s="51">
        <v>1</v>
      </c>
      <c r="I1163" s="51">
        <v>3</v>
      </c>
    </row>
    <row r="1164" spans="1:90" ht="13.5" customHeight="1">
      <c r="A1164" s="53" t="s">
        <v>6975</v>
      </c>
      <c r="B1164" s="53" t="s">
        <v>6974</v>
      </c>
      <c r="C1164" s="53" t="s">
        <v>217</v>
      </c>
      <c r="E1164" s="51" t="s">
        <v>5426</v>
      </c>
      <c r="F1164" s="51">
        <v>3</v>
      </c>
      <c r="G1164" s="51" t="s">
        <v>6973</v>
      </c>
      <c r="H1164" s="51">
        <v>1</v>
      </c>
      <c r="I1164" s="51">
        <v>1</v>
      </c>
      <c r="BS1164" s="53"/>
      <c r="BT1164" s="53"/>
      <c r="BU1164" s="53"/>
      <c r="BV1164" s="53"/>
    </row>
    <row r="1165" spans="1:90" ht="13.5" customHeight="1">
      <c r="A1165" s="51" t="s">
        <v>6972</v>
      </c>
      <c r="B1165" s="51" t="s">
        <v>6960</v>
      </c>
      <c r="C1165" s="51" t="s">
        <v>6971</v>
      </c>
      <c r="D1165" s="51" t="s">
        <v>6969</v>
      </c>
      <c r="E1165" s="51" t="s">
        <v>5140</v>
      </c>
      <c r="F1165" s="51" t="s">
        <v>6961</v>
      </c>
      <c r="G1165" s="51" t="s">
        <v>6960</v>
      </c>
      <c r="H1165" s="51">
        <v>13</v>
      </c>
      <c r="I1165" s="51">
        <v>3</v>
      </c>
      <c r="CH1165" s="53"/>
      <c r="CI1165" s="53"/>
      <c r="CJ1165" s="53"/>
      <c r="CK1165" s="53"/>
      <c r="CL1165" s="53"/>
    </row>
    <row r="1166" spans="1:90" ht="13.5" customHeight="1">
      <c r="A1166" s="55" t="s">
        <v>6970</v>
      </c>
      <c r="B1166" s="53" t="s">
        <v>6960</v>
      </c>
      <c r="C1166" s="53" t="s">
        <v>6960</v>
      </c>
      <c r="D1166" s="51" t="s">
        <v>6969</v>
      </c>
      <c r="E1166" s="51" t="s">
        <v>5140</v>
      </c>
      <c r="F1166" s="51" t="s">
        <v>6961</v>
      </c>
      <c r="G1166" s="51" t="s">
        <v>6960</v>
      </c>
      <c r="H1166" s="51">
        <v>13</v>
      </c>
      <c r="I1166" s="51">
        <v>1</v>
      </c>
    </row>
    <row r="1167" spans="1:90" ht="13.5" customHeight="1">
      <c r="A1167" s="51" t="s">
        <v>6968</v>
      </c>
      <c r="B1167" s="56" t="s">
        <v>6967</v>
      </c>
      <c r="C1167" s="51" t="s">
        <v>6966</v>
      </c>
      <c r="D1167" s="51" t="s">
        <v>6965</v>
      </c>
      <c r="E1167" s="51" t="s">
        <v>5140</v>
      </c>
      <c r="F1167" s="51" t="s">
        <v>6961</v>
      </c>
      <c r="G1167" s="51" t="s">
        <v>6960</v>
      </c>
      <c r="H1167" s="51">
        <v>1</v>
      </c>
      <c r="I1167" s="51">
        <v>3</v>
      </c>
    </row>
    <row r="1168" spans="1:90" ht="13.5" customHeight="1">
      <c r="A1168" s="51" t="s">
        <v>6964</v>
      </c>
      <c r="B1168" s="51" t="s">
        <v>6963</v>
      </c>
      <c r="C1168" s="51" t="s">
        <v>6963</v>
      </c>
      <c r="D1168" s="51" t="s">
        <v>6962</v>
      </c>
      <c r="E1168" s="51" t="s">
        <v>5140</v>
      </c>
      <c r="F1168" s="51" t="s">
        <v>6961</v>
      </c>
      <c r="G1168" s="53" t="s">
        <v>6960</v>
      </c>
      <c r="H1168" s="53">
        <v>1</v>
      </c>
      <c r="I1168" s="53">
        <v>1</v>
      </c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  <c r="BF1168" s="53"/>
      <c r="BG1168" s="53"/>
      <c r="BH1168" s="53"/>
      <c r="BI1168" s="53"/>
      <c r="BJ1168" s="53"/>
      <c r="BK1168" s="53"/>
      <c r="BL1168" s="53"/>
      <c r="BM1168" s="53"/>
      <c r="BN1168" s="53"/>
      <c r="BO1168" s="53"/>
      <c r="BP1168" s="53"/>
      <c r="BQ1168" s="53"/>
      <c r="BR1168" s="53"/>
      <c r="BS1168" s="53"/>
      <c r="BT1168" s="53"/>
      <c r="BU1168" s="53"/>
    </row>
    <row r="1169" spans="1:9" ht="13.5" customHeight="1">
      <c r="A1169" s="51" t="s">
        <v>6959</v>
      </c>
      <c r="B1169" s="51" t="s">
        <v>6950</v>
      </c>
      <c r="C1169" s="51" t="s">
        <v>217</v>
      </c>
      <c r="E1169" s="51" t="s">
        <v>6942</v>
      </c>
      <c r="F1169" s="51">
        <v>2</v>
      </c>
      <c r="G1169" s="51" t="s">
        <v>6941</v>
      </c>
      <c r="H1169" s="51">
        <v>16</v>
      </c>
      <c r="I1169" s="51">
        <v>2</v>
      </c>
    </row>
    <row r="1170" spans="1:9" ht="13.5" customHeight="1">
      <c r="A1170" s="51" t="s">
        <v>6958</v>
      </c>
      <c r="B1170" s="51" t="s">
        <v>6957</v>
      </c>
      <c r="C1170" s="51" t="s">
        <v>217</v>
      </c>
      <c r="E1170" s="51" t="s">
        <v>6942</v>
      </c>
      <c r="F1170" s="51">
        <v>2</v>
      </c>
      <c r="G1170" s="51" t="s">
        <v>6941</v>
      </c>
      <c r="H1170" s="51">
        <v>8</v>
      </c>
      <c r="I1170" s="51">
        <v>4</v>
      </c>
    </row>
    <row r="1171" spans="1:9" ht="13.5" customHeight="1">
      <c r="A1171" s="51" t="s">
        <v>6956</v>
      </c>
      <c r="B1171" s="51" t="s">
        <v>6955</v>
      </c>
      <c r="C1171" s="51" t="s">
        <v>6955</v>
      </c>
      <c r="E1171" s="51" t="s">
        <v>6942</v>
      </c>
      <c r="F1171" s="51">
        <v>2</v>
      </c>
      <c r="G1171" s="51" t="s">
        <v>6941</v>
      </c>
      <c r="H1171" s="51">
        <v>8</v>
      </c>
      <c r="I1171" s="51">
        <v>2</v>
      </c>
    </row>
    <row r="1172" spans="1:9" ht="13.5" customHeight="1">
      <c r="A1172" s="51" t="s">
        <v>6954</v>
      </c>
      <c r="B1172" s="51" t="s">
        <v>6946</v>
      </c>
      <c r="C1172" s="51" t="s">
        <v>6946</v>
      </c>
      <c r="E1172" s="51" t="s">
        <v>6942</v>
      </c>
      <c r="F1172" s="51">
        <v>2</v>
      </c>
      <c r="G1172" s="51" t="s">
        <v>6941</v>
      </c>
      <c r="H1172" s="51">
        <v>4</v>
      </c>
      <c r="I1172" s="51">
        <v>4</v>
      </c>
    </row>
    <row r="1173" spans="1:9" ht="13.5" customHeight="1">
      <c r="A1173" s="51" t="s">
        <v>6953</v>
      </c>
      <c r="B1173" s="51" t="s">
        <v>6946</v>
      </c>
      <c r="C1173" s="51" t="s">
        <v>6952</v>
      </c>
      <c r="E1173" s="51" t="s">
        <v>6942</v>
      </c>
      <c r="F1173" s="51">
        <v>2</v>
      </c>
      <c r="G1173" s="51" t="s">
        <v>6941</v>
      </c>
      <c r="H1173" s="51">
        <v>4</v>
      </c>
      <c r="I1173" s="51">
        <v>2</v>
      </c>
    </row>
    <row r="1174" spans="1:9" ht="13.5" customHeight="1">
      <c r="A1174" s="51" t="s">
        <v>6951</v>
      </c>
      <c r="B1174" s="51" t="s">
        <v>6950</v>
      </c>
      <c r="C1174" s="51" t="s">
        <v>6950</v>
      </c>
      <c r="E1174" s="51" t="s">
        <v>6942</v>
      </c>
      <c r="F1174" s="51">
        <v>2</v>
      </c>
      <c r="G1174" s="51" t="s">
        <v>6941</v>
      </c>
      <c r="H1174" s="51">
        <v>16</v>
      </c>
      <c r="I1174" s="51">
        <v>1</v>
      </c>
    </row>
    <row r="1175" spans="1:9" ht="13.5" customHeight="1">
      <c r="A1175" s="51" t="s">
        <v>6949</v>
      </c>
      <c r="B1175" s="51" t="s">
        <v>6946</v>
      </c>
      <c r="C1175" s="51" t="s">
        <v>6948</v>
      </c>
      <c r="E1175" s="51" t="s">
        <v>6942</v>
      </c>
      <c r="F1175" s="51">
        <v>2</v>
      </c>
      <c r="G1175" s="51" t="s">
        <v>6941</v>
      </c>
      <c r="H1175" s="51">
        <v>4</v>
      </c>
      <c r="I1175" s="51">
        <v>3</v>
      </c>
    </row>
    <row r="1176" spans="1:9" ht="13.5" customHeight="1">
      <c r="A1176" s="51" t="s">
        <v>6947</v>
      </c>
      <c r="B1176" s="51" t="s">
        <v>6946</v>
      </c>
      <c r="C1176" s="51" t="s">
        <v>6945</v>
      </c>
      <c r="E1176" s="51" t="s">
        <v>6942</v>
      </c>
      <c r="F1176" s="51">
        <v>2</v>
      </c>
      <c r="G1176" s="51" t="s">
        <v>6941</v>
      </c>
      <c r="H1176" s="51">
        <v>4</v>
      </c>
      <c r="I1176" s="51">
        <v>1</v>
      </c>
    </row>
    <row r="1177" spans="1:9" ht="13.5" customHeight="1">
      <c r="A1177" s="51" t="s">
        <v>6944</v>
      </c>
      <c r="B1177" s="51" t="s">
        <v>217</v>
      </c>
      <c r="C1177" s="51" t="s">
        <v>217</v>
      </c>
      <c r="E1177" s="51" t="s">
        <v>6942</v>
      </c>
      <c r="F1177" s="51">
        <v>2</v>
      </c>
      <c r="G1177" s="51" t="s">
        <v>6941</v>
      </c>
      <c r="H1177" s="51">
        <v>3</v>
      </c>
      <c r="I1177" s="51">
        <v>4</v>
      </c>
    </row>
    <row r="1178" spans="1:9" ht="13.5" customHeight="1">
      <c r="A1178" s="51" t="s">
        <v>6943</v>
      </c>
      <c r="B1178" s="51" t="s">
        <v>217</v>
      </c>
      <c r="C1178" s="51" t="s">
        <v>217</v>
      </c>
      <c r="E1178" s="51" t="s">
        <v>6942</v>
      </c>
      <c r="F1178" s="51">
        <v>2</v>
      </c>
      <c r="G1178" s="51" t="s">
        <v>6941</v>
      </c>
      <c r="H1178" s="51">
        <v>3</v>
      </c>
      <c r="I1178" s="51">
        <v>2</v>
      </c>
    </row>
    <row r="1179" spans="1:9" ht="13.5" customHeight="1">
      <c r="A1179" s="51" t="s">
        <v>6940</v>
      </c>
      <c r="B1179" s="51" t="s">
        <v>6923</v>
      </c>
      <c r="C1179" s="51" t="s">
        <v>6939</v>
      </c>
      <c r="E1179" s="51" t="s">
        <v>5426</v>
      </c>
      <c r="F1179" s="51">
        <v>32</v>
      </c>
      <c r="G1179" s="51" t="s">
        <v>6830</v>
      </c>
      <c r="H1179" s="51">
        <v>16</v>
      </c>
      <c r="I1179" s="51">
        <v>4</v>
      </c>
    </row>
    <row r="1180" spans="1:9" ht="13.5" customHeight="1">
      <c r="A1180" s="51" t="s">
        <v>6938</v>
      </c>
      <c r="B1180" s="51" t="s">
        <v>6923</v>
      </c>
      <c r="C1180" s="51" t="s">
        <v>6937</v>
      </c>
      <c r="E1180" s="51" t="s">
        <v>5426</v>
      </c>
      <c r="F1180" s="51">
        <v>32</v>
      </c>
      <c r="G1180" s="51" t="s">
        <v>6830</v>
      </c>
      <c r="H1180" s="51">
        <v>16</v>
      </c>
      <c r="I1180" s="51">
        <v>2</v>
      </c>
    </row>
    <row r="1181" spans="1:9" ht="13.5" customHeight="1">
      <c r="A1181" s="51" t="s">
        <v>6936</v>
      </c>
      <c r="B1181" s="51" t="s">
        <v>6916</v>
      </c>
      <c r="C1181" s="51" t="s">
        <v>6935</v>
      </c>
      <c r="E1181" s="51" t="s">
        <v>5426</v>
      </c>
      <c r="F1181" s="51">
        <v>32</v>
      </c>
      <c r="G1181" s="51" t="s">
        <v>6830</v>
      </c>
      <c r="H1181" s="51">
        <v>12</v>
      </c>
      <c r="I1181" s="51">
        <v>4</v>
      </c>
    </row>
    <row r="1182" spans="1:9" ht="13.5" customHeight="1">
      <c r="A1182" s="51" t="s">
        <v>6934</v>
      </c>
      <c r="B1182" s="51" t="s">
        <v>6916</v>
      </c>
      <c r="C1182" s="51" t="s">
        <v>6933</v>
      </c>
      <c r="E1182" s="51" t="s">
        <v>5426</v>
      </c>
      <c r="F1182" s="51">
        <v>32</v>
      </c>
      <c r="G1182" s="51" t="s">
        <v>6830</v>
      </c>
      <c r="H1182" s="51">
        <v>12</v>
      </c>
      <c r="I1182" s="51">
        <v>2</v>
      </c>
    </row>
    <row r="1183" spans="1:9" ht="13.5" customHeight="1">
      <c r="A1183" s="51" t="s">
        <v>6932</v>
      </c>
      <c r="B1183" s="51" t="s">
        <v>6912</v>
      </c>
      <c r="C1183" s="51" t="s">
        <v>6912</v>
      </c>
      <c r="E1183" s="51" t="s">
        <v>5426</v>
      </c>
      <c r="F1183" s="51">
        <v>32</v>
      </c>
      <c r="G1183" s="51" t="s">
        <v>6830</v>
      </c>
      <c r="H1183" s="51">
        <v>8</v>
      </c>
      <c r="I1183" s="51">
        <v>4</v>
      </c>
    </row>
    <row r="1184" spans="1:9" ht="13.5" customHeight="1">
      <c r="A1184" s="51" t="s">
        <v>6931</v>
      </c>
      <c r="B1184" s="51" t="s">
        <v>6912</v>
      </c>
      <c r="C1184" s="51" t="s">
        <v>6930</v>
      </c>
      <c r="E1184" s="51" t="s">
        <v>5426</v>
      </c>
      <c r="F1184" s="51">
        <v>32</v>
      </c>
      <c r="G1184" s="51" t="s">
        <v>6830</v>
      </c>
      <c r="H1184" s="51">
        <v>8</v>
      </c>
      <c r="I1184" s="51">
        <v>2</v>
      </c>
    </row>
    <row r="1185" spans="1:9" ht="13.5" customHeight="1">
      <c r="A1185" s="51" t="s">
        <v>6929</v>
      </c>
      <c r="B1185" s="51" t="s">
        <v>6909</v>
      </c>
      <c r="C1185" s="51" t="s">
        <v>6928</v>
      </c>
      <c r="E1185" s="51" t="s">
        <v>5426</v>
      </c>
      <c r="F1185" s="51">
        <v>32</v>
      </c>
      <c r="G1185" s="51" t="s">
        <v>6830</v>
      </c>
      <c r="H1185" s="51">
        <v>4</v>
      </c>
      <c r="I1185" s="51">
        <v>4</v>
      </c>
    </row>
    <row r="1186" spans="1:9" ht="13.5" customHeight="1">
      <c r="A1186" s="51" t="s">
        <v>6927</v>
      </c>
      <c r="B1186" s="51" t="s">
        <v>6909</v>
      </c>
      <c r="C1186" s="51" t="s">
        <v>6926</v>
      </c>
      <c r="E1186" s="51" t="s">
        <v>5426</v>
      </c>
      <c r="F1186" s="51">
        <v>32</v>
      </c>
      <c r="G1186" s="51" t="s">
        <v>6830</v>
      </c>
      <c r="H1186" s="51">
        <v>4</v>
      </c>
      <c r="I1186" s="51">
        <v>2</v>
      </c>
    </row>
    <row r="1187" spans="1:9" ht="13.5" customHeight="1">
      <c r="A1187" s="51" t="s">
        <v>6925</v>
      </c>
      <c r="B1187" s="51" t="s">
        <v>6923</v>
      </c>
      <c r="C1187" s="51" t="s">
        <v>6923</v>
      </c>
      <c r="E1187" s="51" t="s">
        <v>5426</v>
      </c>
      <c r="F1187" s="51">
        <v>32</v>
      </c>
      <c r="G1187" s="51" t="s">
        <v>6830</v>
      </c>
      <c r="H1187" s="51">
        <v>16</v>
      </c>
      <c r="I1187" s="51">
        <v>3</v>
      </c>
    </row>
    <row r="1188" spans="1:9" ht="13.5" customHeight="1">
      <c r="A1188" s="51" t="s">
        <v>6924</v>
      </c>
      <c r="B1188" s="51" t="s">
        <v>6923</v>
      </c>
      <c r="C1188" s="51" t="s">
        <v>6922</v>
      </c>
      <c r="E1188" s="51" t="s">
        <v>5426</v>
      </c>
      <c r="F1188" s="51">
        <v>32</v>
      </c>
      <c r="G1188" s="51" t="s">
        <v>6830</v>
      </c>
      <c r="H1188" s="51">
        <v>16</v>
      </c>
      <c r="I1188" s="51">
        <v>1</v>
      </c>
    </row>
    <row r="1189" spans="1:9" ht="13.5" customHeight="1">
      <c r="A1189" s="51" t="s">
        <v>6921</v>
      </c>
      <c r="B1189" s="51" t="s">
        <v>6920</v>
      </c>
      <c r="C1189" s="51" t="s">
        <v>6919</v>
      </c>
      <c r="D1189" s="51" t="s">
        <v>6918</v>
      </c>
      <c r="E1189" s="51" t="s">
        <v>5426</v>
      </c>
      <c r="F1189" s="51" t="s">
        <v>6048</v>
      </c>
      <c r="H1189" s="51">
        <v>12</v>
      </c>
      <c r="I1189" s="51">
        <v>3</v>
      </c>
    </row>
    <row r="1190" spans="1:9" ht="13.5" customHeight="1">
      <c r="A1190" s="51" t="s">
        <v>6917</v>
      </c>
      <c r="B1190" s="51" t="s">
        <v>6916</v>
      </c>
      <c r="C1190" s="51" t="s">
        <v>6916</v>
      </c>
      <c r="E1190" s="51" t="s">
        <v>5426</v>
      </c>
      <c r="F1190" s="51">
        <v>32</v>
      </c>
      <c r="G1190" s="51" t="s">
        <v>6830</v>
      </c>
      <c r="H1190" s="51">
        <v>12</v>
      </c>
      <c r="I1190" s="51">
        <v>1</v>
      </c>
    </row>
    <row r="1191" spans="1:9" ht="13.5" customHeight="1">
      <c r="A1191" s="51" t="s">
        <v>6915</v>
      </c>
      <c r="B1191" s="51" t="s">
        <v>6912</v>
      </c>
      <c r="C1191" s="51" t="s">
        <v>6914</v>
      </c>
      <c r="E1191" s="51" t="s">
        <v>5426</v>
      </c>
      <c r="F1191" s="51">
        <v>32</v>
      </c>
      <c r="G1191" s="51" t="s">
        <v>6830</v>
      </c>
      <c r="H1191" s="51">
        <v>8</v>
      </c>
      <c r="I1191" s="51">
        <v>3</v>
      </c>
    </row>
    <row r="1192" spans="1:9" ht="13.5" customHeight="1">
      <c r="A1192" s="51" t="s">
        <v>6913</v>
      </c>
      <c r="B1192" s="51" t="s">
        <v>6912</v>
      </c>
      <c r="C1192" s="51" t="s">
        <v>6911</v>
      </c>
      <c r="E1192" s="51" t="s">
        <v>5426</v>
      </c>
      <c r="F1192" s="51">
        <v>32</v>
      </c>
      <c r="G1192" s="51" t="s">
        <v>6830</v>
      </c>
      <c r="H1192" s="51">
        <v>8</v>
      </c>
      <c r="I1192" s="51">
        <v>1</v>
      </c>
    </row>
    <row r="1193" spans="1:9" ht="13.5" customHeight="1">
      <c r="A1193" s="51" t="s">
        <v>6910</v>
      </c>
      <c r="B1193" s="51" t="s">
        <v>6909</v>
      </c>
      <c r="C1193" s="51" t="s">
        <v>6909</v>
      </c>
      <c r="E1193" s="51" t="s">
        <v>5426</v>
      </c>
      <c r="F1193" s="51">
        <v>32</v>
      </c>
      <c r="G1193" s="51" t="s">
        <v>6830</v>
      </c>
      <c r="H1193" s="51">
        <v>4</v>
      </c>
      <c r="I1193" s="51">
        <v>3</v>
      </c>
    </row>
    <row r="1194" spans="1:9" ht="13.5" customHeight="1">
      <c r="A1194" s="51" t="s">
        <v>6908</v>
      </c>
      <c r="B1194" s="51" t="s">
        <v>6907</v>
      </c>
      <c r="C1194" s="51" t="s">
        <v>6906</v>
      </c>
      <c r="D1194" s="51" t="s">
        <v>6905</v>
      </c>
      <c r="E1194" s="51" t="s">
        <v>5426</v>
      </c>
      <c r="F1194" s="51" t="s">
        <v>6048</v>
      </c>
      <c r="H1194" s="51">
        <v>4</v>
      </c>
      <c r="I1194" s="51">
        <v>1</v>
      </c>
    </row>
    <row r="1195" spans="1:9" ht="13.5" customHeight="1">
      <c r="A1195" s="51" t="s">
        <v>6904</v>
      </c>
      <c r="B1195" s="51" t="s">
        <v>6830</v>
      </c>
      <c r="C1195" s="51" t="s">
        <v>6830</v>
      </c>
      <c r="E1195" s="51" t="s">
        <v>5426</v>
      </c>
      <c r="F1195" s="51">
        <v>32</v>
      </c>
      <c r="G1195" s="51" t="s">
        <v>6830</v>
      </c>
      <c r="H1195" s="51">
        <v>15</v>
      </c>
      <c r="I1195" s="51">
        <v>4</v>
      </c>
    </row>
    <row r="1196" spans="1:9" ht="13.5" customHeight="1">
      <c r="A1196" s="51" t="s">
        <v>6903</v>
      </c>
      <c r="B1196" s="51" t="s">
        <v>6830</v>
      </c>
      <c r="C1196" s="51" t="s">
        <v>6902</v>
      </c>
      <c r="E1196" s="51" t="s">
        <v>5426</v>
      </c>
      <c r="F1196" s="51">
        <v>32</v>
      </c>
      <c r="G1196" s="51" t="s">
        <v>6830</v>
      </c>
      <c r="H1196" s="51">
        <v>15</v>
      </c>
      <c r="I1196" s="51">
        <v>2</v>
      </c>
    </row>
    <row r="1197" spans="1:9" ht="13.5" customHeight="1">
      <c r="A1197" s="51" t="s">
        <v>6901</v>
      </c>
      <c r="B1197" s="51" t="s">
        <v>6883</v>
      </c>
      <c r="C1197" s="51" t="s">
        <v>6900</v>
      </c>
      <c r="E1197" s="51" t="s">
        <v>5426</v>
      </c>
      <c r="F1197" s="51">
        <v>32</v>
      </c>
      <c r="G1197" s="51" t="s">
        <v>6830</v>
      </c>
      <c r="H1197" s="51">
        <v>11</v>
      </c>
      <c r="I1197" s="51">
        <v>4</v>
      </c>
    </row>
    <row r="1198" spans="1:9" ht="13.5" customHeight="1">
      <c r="A1198" s="51" t="s">
        <v>6899</v>
      </c>
      <c r="B1198" s="51" t="s">
        <v>6883</v>
      </c>
      <c r="C1198" s="51" t="s">
        <v>6898</v>
      </c>
      <c r="E1198" s="51" t="s">
        <v>5426</v>
      </c>
      <c r="F1198" s="51">
        <v>32</v>
      </c>
      <c r="G1198" s="51" t="s">
        <v>6830</v>
      </c>
      <c r="H1198" s="51">
        <v>11</v>
      </c>
      <c r="I1198" s="51">
        <v>2</v>
      </c>
    </row>
    <row r="1199" spans="1:9" ht="13.5" customHeight="1">
      <c r="A1199" s="51" t="s">
        <v>6897</v>
      </c>
      <c r="B1199" s="51" t="s">
        <v>6879</v>
      </c>
      <c r="C1199" s="51" t="s">
        <v>6896</v>
      </c>
      <c r="E1199" s="51" t="s">
        <v>5426</v>
      </c>
      <c r="F1199" s="51">
        <v>32</v>
      </c>
      <c r="G1199" s="51" t="s">
        <v>6830</v>
      </c>
      <c r="H1199" s="51">
        <v>7</v>
      </c>
      <c r="I1199" s="51">
        <v>4</v>
      </c>
    </row>
    <row r="1200" spans="1:9" ht="13.5" customHeight="1">
      <c r="A1200" s="51" t="s">
        <v>6895</v>
      </c>
      <c r="B1200" s="51" t="s">
        <v>6879</v>
      </c>
      <c r="C1200" s="51" t="s">
        <v>6894</v>
      </c>
      <c r="E1200" s="51" t="s">
        <v>5426</v>
      </c>
      <c r="F1200" s="51">
        <v>32</v>
      </c>
      <c r="G1200" s="51" t="s">
        <v>6830</v>
      </c>
      <c r="H1200" s="51">
        <v>7</v>
      </c>
      <c r="I1200" s="51">
        <v>2</v>
      </c>
    </row>
    <row r="1201" spans="1:9" ht="13.5" customHeight="1">
      <c r="A1201" s="51" t="s">
        <v>6893</v>
      </c>
      <c r="B1201" s="51" t="s">
        <v>6875</v>
      </c>
      <c r="C1201" s="51" t="s">
        <v>6875</v>
      </c>
      <c r="E1201" s="51" t="s">
        <v>5426</v>
      </c>
      <c r="F1201" s="51">
        <v>32</v>
      </c>
      <c r="G1201" s="51" t="s">
        <v>6830</v>
      </c>
      <c r="H1201" s="51">
        <v>3</v>
      </c>
      <c r="I1201" s="51">
        <v>4</v>
      </c>
    </row>
    <row r="1202" spans="1:9" ht="13.5" customHeight="1">
      <c r="A1202" s="51" t="s">
        <v>6892</v>
      </c>
      <c r="B1202" s="51" t="s">
        <v>6875</v>
      </c>
      <c r="C1202" s="51" t="s">
        <v>6891</v>
      </c>
      <c r="E1202" s="51" t="s">
        <v>5426</v>
      </c>
      <c r="F1202" s="51">
        <v>32</v>
      </c>
      <c r="G1202" s="51" t="s">
        <v>6830</v>
      </c>
      <c r="H1202" s="51">
        <v>3</v>
      </c>
      <c r="I1202" s="51">
        <v>2</v>
      </c>
    </row>
    <row r="1203" spans="1:9" ht="13.5" customHeight="1">
      <c r="A1203" s="51" t="s">
        <v>6890</v>
      </c>
      <c r="B1203" s="51" t="s">
        <v>6830</v>
      </c>
      <c r="C1203" s="51" t="s">
        <v>6889</v>
      </c>
      <c r="E1203" s="51" t="s">
        <v>5426</v>
      </c>
      <c r="F1203" s="51">
        <v>32</v>
      </c>
      <c r="G1203" s="51" t="s">
        <v>6830</v>
      </c>
      <c r="H1203" s="51">
        <v>15</v>
      </c>
      <c r="I1203" s="51">
        <v>3</v>
      </c>
    </row>
    <row r="1204" spans="1:9" ht="13.5" customHeight="1">
      <c r="A1204" s="51" t="s">
        <v>6888</v>
      </c>
      <c r="B1204" s="51" t="s">
        <v>6830</v>
      </c>
      <c r="C1204" s="51" t="s">
        <v>6887</v>
      </c>
      <c r="E1204" s="51" t="s">
        <v>5426</v>
      </c>
      <c r="F1204" s="51">
        <v>32</v>
      </c>
      <c r="G1204" s="51" t="s">
        <v>6830</v>
      </c>
      <c r="H1204" s="51">
        <v>15</v>
      </c>
      <c r="I1204" s="51">
        <v>1</v>
      </c>
    </row>
    <row r="1205" spans="1:9" ht="13.5" customHeight="1">
      <c r="A1205" s="51" t="s">
        <v>6886</v>
      </c>
      <c r="B1205" s="51" t="s">
        <v>6883</v>
      </c>
      <c r="C1205" s="51" t="s">
        <v>6885</v>
      </c>
      <c r="E1205" s="51" t="s">
        <v>5426</v>
      </c>
      <c r="F1205" s="51">
        <v>32</v>
      </c>
      <c r="G1205" s="51" t="s">
        <v>6830</v>
      </c>
      <c r="H1205" s="51">
        <v>11</v>
      </c>
      <c r="I1205" s="51">
        <v>3</v>
      </c>
    </row>
    <row r="1206" spans="1:9" ht="13.5" customHeight="1">
      <c r="A1206" s="51" t="s">
        <v>6884</v>
      </c>
      <c r="B1206" s="51" t="s">
        <v>6883</v>
      </c>
      <c r="C1206" s="51" t="s">
        <v>6883</v>
      </c>
      <c r="E1206" s="51" t="s">
        <v>5426</v>
      </c>
      <c r="F1206" s="51">
        <v>32</v>
      </c>
      <c r="G1206" s="51" t="s">
        <v>6830</v>
      </c>
      <c r="H1206" s="51">
        <v>11</v>
      </c>
      <c r="I1206" s="51">
        <v>1</v>
      </c>
    </row>
    <row r="1207" spans="1:9" ht="13.5" customHeight="1">
      <c r="A1207" s="51" t="s">
        <v>6882</v>
      </c>
      <c r="B1207" s="51" t="s">
        <v>6879</v>
      </c>
      <c r="C1207" s="51" t="s">
        <v>6881</v>
      </c>
      <c r="E1207" s="51" t="s">
        <v>5426</v>
      </c>
      <c r="F1207" s="51">
        <v>32</v>
      </c>
      <c r="G1207" s="51" t="s">
        <v>6830</v>
      </c>
      <c r="H1207" s="51">
        <v>7</v>
      </c>
      <c r="I1207" s="51">
        <v>3</v>
      </c>
    </row>
    <row r="1208" spans="1:9" ht="13.5" customHeight="1">
      <c r="A1208" s="51" t="s">
        <v>6880</v>
      </c>
      <c r="B1208" s="51" t="s">
        <v>6879</v>
      </c>
      <c r="C1208" s="51" t="s">
        <v>6879</v>
      </c>
      <c r="E1208" s="51" t="s">
        <v>5426</v>
      </c>
      <c r="F1208" s="51">
        <v>32</v>
      </c>
      <c r="G1208" s="51" t="s">
        <v>6830</v>
      </c>
      <c r="H1208" s="51">
        <v>7</v>
      </c>
      <c r="I1208" s="51">
        <v>1</v>
      </c>
    </row>
    <row r="1209" spans="1:9" ht="13.5" customHeight="1">
      <c r="A1209" s="51" t="s">
        <v>6878</v>
      </c>
      <c r="B1209" s="51" t="s">
        <v>6875</v>
      </c>
      <c r="C1209" s="51" t="s">
        <v>6877</v>
      </c>
      <c r="E1209" s="51" t="s">
        <v>5426</v>
      </c>
      <c r="F1209" s="51">
        <v>32</v>
      </c>
      <c r="G1209" s="51" t="s">
        <v>6830</v>
      </c>
      <c r="H1209" s="51">
        <v>3</v>
      </c>
      <c r="I1209" s="51">
        <v>3</v>
      </c>
    </row>
    <row r="1210" spans="1:9" ht="13.5" customHeight="1">
      <c r="A1210" s="51" t="s">
        <v>6876</v>
      </c>
      <c r="B1210" s="51" t="s">
        <v>6875</v>
      </c>
      <c r="C1210" s="51" t="s">
        <v>6874</v>
      </c>
      <c r="E1210" s="51" t="s">
        <v>5426</v>
      </c>
      <c r="F1210" s="51">
        <v>32</v>
      </c>
      <c r="G1210" s="51" t="s">
        <v>6830</v>
      </c>
      <c r="H1210" s="51">
        <v>3</v>
      </c>
      <c r="I1210" s="51">
        <v>1</v>
      </c>
    </row>
    <row r="1211" spans="1:9" ht="13.5" customHeight="1">
      <c r="A1211" s="51" t="s">
        <v>6873</v>
      </c>
      <c r="B1211" s="51" t="s">
        <v>6872</v>
      </c>
      <c r="C1211" s="51" t="s">
        <v>6872</v>
      </c>
      <c r="E1211" s="51" t="s">
        <v>5426</v>
      </c>
      <c r="F1211" s="51">
        <v>32</v>
      </c>
      <c r="G1211" s="51" t="s">
        <v>6830</v>
      </c>
      <c r="H1211" s="51">
        <v>14</v>
      </c>
      <c r="I1211" s="51">
        <v>2</v>
      </c>
    </row>
    <row r="1212" spans="1:9" ht="13.5" customHeight="1">
      <c r="A1212" s="51" t="s">
        <v>6871</v>
      </c>
      <c r="B1212" s="51" t="s">
        <v>6859</v>
      </c>
      <c r="C1212" s="51" t="s">
        <v>6870</v>
      </c>
      <c r="E1212" s="51" t="s">
        <v>5426</v>
      </c>
      <c r="F1212" s="51">
        <v>32</v>
      </c>
      <c r="G1212" s="51" t="s">
        <v>6830</v>
      </c>
      <c r="H1212" s="51">
        <v>10</v>
      </c>
      <c r="I1212" s="51">
        <v>4</v>
      </c>
    </row>
    <row r="1213" spans="1:9" ht="13.5" customHeight="1">
      <c r="A1213" s="51" t="s">
        <v>6869</v>
      </c>
      <c r="B1213" s="51" t="s">
        <v>6859</v>
      </c>
      <c r="C1213" s="51" t="s">
        <v>6868</v>
      </c>
      <c r="E1213" s="51" t="s">
        <v>5426</v>
      </c>
      <c r="F1213" s="51">
        <v>32</v>
      </c>
      <c r="G1213" s="51" t="s">
        <v>6830</v>
      </c>
      <c r="H1213" s="51">
        <v>10</v>
      </c>
      <c r="I1213" s="51">
        <v>2</v>
      </c>
    </row>
    <row r="1214" spans="1:9" ht="13.5" customHeight="1">
      <c r="A1214" s="51" t="s">
        <v>6867</v>
      </c>
      <c r="B1214" s="51" t="s">
        <v>6854</v>
      </c>
      <c r="C1214" s="51" t="s">
        <v>6866</v>
      </c>
      <c r="E1214" s="51" t="s">
        <v>5426</v>
      </c>
      <c r="F1214" s="51">
        <v>32</v>
      </c>
      <c r="G1214" s="51" t="s">
        <v>6830</v>
      </c>
      <c r="H1214" s="51">
        <v>6</v>
      </c>
      <c r="I1214" s="51">
        <v>4</v>
      </c>
    </row>
    <row r="1215" spans="1:9" ht="13.5" customHeight="1">
      <c r="A1215" s="51" t="s">
        <v>6865</v>
      </c>
      <c r="B1215" s="51" t="s">
        <v>6854</v>
      </c>
      <c r="C1215" s="51" t="s">
        <v>6864</v>
      </c>
      <c r="E1215" s="51" t="s">
        <v>5426</v>
      </c>
      <c r="F1215" s="51">
        <v>32</v>
      </c>
      <c r="G1215" s="51" t="s">
        <v>6830</v>
      </c>
      <c r="H1215" s="51">
        <v>6</v>
      </c>
      <c r="I1215" s="51">
        <v>2</v>
      </c>
    </row>
    <row r="1216" spans="1:9" ht="13.5" customHeight="1">
      <c r="A1216" s="51" t="s">
        <v>6863</v>
      </c>
      <c r="B1216" s="51" t="s">
        <v>6850</v>
      </c>
      <c r="C1216" s="51" t="s">
        <v>6849</v>
      </c>
      <c r="E1216" s="51" t="s">
        <v>5426</v>
      </c>
      <c r="F1216" s="51">
        <v>32</v>
      </c>
      <c r="G1216" s="51" t="s">
        <v>6830</v>
      </c>
      <c r="H1216" s="51">
        <v>2</v>
      </c>
      <c r="I1216" s="51">
        <v>4</v>
      </c>
    </row>
    <row r="1217" spans="1:9" ht="13.5" customHeight="1">
      <c r="A1217" s="51" t="s">
        <v>6862</v>
      </c>
      <c r="B1217" s="51" t="s">
        <v>6850</v>
      </c>
      <c r="C1217" s="51" t="s">
        <v>6849</v>
      </c>
      <c r="E1217" s="51" t="s">
        <v>5426</v>
      </c>
      <c r="F1217" s="51">
        <v>32</v>
      </c>
      <c r="G1217" s="51" t="s">
        <v>6830</v>
      </c>
      <c r="H1217" s="51">
        <v>2</v>
      </c>
      <c r="I1217" s="51">
        <v>2</v>
      </c>
    </row>
    <row r="1218" spans="1:9" ht="13.5" customHeight="1">
      <c r="A1218" s="51" t="s">
        <v>6861</v>
      </c>
      <c r="B1218" s="51" t="s">
        <v>6859</v>
      </c>
      <c r="C1218" s="51" t="s">
        <v>6859</v>
      </c>
      <c r="E1218" s="51" t="s">
        <v>5426</v>
      </c>
      <c r="F1218" s="51">
        <v>32</v>
      </c>
      <c r="G1218" s="51" t="s">
        <v>6830</v>
      </c>
      <c r="H1218" s="51">
        <v>10</v>
      </c>
      <c r="I1218" s="51">
        <v>3</v>
      </c>
    </row>
    <row r="1219" spans="1:9" ht="13.5" customHeight="1">
      <c r="A1219" s="51" t="s">
        <v>6860</v>
      </c>
      <c r="B1219" s="51" t="s">
        <v>6859</v>
      </c>
      <c r="C1219" s="51" t="s">
        <v>6858</v>
      </c>
      <c r="E1219" s="51" t="s">
        <v>5426</v>
      </c>
      <c r="F1219" s="51">
        <v>32</v>
      </c>
      <c r="G1219" s="51" t="s">
        <v>6830</v>
      </c>
      <c r="H1219" s="51">
        <v>10</v>
      </c>
      <c r="I1219" s="51">
        <v>1</v>
      </c>
    </row>
    <row r="1220" spans="1:9" ht="13.5" customHeight="1">
      <c r="A1220" s="51" t="s">
        <v>6857</v>
      </c>
      <c r="B1220" s="51" t="s">
        <v>6854</v>
      </c>
      <c r="C1220" s="51" t="s">
        <v>6856</v>
      </c>
      <c r="E1220" s="51" t="s">
        <v>5426</v>
      </c>
      <c r="F1220" s="51">
        <v>32</v>
      </c>
      <c r="G1220" s="51" t="s">
        <v>6830</v>
      </c>
      <c r="H1220" s="51">
        <v>6</v>
      </c>
      <c r="I1220" s="51">
        <v>3</v>
      </c>
    </row>
    <row r="1221" spans="1:9" ht="13.5" customHeight="1">
      <c r="A1221" s="51" t="s">
        <v>6855</v>
      </c>
      <c r="B1221" s="51" t="s">
        <v>6854</v>
      </c>
      <c r="C1221" s="51" t="s">
        <v>6853</v>
      </c>
      <c r="E1221" s="51" t="s">
        <v>5426</v>
      </c>
      <c r="F1221" s="51">
        <v>32</v>
      </c>
      <c r="G1221" s="51" t="s">
        <v>6830</v>
      </c>
      <c r="H1221" s="51">
        <v>6</v>
      </c>
      <c r="I1221" s="51">
        <v>1</v>
      </c>
    </row>
    <row r="1222" spans="1:9" ht="13.5" customHeight="1">
      <c r="A1222" s="51" t="s">
        <v>6852</v>
      </c>
      <c r="B1222" s="51" t="s">
        <v>6850</v>
      </c>
      <c r="C1222" s="51" t="s">
        <v>6849</v>
      </c>
      <c r="E1222" s="51" t="s">
        <v>5426</v>
      </c>
      <c r="F1222" s="51">
        <v>32</v>
      </c>
      <c r="G1222" s="51" t="s">
        <v>6830</v>
      </c>
      <c r="H1222" s="51">
        <v>2</v>
      </c>
      <c r="I1222" s="51">
        <v>3</v>
      </c>
    </row>
    <row r="1223" spans="1:9" ht="13.5" customHeight="1">
      <c r="A1223" s="51" t="s">
        <v>6851</v>
      </c>
      <c r="B1223" s="51" t="s">
        <v>6850</v>
      </c>
      <c r="C1223" s="51" t="s">
        <v>6849</v>
      </c>
      <c r="E1223" s="51" t="s">
        <v>5426</v>
      </c>
      <c r="F1223" s="51">
        <v>32</v>
      </c>
      <c r="G1223" s="51" t="s">
        <v>6830</v>
      </c>
      <c r="H1223" s="51">
        <v>2</v>
      </c>
      <c r="I1223" s="51">
        <v>1</v>
      </c>
    </row>
    <row r="1224" spans="1:9" ht="13.5" customHeight="1">
      <c r="A1224" s="51" t="s">
        <v>6848</v>
      </c>
      <c r="B1224" s="51" t="s">
        <v>6847</v>
      </c>
      <c r="C1224" s="51" t="s">
        <v>6847</v>
      </c>
      <c r="E1224" s="51" t="s">
        <v>5426</v>
      </c>
      <c r="F1224" s="51">
        <v>32</v>
      </c>
      <c r="G1224" s="51" t="s">
        <v>6830</v>
      </c>
      <c r="H1224" s="51">
        <v>9</v>
      </c>
      <c r="I1224" s="51">
        <v>2</v>
      </c>
    </row>
    <row r="1225" spans="1:9" ht="13.5" customHeight="1">
      <c r="A1225" s="51" t="s">
        <v>6846</v>
      </c>
      <c r="B1225" s="51" t="s">
        <v>6836</v>
      </c>
      <c r="C1225" s="51" t="s">
        <v>6836</v>
      </c>
      <c r="E1225" s="51" t="s">
        <v>5426</v>
      </c>
      <c r="F1225" s="51">
        <v>32</v>
      </c>
      <c r="G1225" s="51" t="s">
        <v>6830</v>
      </c>
      <c r="H1225" s="51">
        <v>5</v>
      </c>
      <c r="I1225" s="51">
        <v>4</v>
      </c>
    </row>
    <row r="1226" spans="1:9" ht="13.5" customHeight="1">
      <c r="A1226" s="51" t="s">
        <v>6845</v>
      </c>
      <c r="B1226" s="51" t="s">
        <v>6836</v>
      </c>
      <c r="C1226" s="51" t="s">
        <v>6844</v>
      </c>
      <c r="E1226" s="51" t="s">
        <v>5426</v>
      </c>
      <c r="F1226" s="51">
        <v>32</v>
      </c>
      <c r="G1226" s="51" t="s">
        <v>6830</v>
      </c>
      <c r="H1226" s="51">
        <v>5</v>
      </c>
      <c r="I1226" s="51">
        <v>2</v>
      </c>
    </row>
    <row r="1227" spans="1:9" ht="13.5" customHeight="1">
      <c r="A1227" s="51" t="s">
        <v>6843</v>
      </c>
      <c r="B1227" s="51" t="s">
        <v>6831</v>
      </c>
      <c r="C1227" s="51" t="s">
        <v>6842</v>
      </c>
      <c r="E1227" s="51" t="s">
        <v>5426</v>
      </c>
      <c r="F1227" s="51">
        <v>32</v>
      </c>
      <c r="G1227" s="51" t="s">
        <v>6830</v>
      </c>
      <c r="H1227" s="51">
        <v>1</v>
      </c>
      <c r="I1227" s="51">
        <v>4</v>
      </c>
    </row>
    <row r="1228" spans="1:9" ht="13.5" customHeight="1">
      <c r="A1228" s="51" t="s">
        <v>6841</v>
      </c>
      <c r="B1228" s="51" t="s">
        <v>6831</v>
      </c>
      <c r="C1228" s="51" t="s">
        <v>6840</v>
      </c>
      <c r="E1228" s="51" t="s">
        <v>5426</v>
      </c>
      <c r="F1228" s="51">
        <v>32</v>
      </c>
      <c r="G1228" s="51" t="s">
        <v>6830</v>
      </c>
      <c r="H1228" s="51">
        <v>1</v>
      </c>
      <c r="I1228" s="51">
        <v>2</v>
      </c>
    </row>
    <row r="1229" spans="1:9" ht="13.5" customHeight="1">
      <c r="A1229" s="51" t="s">
        <v>6839</v>
      </c>
      <c r="B1229" s="51" t="s">
        <v>6836</v>
      </c>
      <c r="C1229" s="51" t="s">
        <v>6838</v>
      </c>
      <c r="E1229" s="51" t="s">
        <v>5426</v>
      </c>
      <c r="F1229" s="51">
        <v>32</v>
      </c>
      <c r="G1229" s="51" t="s">
        <v>6830</v>
      </c>
      <c r="H1229" s="51">
        <v>5</v>
      </c>
      <c r="I1229" s="51">
        <v>3</v>
      </c>
    </row>
    <row r="1230" spans="1:9" ht="13.5" customHeight="1">
      <c r="A1230" s="51" t="s">
        <v>6837</v>
      </c>
      <c r="B1230" s="51" t="s">
        <v>6836</v>
      </c>
      <c r="C1230" s="51" t="s">
        <v>6835</v>
      </c>
      <c r="E1230" s="51" t="s">
        <v>5426</v>
      </c>
      <c r="F1230" s="51">
        <v>32</v>
      </c>
      <c r="G1230" s="51" t="s">
        <v>6830</v>
      </c>
      <c r="H1230" s="51">
        <v>5</v>
      </c>
      <c r="I1230" s="51">
        <v>1</v>
      </c>
    </row>
    <row r="1231" spans="1:9" ht="13.5" customHeight="1">
      <c r="A1231" s="51" t="s">
        <v>6834</v>
      </c>
      <c r="B1231" s="51" t="s">
        <v>6831</v>
      </c>
      <c r="C1231" s="51" t="s">
        <v>6833</v>
      </c>
      <c r="E1231" s="51" t="s">
        <v>5426</v>
      </c>
      <c r="F1231" s="51">
        <v>32</v>
      </c>
      <c r="G1231" s="51" t="s">
        <v>6830</v>
      </c>
      <c r="H1231" s="51">
        <v>1</v>
      </c>
      <c r="I1231" s="51">
        <v>3</v>
      </c>
    </row>
    <row r="1232" spans="1:9" ht="13.5" customHeight="1">
      <c r="A1232" s="51" t="s">
        <v>6832</v>
      </c>
      <c r="B1232" s="51" t="s">
        <v>6831</v>
      </c>
      <c r="C1232" s="51" t="s">
        <v>6831</v>
      </c>
      <c r="E1232" s="51" t="s">
        <v>5426</v>
      </c>
      <c r="F1232" s="51">
        <v>32</v>
      </c>
      <c r="G1232" s="51" t="s">
        <v>6830</v>
      </c>
      <c r="H1232" s="51">
        <v>1</v>
      </c>
      <c r="I1232" s="51">
        <v>1</v>
      </c>
    </row>
    <row r="1233" spans="1:9" ht="13.5" customHeight="1">
      <c r="A1233" s="51" t="s">
        <v>6829</v>
      </c>
      <c r="B1233" s="51" t="s">
        <v>6812</v>
      </c>
      <c r="C1233" s="51" t="s">
        <v>6812</v>
      </c>
      <c r="E1233" s="51" t="s">
        <v>5426</v>
      </c>
      <c r="F1233" s="51">
        <v>26</v>
      </c>
      <c r="G1233" s="51" t="s">
        <v>6693</v>
      </c>
      <c r="H1233" s="51">
        <v>16</v>
      </c>
      <c r="I1233" s="51">
        <v>4</v>
      </c>
    </row>
    <row r="1234" spans="1:9" ht="13.5" customHeight="1">
      <c r="A1234" s="51" t="s">
        <v>6828</v>
      </c>
      <c r="B1234" s="51" t="s">
        <v>6812</v>
      </c>
      <c r="C1234" s="51" t="s">
        <v>6827</v>
      </c>
      <c r="E1234" s="51" t="s">
        <v>5426</v>
      </c>
      <c r="F1234" s="51">
        <v>26</v>
      </c>
      <c r="G1234" s="51" t="s">
        <v>6693</v>
      </c>
      <c r="H1234" s="51">
        <v>16</v>
      </c>
      <c r="I1234" s="51">
        <v>2</v>
      </c>
    </row>
    <row r="1235" spans="1:9" ht="13.5" customHeight="1">
      <c r="A1235" s="51" t="s">
        <v>6826</v>
      </c>
      <c r="B1235" s="51" t="s">
        <v>6806</v>
      </c>
      <c r="C1235" s="51" t="s">
        <v>6825</v>
      </c>
      <c r="E1235" s="51" t="s">
        <v>5426</v>
      </c>
      <c r="F1235" s="51">
        <v>26</v>
      </c>
      <c r="G1235" s="51" t="s">
        <v>6693</v>
      </c>
      <c r="H1235" s="51">
        <v>12</v>
      </c>
      <c r="I1235" s="51">
        <v>4</v>
      </c>
    </row>
    <row r="1236" spans="1:9" ht="13.5" customHeight="1">
      <c r="A1236" s="51" t="s">
        <v>6824</v>
      </c>
      <c r="B1236" s="51" t="s">
        <v>6806</v>
      </c>
      <c r="C1236" s="51" t="s">
        <v>6823</v>
      </c>
      <c r="E1236" s="51" t="s">
        <v>5426</v>
      </c>
      <c r="F1236" s="51">
        <v>26</v>
      </c>
      <c r="G1236" s="51" t="s">
        <v>6693</v>
      </c>
      <c r="H1236" s="51">
        <v>12</v>
      </c>
      <c r="I1236" s="51">
        <v>2</v>
      </c>
    </row>
    <row r="1237" spans="1:9" ht="13.5" customHeight="1">
      <c r="A1237" s="51" t="s">
        <v>6822</v>
      </c>
      <c r="B1237" s="51" t="s">
        <v>6693</v>
      </c>
      <c r="C1237" s="51" t="s">
        <v>6821</v>
      </c>
      <c r="E1237" s="51" t="s">
        <v>5426</v>
      </c>
      <c r="F1237" s="51">
        <v>26</v>
      </c>
      <c r="G1237" s="51" t="s">
        <v>6693</v>
      </c>
      <c r="H1237" s="51">
        <v>8</v>
      </c>
      <c r="I1237" s="51">
        <v>4</v>
      </c>
    </row>
    <row r="1238" spans="1:9" ht="13.5" customHeight="1">
      <c r="A1238" s="51" t="s">
        <v>6820</v>
      </c>
      <c r="B1238" s="51" t="s">
        <v>6693</v>
      </c>
      <c r="C1238" s="51" t="s">
        <v>6819</v>
      </c>
      <c r="E1238" s="51" t="s">
        <v>5426</v>
      </c>
      <c r="F1238" s="51">
        <v>26</v>
      </c>
      <c r="G1238" s="51" t="s">
        <v>6693</v>
      </c>
      <c r="H1238" s="51">
        <v>8</v>
      </c>
      <c r="I1238" s="51">
        <v>2</v>
      </c>
    </row>
    <row r="1239" spans="1:9" ht="13.5" customHeight="1">
      <c r="A1239" s="51" t="s">
        <v>6818</v>
      </c>
      <c r="B1239" s="51" t="s">
        <v>6797</v>
      </c>
      <c r="C1239" s="51" t="s">
        <v>6817</v>
      </c>
      <c r="E1239" s="51" t="s">
        <v>5426</v>
      </c>
      <c r="F1239" s="51">
        <v>26</v>
      </c>
      <c r="G1239" s="51" t="s">
        <v>6693</v>
      </c>
      <c r="H1239" s="51">
        <v>4</v>
      </c>
      <c r="I1239" s="51">
        <v>4</v>
      </c>
    </row>
    <row r="1240" spans="1:9" ht="13.5" customHeight="1">
      <c r="A1240" s="51" t="s">
        <v>6816</v>
      </c>
      <c r="B1240" s="51" t="s">
        <v>6797</v>
      </c>
      <c r="C1240" s="51" t="s">
        <v>6797</v>
      </c>
      <c r="E1240" s="51" t="s">
        <v>5426</v>
      </c>
      <c r="F1240" s="51">
        <v>26</v>
      </c>
      <c r="G1240" s="51" t="s">
        <v>6693</v>
      </c>
      <c r="H1240" s="51">
        <v>4</v>
      </c>
      <c r="I1240" s="51">
        <v>2</v>
      </c>
    </row>
    <row r="1241" spans="1:9" ht="13.5" customHeight="1">
      <c r="A1241" s="51" t="s">
        <v>6815</v>
      </c>
      <c r="B1241" s="51" t="s">
        <v>6812</v>
      </c>
      <c r="C1241" s="51" t="s">
        <v>6814</v>
      </c>
      <c r="E1241" s="51" t="s">
        <v>5426</v>
      </c>
      <c r="F1241" s="51">
        <v>26</v>
      </c>
      <c r="G1241" s="51" t="s">
        <v>6693</v>
      </c>
      <c r="H1241" s="51">
        <v>16</v>
      </c>
      <c r="I1241" s="51">
        <v>3</v>
      </c>
    </row>
    <row r="1242" spans="1:9" ht="13.5" customHeight="1">
      <c r="A1242" s="51" t="s">
        <v>6813</v>
      </c>
      <c r="B1242" s="51" t="s">
        <v>6812</v>
      </c>
      <c r="C1242" s="51" t="s">
        <v>6811</v>
      </c>
      <c r="D1242" s="51" t="s">
        <v>6810</v>
      </c>
      <c r="E1242" s="51" t="s">
        <v>5426</v>
      </c>
      <c r="F1242" s="51">
        <v>26</v>
      </c>
      <c r="G1242" s="51" t="s">
        <v>6693</v>
      </c>
      <c r="H1242" s="51">
        <v>16</v>
      </c>
      <c r="I1242" s="51">
        <v>1</v>
      </c>
    </row>
    <row r="1243" spans="1:9" ht="13.5" customHeight="1">
      <c r="A1243" s="51" t="s">
        <v>6809</v>
      </c>
      <c r="B1243" s="51" t="s">
        <v>6806</v>
      </c>
      <c r="C1243" s="51" t="s">
        <v>6806</v>
      </c>
      <c r="D1243" s="51" t="s">
        <v>6808</v>
      </c>
      <c r="E1243" s="51" t="s">
        <v>5426</v>
      </c>
      <c r="F1243" s="51">
        <v>26</v>
      </c>
      <c r="G1243" s="51" t="s">
        <v>6693</v>
      </c>
      <c r="H1243" s="51">
        <v>12</v>
      </c>
      <c r="I1243" s="51">
        <v>3</v>
      </c>
    </row>
    <row r="1244" spans="1:9" ht="13.5" customHeight="1">
      <c r="A1244" s="51" t="s">
        <v>6807</v>
      </c>
      <c r="B1244" s="51" t="s">
        <v>6806</v>
      </c>
      <c r="C1244" s="51" t="s">
        <v>6805</v>
      </c>
      <c r="D1244" s="51" t="s">
        <v>6804</v>
      </c>
      <c r="E1244" s="51" t="s">
        <v>5426</v>
      </c>
      <c r="F1244" s="51">
        <v>26</v>
      </c>
      <c r="G1244" s="51" t="s">
        <v>6693</v>
      </c>
      <c r="H1244" s="51">
        <v>12</v>
      </c>
      <c r="I1244" s="51">
        <v>1</v>
      </c>
    </row>
    <row r="1245" spans="1:9" ht="13.5" customHeight="1">
      <c r="A1245" s="51" t="s">
        <v>6803</v>
      </c>
      <c r="B1245" s="51" t="s">
        <v>6693</v>
      </c>
      <c r="C1245" s="51" t="s">
        <v>6693</v>
      </c>
      <c r="E1245" s="51" t="s">
        <v>5426</v>
      </c>
      <c r="F1245" s="51">
        <v>26</v>
      </c>
      <c r="G1245" s="51" t="s">
        <v>6693</v>
      </c>
      <c r="H1245" s="51">
        <v>8</v>
      </c>
      <c r="I1245" s="51">
        <v>3</v>
      </c>
    </row>
    <row r="1246" spans="1:9" ht="13.5" customHeight="1">
      <c r="A1246" s="51" t="s">
        <v>6802</v>
      </c>
      <c r="B1246" s="51" t="s">
        <v>6693</v>
      </c>
      <c r="C1246" s="51" t="s">
        <v>6801</v>
      </c>
      <c r="E1246" s="51" t="s">
        <v>5426</v>
      </c>
      <c r="F1246" s="51">
        <v>26</v>
      </c>
      <c r="G1246" s="51" t="s">
        <v>6693</v>
      </c>
      <c r="H1246" s="51">
        <v>8</v>
      </c>
      <c r="I1246" s="51">
        <v>1</v>
      </c>
    </row>
    <row r="1247" spans="1:9" ht="13.5" customHeight="1">
      <c r="A1247" s="51" t="s">
        <v>6800</v>
      </c>
      <c r="B1247" s="51" t="s">
        <v>6797</v>
      </c>
      <c r="C1247" s="51" t="s">
        <v>6799</v>
      </c>
      <c r="E1247" s="51" t="s">
        <v>5426</v>
      </c>
      <c r="F1247" s="51">
        <v>26</v>
      </c>
      <c r="G1247" s="51" t="s">
        <v>6693</v>
      </c>
      <c r="H1247" s="51">
        <v>4</v>
      </c>
      <c r="I1247" s="51">
        <v>3</v>
      </c>
    </row>
    <row r="1248" spans="1:9" ht="13.5" customHeight="1">
      <c r="A1248" s="51" t="s">
        <v>6798</v>
      </c>
      <c r="B1248" s="51" t="s">
        <v>6797</v>
      </c>
      <c r="C1248" s="51" t="s">
        <v>6796</v>
      </c>
      <c r="E1248" s="51" t="s">
        <v>5426</v>
      </c>
      <c r="F1248" s="51">
        <v>26</v>
      </c>
      <c r="G1248" s="51" t="s">
        <v>6693</v>
      </c>
      <c r="H1248" s="51">
        <v>4</v>
      </c>
      <c r="I1248" s="51">
        <v>1</v>
      </c>
    </row>
    <row r="1249" spans="1:9" ht="13.5" customHeight="1">
      <c r="A1249" s="51" t="s">
        <v>6795</v>
      </c>
      <c r="B1249" s="51" t="s">
        <v>6776</v>
      </c>
      <c r="C1249" s="51" t="s">
        <v>6776</v>
      </c>
      <c r="E1249" s="51" t="s">
        <v>5426</v>
      </c>
      <c r="F1249" s="51">
        <v>26</v>
      </c>
      <c r="G1249" s="51" t="s">
        <v>6693</v>
      </c>
      <c r="H1249" s="51">
        <v>15</v>
      </c>
      <c r="I1249" s="51">
        <v>4</v>
      </c>
    </row>
    <row r="1250" spans="1:9" ht="13.5" customHeight="1">
      <c r="A1250" s="51" t="s">
        <v>6794</v>
      </c>
      <c r="B1250" s="51" t="s">
        <v>6776</v>
      </c>
      <c r="C1250" s="51" t="s">
        <v>6793</v>
      </c>
      <c r="D1250" s="51" t="s">
        <v>6792</v>
      </c>
      <c r="E1250" s="51" t="s">
        <v>5426</v>
      </c>
      <c r="F1250" s="51">
        <v>26</v>
      </c>
      <c r="G1250" s="51" t="s">
        <v>6693</v>
      </c>
      <c r="H1250" s="51">
        <v>15</v>
      </c>
      <c r="I1250" s="51">
        <v>2</v>
      </c>
    </row>
    <row r="1251" spans="1:9" ht="13.5" customHeight="1">
      <c r="A1251" s="51" t="s">
        <v>6791</v>
      </c>
      <c r="B1251" s="51" t="s">
        <v>6771</v>
      </c>
      <c r="C1251" s="51" t="s">
        <v>6790</v>
      </c>
      <c r="E1251" s="51" t="s">
        <v>5426</v>
      </c>
      <c r="F1251" s="51">
        <v>26</v>
      </c>
      <c r="G1251" s="51" t="s">
        <v>6693</v>
      </c>
      <c r="H1251" s="51">
        <v>11</v>
      </c>
      <c r="I1251" s="51">
        <v>4</v>
      </c>
    </row>
    <row r="1252" spans="1:9" ht="13.5" customHeight="1">
      <c r="A1252" s="51" t="s">
        <v>6789</v>
      </c>
      <c r="B1252" s="51" t="s">
        <v>6771</v>
      </c>
      <c r="C1252" s="51" t="s">
        <v>6788</v>
      </c>
      <c r="E1252" s="51" t="s">
        <v>5426</v>
      </c>
      <c r="F1252" s="51">
        <v>26</v>
      </c>
      <c r="G1252" s="51" t="s">
        <v>6693</v>
      </c>
      <c r="H1252" s="51">
        <v>11</v>
      </c>
      <c r="I1252" s="51">
        <v>2</v>
      </c>
    </row>
    <row r="1253" spans="1:9" ht="13.5" customHeight="1">
      <c r="A1253" s="51" t="s">
        <v>6787</v>
      </c>
      <c r="B1253" s="51" t="s">
        <v>6767</v>
      </c>
      <c r="C1253" s="51" t="s">
        <v>6786</v>
      </c>
      <c r="E1253" s="51" t="s">
        <v>5426</v>
      </c>
      <c r="F1253" s="51">
        <v>26</v>
      </c>
      <c r="G1253" s="51" t="s">
        <v>6693</v>
      </c>
      <c r="H1253" s="51">
        <v>7</v>
      </c>
      <c r="I1253" s="51">
        <v>4</v>
      </c>
    </row>
    <row r="1254" spans="1:9" ht="13.5" customHeight="1">
      <c r="A1254" s="51" t="s">
        <v>6785</v>
      </c>
      <c r="B1254" s="51" t="s">
        <v>6767</v>
      </c>
      <c r="C1254" s="51" t="s">
        <v>6784</v>
      </c>
      <c r="E1254" s="51" t="s">
        <v>5426</v>
      </c>
      <c r="F1254" s="51">
        <v>26</v>
      </c>
      <c r="G1254" s="51" t="s">
        <v>6693</v>
      </c>
      <c r="H1254" s="51">
        <v>7</v>
      </c>
      <c r="I1254" s="51">
        <v>2</v>
      </c>
    </row>
    <row r="1255" spans="1:9" ht="13.5" customHeight="1">
      <c r="A1255" s="51" t="s">
        <v>6783</v>
      </c>
      <c r="B1255" s="51" t="s">
        <v>6762</v>
      </c>
      <c r="C1255" s="51" t="s">
        <v>6782</v>
      </c>
      <c r="E1255" s="51" t="s">
        <v>5426</v>
      </c>
      <c r="F1255" s="51">
        <v>26</v>
      </c>
      <c r="G1255" s="51" t="s">
        <v>6693</v>
      </c>
      <c r="H1255" s="51">
        <v>3</v>
      </c>
      <c r="I1255" s="51">
        <v>4</v>
      </c>
    </row>
    <row r="1256" spans="1:9" ht="13.5" customHeight="1">
      <c r="A1256" s="51" t="s">
        <v>6781</v>
      </c>
      <c r="B1256" s="51" t="s">
        <v>6762</v>
      </c>
      <c r="C1256" s="51" t="s">
        <v>6780</v>
      </c>
      <c r="E1256" s="51" t="s">
        <v>5426</v>
      </c>
      <c r="F1256" s="51">
        <v>26</v>
      </c>
      <c r="G1256" s="51" t="s">
        <v>6693</v>
      </c>
      <c r="H1256" s="51">
        <v>3</v>
      </c>
      <c r="I1256" s="51">
        <v>2</v>
      </c>
    </row>
    <row r="1257" spans="1:9" ht="13.5" customHeight="1">
      <c r="A1257" s="51" t="s">
        <v>6779</v>
      </c>
      <c r="B1257" s="51" t="s">
        <v>6776</v>
      </c>
      <c r="C1257" s="51" t="s">
        <v>6778</v>
      </c>
      <c r="E1257" s="51" t="s">
        <v>5426</v>
      </c>
      <c r="F1257" s="51">
        <v>26</v>
      </c>
      <c r="G1257" s="51" t="s">
        <v>6693</v>
      </c>
      <c r="H1257" s="51">
        <v>15</v>
      </c>
      <c r="I1257" s="51">
        <v>3</v>
      </c>
    </row>
    <row r="1258" spans="1:9" ht="13.5" customHeight="1">
      <c r="A1258" s="51" t="s">
        <v>6777</v>
      </c>
      <c r="B1258" s="51" t="s">
        <v>6776</v>
      </c>
      <c r="C1258" s="51" t="s">
        <v>6775</v>
      </c>
      <c r="E1258" s="51" t="s">
        <v>5426</v>
      </c>
      <c r="F1258" s="51">
        <v>26</v>
      </c>
      <c r="G1258" s="51" t="s">
        <v>6693</v>
      </c>
      <c r="H1258" s="51">
        <v>15</v>
      </c>
      <c r="I1258" s="51">
        <v>1</v>
      </c>
    </row>
    <row r="1259" spans="1:9" ht="13.5" customHeight="1">
      <c r="A1259" s="51" t="s">
        <v>6774</v>
      </c>
      <c r="B1259" s="51" t="s">
        <v>6771</v>
      </c>
      <c r="C1259" s="51" t="s">
        <v>6773</v>
      </c>
      <c r="E1259" s="51" t="s">
        <v>5426</v>
      </c>
      <c r="F1259" s="51">
        <v>26</v>
      </c>
      <c r="G1259" s="51" t="s">
        <v>6693</v>
      </c>
      <c r="H1259" s="51">
        <v>11</v>
      </c>
      <c r="I1259" s="51">
        <v>3</v>
      </c>
    </row>
    <row r="1260" spans="1:9" ht="13.5" customHeight="1">
      <c r="A1260" s="51" t="s">
        <v>6772</v>
      </c>
      <c r="B1260" s="51" t="s">
        <v>6771</v>
      </c>
      <c r="C1260" s="51" t="s">
        <v>6771</v>
      </c>
      <c r="E1260" s="51" t="s">
        <v>5426</v>
      </c>
      <c r="F1260" s="51">
        <v>26</v>
      </c>
      <c r="G1260" s="51" t="s">
        <v>6693</v>
      </c>
      <c r="H1260" s="51">
        <v>11</v>
      </c>
      <c r="I1260" s="51">
        <v>1</v>
      </c>
    </row>
    <row r="1261" spans="1:9" ht="13.5" customHeight="1">
      <c r="A1261" s="51" t="s">
        <v>6770</v>
      </c>
      <c r="B1261" s="51" t="s">
        <v>6767</v>
      </c>
      <c r="C1261" s="51" t="s">
        <v>6769</v>
      </c>
      <c r="E1261" s="51" t="s">
        <v>5426</v>
      </c>
      <c r="F1261" s="51">
        <v>26</v>
      </c>
      <c r="G1261" s="51" t="s">
        <v>6693</v>
      </c>
      <c r="H1261" s="51">
        <v>7</v>
      </c>
      <c r="I1261" s="51">
        <v>3</v>
      </c>
    </row>
    <row r="1262" spans="1:9" ht="13.5" customHeight="1">
      <c r="A1262" s="51" t="s">
        <v>6768</v>
      </c>
      <c r="B1262" s="51" t="s">
        <v>6767</v>
      </c>
      <c r="C1262" s="51" t="s">
        <v>6766</v>
      </c>
      <c r="E1262" s="51" t="s">
        <v>5426</v>
      </c>
      <c r="F1262" s="51">
        <v>26</v>
      </c>
      <c r="G1262" s="51" t="s">
        <v>6693</v>
      </c>
      <c r="H1262" s="51">
        <v>7</v>
      </c>
      <c r="I1262" s="51">
        <v>1</v>
      </c>
    </row>
    <row r="1263" spans="1:9" ht="13.5" customHeight="1">
      <c r="A1263" s="51" t="s">
        <v>6765</v>
      </c>
      <c r="B1263" s="51" t="s">
        <v>6762</v>
      </c>
      <c r="C1263" s="51" t="s">
        <v>6764</v>
      </c>
      <c r="E1263" s="51" t="s">
        <v>5426</v>
      </c>
      <c r="F1263" s="51">
        <v>26</v>
      </c>
      <c r="G1263" s="51" t="s">
        <v>6693</v>
      </c>
      <c r="H1263" s="51">
        <v>3</v>
      </c>
      <c r="I1263" s="51">
        <v>3</v>
      </c>
    </row>
    <row r="1264" spans="1:9" ht="13.5" customHeight="1">
      <c r="A1264" s="51" t="s">
        <v>6763</v>
      </c>
      <c r="B1264" s="51" t="s">
        <v>6762</v>
      </c>
      <c r="C1264" s="51" t="s">
        <v>6761</v>
      </c>
      <c r="E1264" s="51" t="s">
        <v>5426</v>
      </c>
      <c r="F1264" s="51">
        <v>26</v>
      </c>
      <c r="G1264" s="51" t="s">
        <v>6693</v>
      </c>
      <c r="H1264" s="51">
        <v>3</v>
      </c>
      <c r="I1264" s="51">
        <v>1</v>
      </c>
    </row>
    <row r="1265" spans="1:9" ht="13.5" customHeight="1">
      <c r="A1265" s="51" t="s">
        <v>6760</v>
      </c>
      <c r="B1265" s="51" t="s">
        <v>6743</v>
      </c>
      <c r="C1265" s="51" t="s">
        <v>6759</v>
      </c>
      <c r="E1265" s="51" t="s">
        <v>5426</v>
      </c>
      <c r="F1265" s="51">
        <v>26</v>
      </c>
      <c r="G1265" s="51" t="s">
        <v>6693</v>
      </c>
      <c r="H1265" s="51">
        <v>14</v>
      </c>
      <c r="I1265" s="51">
        <v>4</v>
      </c>
    </row>
    <row r="1266" spans="1:9" ht="13.5" customHeight="1">
      <c r="A1266" s="51" t="s">
        <v>6758</v>
      </c>
      <c r="B1266" s="51" t="s">
        <v>6743</v>
      </c>
      <c r="C1266" s="51" t="s">
        <v>6757</v>
      </c>
      <c r="E1266" s="51" t="s">
        <v>5426</v>
      </c>
      <c r="F1266" s="51">
        <v>26</v>
      </c>
      <c r="G1266" s="51" t="s">
        <v>6693</v>
      </c>
      <c r="H1266" s="51">
        <v>14</v>
      </c>
      <c r="I1266" s="51">
        <v>2</v>
      </c>
    </row>
    <row r="1267" spans="1:9" ht="13.5" customHeight="1">
      <c r="A1267" s="51" t="s">
        <v>6756</v>
      </c>
      <c r="B1267" s="51" t="s">
        <v>6740</v>
      </c>
      <c r="C1267" s="51" t="s">
        <v>6755</v>
      </c>
      <c r="E1267" s="51" t="s">
        <v>5426</v>
      </c>
      <c r="F1267" s="51">
        <v>26</v>
      </c>
      <c r="G1267" s="51" t="s">
        <v>6693</v>
      </c>
      <c r="H1267" s="51">
        <v>10</v>
      </c>
      <c r="I1267" s="51">
        <v>4</v>
      </c>
    </row>
    <row r="1268" spans="1:9" ht="13.5" customHeight="1">
      <c r="A1268" s="51" t="s">
        <v>6754</v>
      </c>
      <c r="B1268" s="51" t="s">
        <v>6740</v>
      </c>
      <c r="C1268" s="51" t="s">
        <v>6753</v>
      </c>
      <c r="E1268" s="51" t="s">
        <v>5426</v>
      </c>
      <c r="F1268" s="51">
        <v>26</v>
      </c>
      <c r="G1268" s="51" t="s">
        <v>6693</v>
      </c>
      <c r="H1268" s="51">
        <v>10</v>
      </c>
      <c r="I1268" s="51">
        <v>2</v>
      </c>
    </row>
    <row r="1269" spans="1:9" ht="13.5" customHeight="1">
      <c r="A1269" s="51" t="s">
        <v>6752</v>
      </c>
      <c r="B1269" s="51" t="s">
        <v>6734</v>
      </c>
      <c r="C1269" s="51" t="s">
        <v>6751</v>
      </c>
      <c r="E1269" s="51" t="s">
        <v>5426</v>
      </c>
      <c r="F1269" s="51">
        <v>26</v>
      </c>
      <c r="G1269" s="51" t="s">
        <v>6693</v>
      </c>
      <c r="H1269" s="51">
        <v>6</v>
      </c>
      <c r="I1269" s="51">
        <v>4</v>
      </c>
    </row>
    <row r="1270" spans="1:9" ht="13.5" customHeight="1">
      <c r="A1270" s="51" t="s">
        <v>6750</v>
      </c>
      <c r="B1270" s="51" t="s">
        <v>6734</v>
      </c>
      <c r="C1270" s="51" t="s">
        <v>6734</v>
      </c>
      <c r="E1270" s="51" t="s">
        <v>5426</v>
      </c>
      <c r="F1270" s="51">
        <v>26</v>
      </c>
      <c r="G1270" s="51" t="s">
        <v>6693</v>
      </c>
      <c r="H1270" s="51">
        <v>6</v>
      </c>
      <c r="I1270" s="51">
        <v>2</v>
      </c>
    </row>
    <row r="1271" spans="1:9" ht="13.5" customHeight="1">
      <c r="A1271" s="51" t="s">
        <v>6749</v>
      </c>
      <c r="B1271" s="51" t="s">
        <v>6729</v>
      </c>
      <c r="C1271" s="51" t="s">
        <v>6748</v>
      </c>
      <c r="E1271" s="51" t="s">
        <v>5426</v>
      </c>
      <c r="F1271" s="51">
        <v>26</v>
      </c>
      <c r="G1271" s="51" t="s">
        <v>6693</v>
      </c>
      <c r="H1271" s="51">
        <v>2</v>
      </c>
      <c r="I1271" s="51">
        <v>4</v>
      </c>
    </row>
    <row r="1272" spans="1:9" ht="13.5" customHeight="1">
      <c r="A1272" s="51" t="s">
        <v>6747</v>
      </c>
      <c r="B1272" s="51" t="s">
        <v>6729</v>
      </c>
      <c r="C1272" s="51" t="s">
        <v>6729</v>
      </c>
      <c r="E1272" s="51" t="s">
        <v>5426</v>
      </c>
      <c r="F1272" s="51">
        <v>26</v>
      </c>
      <c r="G1272" s="51" t="s">
        <v>6693</v>
      </c>
      <c r="H1272" s="51">
        <v>2</v>
      </c>
      <c r="I1272" s="51">
        <v>2</v>
      </c>
    </row>
    <row r="1273" spans="1:9" ht="13.5" customHeight="1">
      <c r="A1273" s="51" t="s">
        <v>6746</v>
      </c>
      <c r="B1273" s="51" t="s">
        <v>6743</v>
      </c>
      <c r="C1273" s="51" t="s">
        <v>6745</v>
      </c>
      <c r="E1273" s="51" t="s">
        <v>5426</v>
      </c>
      <c r="F1273" s="51">
        <v>26</v>
      </c>
      <c r="G1273" s="51" t="s">
        <v>6693</v>
      </c>
      <c r="H1273" s="51">
        <v>14</v>
      </c>
      <c r="I1273" s="51">
        <v>3</v>
      </c>
    </row>
    <row r="1274" spans="1:9" ht="13.5" customHeight="1">
      <c r="A1274" s="51" t="s">
        <v>6744</v>
      </c>
      <c r="B1274" s="51" t="s">
        <v>6743</v>
      </c>
      <c r="C1274" s="51" t="s">
        <v>6743</v>
      </c>
      <c r="E1274" s="51" t="s">
        <v>5426</v>
      </c>
      <c r="F1274" s="51">
        <v>26</v>
      </c>
      <c r="G1274" s="51" t="s">
        <v>6693</v>
      </c>
      <c r="H1274" s="51">
        <v>14</v>
      </c>
      <c r="I1274" s="51">
        <v>1</v>
      </c>
    </row>
    <row r="1275" spans="1:9" ht="13.5" customHeight="1">
      <c r="A1275" s="51" t="s">
        <v>6742</v>
      </c>
      <c r="B1275" s="51" t="s">
        <v>6740</v>
      </c>
      <c r="C1275" s="51" t="s">
        <v>6740</v>
      </c>
      <c r="E1275" s="51" t="s">
        <v>5426</v>
      </c>
      <c r="F1275" s="51">
        <v>26</v>
      </c>
      <c r="G1275" s="51" t="s">
        <v>6693</v>
      </c>
      <c r="H1275" s="51">
        <v>10</v>
      </c>
      <c r="I1275" s="51">
        <v>3</v>
      </c>
    </row>
    <row r="1276" spans="1:9" ht="13.5" customHeight="1">
      <c r="A1276" s="51" t="s">
        <v>6741</v>
      </c>
      <c r="B1276" s="51" t="s">
        <v>6740</v>
      </c>
      <c r="C1276" s="51" t="s">
        <v>6739</v>
      </c>
      <c r="E1276" s="51" t="s">
        <v>5426</v>
      </c>
      <c r="F1276" s="51">
        <v>26</v>
      </c>
      <c r="G1276" s="51" t="s">
        <v>6693</v>
      </c>
      <c r="H1276" s="51">
        <v>10</v>
      </c>
      <c r="I1276" s="51">
        <v>1</v>
      </c>
    </row>
    <row r="1277" spans="1:9" ht="13.5" customHeight="1">
      <c r="A1277" s="51" t="s">
        <v>6738</v>
      </c>
      <c r="B1277" s="51" t="s">
        <v>6734</v>
      </c>
      <c r="C1277" s="51" t="s">
        <v>6737</v>
      </c>
      <c r="D1277" s="51" t="s">
        <v>6736</v>
      </c>
      <c r="E1277" s="51" t="s">
        <v>5426</v>
      </c>
      <c r="F1277" s="51">
        <v>26</v>
      </c>
      <c r="G1277" s="51" t="s">
        <v>6693</v>
      </c>
      <c r="H1277" s="51">
        <v>6</v>
      </c>
      <c r="I1277" s="51">
        <v>3</v>
      </c>
    </row>
    <row r="1278" spans="1:9" ht="13.5" customHeight="1">
      <c r="A1278" s="51" t="s">
        <v>6735</v>
      </c>
      <c r="B1278" s="51" t="s">
        <v>6734</v>
      </c>
      <c r="C1278" s="51" t="s">
        <v>6733</v>
      </c>
      <c r="E1278" s="51" t="s">
        <v>5426</v>
      </c>
      <c r="F1278" s="51">
        <v>26</v>
      </c>
      <c r="G1278" s="51" t="s">
        <v>6693</v>
      </c>
      <c r="H1278" s="51">
        <v>6</v>
      </c>
      <c r="I1278" s="51">
        <v>1</v>
      </c>
    </row>
    <row r="1279" spans="1:9" ht="13.5" customHeight="1">
      <c r="A1279" s="51" t="s">
        <v>6732</v>
      </c>
      <c r="B1279" s="51" t="s">
        <v>6729</v>
      </c>
      <c r="C1279" s="51" t="s">
        <v>6731</v>
      </c>
      <c r="E1279" s="51" t="s">
        <v>5426</v>
      </c>
      <c r="F1279" s="51">
        <v>26</v>
      </c>
      <c r="G1279" s="51" t="s">
        <v>6693</v>
      </c>
      <c r="H1279" s="51">
        <v>2</v>
      </c>
      <c r="I1279" s="51">
        <v>3</v>
      </c>
    </row>
    <row r="1280" spans="1:9" ht="13.5" customHeight="1">
      <c r="A1280" s="51" t="s">
        <v>6730</v>
      </c>
      <c r="B1280" s="51" t="s">
        <v>6729</v>
      </c>
      <c r="C1280" s="51" t="s">
        <v>6728</v>
      </c>
      <c r="E1280" s="51" t="s">
        <v>5426</v>
      </c>
      <c r="F1280" s="51">
        <v>26</v>
      </c>
      <c r="G1280" s="51" t="s">
        <v>6693</v>
      </c>
      <c r="H1280" s="51">
        <v>2</v>
      </c>
      <c r="I1280" s="51">
        <v>1</v>
      </c>
    </row>
    <row r="1281" spans="1:9" ht="13.5" customHeight="1">
      <c r="A1281" s="51" t="s">
        <v>6727</v>
      </c>
      <c r="B1281" s="51" t="s">
        <v>6710</v>
      </c>
      <c r="C1281" s="51" t="s">
        <v>6710</v>
      </c>
      <c r="E1281" s="51" t="s">
        <v>5426</v>
      </c>
      <c r="F1281" s="51">
        <v>26</v>
      </c>
      <c r="G1281" s="51" t="s">
        <v>6693</v>
      </c>
      <c r="H1281" s="51">
        <v>13</v>
      </c>
      <c r="I1281" s="51">
        <v>4</v>
      </c>
    </row>
    <row r="1282" spans="1:9" ht="13.5" customHeight="1">
      <c r="A1282" s="51" t="s">
        <v>6726</v>
      </c>
      <c r="B1282" s="51" t="s">
        <v>6710</v>
      </c>
      <c r="C1282" s="51" t="s">
        <v>6725</v>
      </c>
      <c r="E1282" s="51" t="s">
        <v>5426</v>
      </c>
      <c r="F1282" s="51">
        <v>26</v>
      </c>
      <c r="G1282" s="51" t="s">
        <v>6693</v>
      </c>
      <c r="H1282" s="51">
        <v>13</v>
      </c>
      <c r="I1282" s="51">
        <v>2</v>
      </c>
    </row>
    <row r="1283" spans="1:9" ht="13.5" customHeight="1">
      <c r="A1283" s="51" t="s">
        <v>6724</v>
      </c>
      <c r="B1283" s="51" t="s">
        <v>6705</v>
      </c>
      <c r="C1283" s="51" t="s">
        <v>6723</v>
      </c>
      <c r="E1283" s="51" t="s">
        <v>5426</v>
      </c>
      <c r="F1283" s="51">
        <v>26</v>
      </c>
      <c r="G1283" s="51" t="s">
        <v>6693</v>
      </c>
      <c r="H1283" s="51">
        <v>9</v>
      </c>
      <c r="I1283" s="51">
        <v>4</v>
      </c>
    </row>
    <row r="1284" spans="1:9" ht="13.5" customHeight="1">
      <c r="A1284" s="51" t="s">
        <v>6722</v>
      </c>
      <c r="B1284" s="51" t="s">
        <v>6705</v>
      </c>
      <c r="C1284" s="51" t="s">
        <v>6705</v>
      </c>
      <c r="E1284" s="51" t="s">
        <v>5426</v>
      </c>
      <c r="F1284" s="51">
        <v>26</v>
      </c>
      <c r="G1284" s="51" t="s">
        <v>6693</v>
      </c>
      <c r="H1284" s="51">
        <v>9</v>
      </c>
      <c r="I1284" s="51">
        <v>2</v>
      </c>
    </row>
    <row r="1285" spans="1:9" ht="13.5" customHeight="1">
      <c r="A1285" s="51" t="s">
        <v>6721</v>
      </c>
      <c r="B1285" s="51" t="s">
        <v>6700</v>
      </c>
      <c r="C1285" s="51" t="s">
        <v>6720</v>
      </c>
      <c r="E1285" s="51" t="s">
        <v>5426</v>
      </c>
      <c r="F1285" s="51">
        <v>26</v>
      </c>
      <c r="G1285" s="51" t="s">
        <v>6693</v>
      </c>
      <c r="H1285" s="51">
        <v>5</v>
      </c>
      <c r="I1285" s="51">
        <v>4</v>
      </c>
    </row>
    <row r="1286" spans="1:9" ht="13.5" customHeight="1">
      <c r="A1286" s="51" t="s">
        <v>6719</v>
      </c>
      <c r="B1286" s="51" t="s">
        <v>6700</v>
      </c>
      <c r="C1286" s="51" t="s">
        <v>6718</v>
      </c>
      <c r="E1286" s="51" t="s">
        <v>5426</v>
      </c>
      <c r="F1286" s="51">
        <v>26</v>
      </c>
      <c r="G1286" s="51" t="s">
        <v>6693</v>
      </c>
      <c r="H1286" s="51">
        <v>5</v>
      </c>
      <c r="I1286" s="51">
        <v>2</v>
      </c>
    </row>
    <row r="1287" spans="1:9" ht="13.5" customHeight="1">
      <c r="A1287" s="51" t="s">
        <v>6717</v>
      </c>
      <c r="B1287" s="51" t="s">
        <v>6695</v>
      </c>
      <c r="C1287" s="51" t="s">
        <v>6716</v>
      </c>
      <c r="E1287" s="51" t="s">
        <v>5426</v>
      </c>
      <c r="F1287" s="51">
        <v>26</v>
      </c>
      <c r="G1287" s="51" t="s">
        <v>6693</v>
      </c>
      <c r="H1287" s="51">
        <v>1</v>
      </c>
      <c r="I1287" s="51">
        <v>4</v>
      </c>
    </row>
    <row r="1288" spans="1:9" ht="13.5" customHeight="1">
      <c r="A1288" s="51" t="s">
        <v>6715</v>
      </c>
      <c r="B1288" s="51" t="s">
        <v>6695</v>
      </c>
      <c r="C1288" s="51" t="s">
        <v>6695</v>
      </c>
      <c r="D1288" s="51" t="s">
        <v>6714</v>
      </c>
      <c r="E1288" s="51" t="s">
        <v>5426</v>
      </c>
      <c r="F1288" s="51">
        <v>26</v>
      </c>
      <c r="G1288" s="51" t="s">
        <v>6693</v>
      </c>
      <c r="H1288" s="51">
        <v>1</v>
      </c>
      <c r="I1288" s="51">
        <v>2</v>
      </c>
    </row>
    <row r="1289" spans="1:9" ht="13.5" customHeight="1">
      <c r="A1289" s="51" t="s">
        <v>6713</v>
      </c>
      <c r="B1289" s="51" t="s">
        <v>6710</v>
      </c>
      <c r="C1289" s="51" t="s">
        <v>6712</v>
      </c>
      <c r="E1289" s="51" t="s">
        <v>5426</v>
      </c>
      <c r="F1289" s="51">
        <v>26</v>
      </c>
      <c r="G1289" s="51" t="s">
        <v>6693</v>
      </c>
      <c r="H1289" s="51">
        <v>13</v>
      </c>
      <c r="I1289" s="51">
        <v>3</v>
      </c>
    </row>
    <row r="1290" spans="1:9" ht="13.5" customHeight="1">
      <c r="A1290" s="51" t="s">
        <v>6711</v>
      </c>
      <c r="B1290" s="51" t="s">
        <v>6710</v>
      </c>
      <c r="C1290" s="51" t="s">
        <v>6709</v>
      </c>
      <c r="E1290" s="51" t="s">
        <v>5426</v>
      </c>
      <c r="F1290" s="51">
        <v>26</v>
      </c>
      <c r="G1290" s="51" t="s">
        <v>6693</v>
      </c>
      <c r="H1290" s="51">
        <v>13</v>
      </c>
      <c r="I1290" s="51">
        <v>1</v>
      </c>
    </row>
    <row r="1291" spans="1:9" ht="13.5" customHeight="1">
      <c r="A1291" s="51" t="s">
        <v>6708</v>
      </c>
      <c r="B1291" s="51" t="s">
        <v>6705</v>
      </c>
      <c r="C1291" s="51" t="s">
        <v>6707</v>
      </c>
      <c r="E1291" s="51" t="s">
        <v>5426</v>
      </c>
      <c r="F1291" s="51">
        <v>26</v>
      </c>
      <c r="G1291" s="51" t="s">
        <v>6693</v>
      </c>
      <c r="H1291" s="51">
        <v>9</v>
      </c>
      <c r="I1291" s="51">
        <v>3</v>
      </c>
    </row>
    <row r="1292" spans="1:9" ht="13.5" customHeight="1">
      <c r="A1292" s="51" t="s">
        <v>6706</v>
      </c>
      <c r="B1292" s="51" t="s">
        <v>6705</v>
      </c>
      <c r="C1292" s="51" t="s">
        <v>6704</v>
      </c>
      <c r="E1292" s="51" t="s">
        <v>5426</v>
      </c>
      <c r="F1292" s="51">
        <v>26</v>
      </c>
      <c r="G1292" s="51" t="s">
        <v>6693</v>
      </c>
      <c r="H1292" s="51">
        <v>9</v>
      </c>
      <c r="I1292" s="51">
        <v>1</v>
      </c>
    </row>
    <row r="1293" spans="1:9" ht="13.5" customHeight="1">
      <c r="A1293" s="51" t="s">
        <v>6703</v>
      </c>
      <c r="B1293" s="51" t="s">
        <v>6700</v>
      </c>
      <c r="C1293" s="51" t="s">
        <v>6702</v>
      </c>
      <c r="E1293" s="51" t="s">
        <v>5426</v>
      </c>
      <c r="F1293" s="51">
        <v>26</v>
      </c>
      <c r="G1293" s="51" t="s">
        <v>6693</v>
      </c>
      <c r="H1293" s="51">
        <v>5</v>
      </c>
      <c r="I1293" s="51">
        <v>3</v>
      </c>
    </row>
    <row r="1294" spans="1:9" ht="13.5" customHeight="1">
      <c r="A1294" s="51" t="s">
        <v>6701</v>
      </c>
      <c r="B1294" s="51" t="s">
        <v>6700</v>
      </c>
      <c r="C1294" s="51" t="s">
        <v>6699</v>
      </c>
      <c r="E1294" s="51" t="s">
        <v>5426</v>
      </c>
      <c r="F1294" s="51">
        <v>26</v>
      </c>
      <c r="G1294" s="51" t="s">
        <v>6693</v>
      </c>
      <c r="H1294" s="51">
        <v>5</v>
      </c>
      <c r="I1294" s="51">
        <v>1</v>
      </c>
    </row>
    <row r="1295" spans="1:9" ht="13.5" customHeight="1">
      <c r="A1295" s="51" t="s">
        <v>6698</v>
      </c>
      <c r="B1295" s="51" t="s">
        <v>6695</v>
      </c>
      <c r="C1295" s="51" t="s">
        <v>6697</v>
      </c>
      <c r="E1295" s="51" t="s">
        <v>5426</v>
      </c>
      <c r="F1295" s="51">
        <v>26</v>
      </c>
      <c r="G1295" s="51" t="s">
        <v>6693</v>
      </c>
      <c r="H1295" s="51">
        <v>1</v>
      </c>
      <c r="I1295" s="51">
        <v>3</v>
      </c>
    </row>
    <row r="1296" spans="1:9" ht="13.5" customHeight="1">
      <c r="A1296" s="51" t="s">
        <v>6696</v>
      </c>
      <c r="B1296" s="51" t="s">
        <v>6695</v>
      </c>
      <c r="C1296" s="51" t="s">
        <v>6694</v>
      </c>
      <c r="E1296" s="51" t="s">
        <v>5426</v>
      </c>
      <c r="F1296" s="51">
        <v>26</v>
      </c>
      <c r="G1296" s="51" t="s">
        <v>6693</v>
      </c>
      <c r="H1296" s="51">
        <v>1</v>
      </c>
      <c r="I1296" s="51">
        <v>1</v>
      </c>
    </row>
    <row r="1297" spans="1:9" ht="13.5" customHeight="1">
      <c r="A1297" s="51" t="s">
        <v>6692</v>
      </c>
      <c r="B1297" s="51" t="s">
        <v>6676</v>
      </c>
      <c r="C1297" s="51" t="s">
        <v>6691</v>
      </c>
      <c r="E1297" s="51" t="s">
        <v>5426</v>
      </c>
      <c r="F1297" s="51">
        <v>20</v>
      </c>
      <c r="G1297" s="51" t="s">
        <v>6563</v>
      </c>
      <c r="H1297" s="51">
        <v>16</v>
      </c>
      <c r="I1297" s="51">
        <v>4</v>
      </c>
    </row>
    <row r="1298" spans="1:9" ht="13.5" customHeight="1">
      <c r="A1298" s="51" t="s">
        <v>6690</v>
      </c>
      <c r="B1298" s="51" t="s">
        <v>6676</v>
      </c>
      <c r="C1298" s="51" t="s">
        <v>6689</v>
      </c>
      <c r="E1298" s="51" t="s">
        <v>5426</v>
      </c>
      <c r="F1298" s="51">
        <v>20</v>
      </c>
      <c r="G1298" s="51" t="s">
        <v>6563</v>
      </c>
      <c r="H1298" s="51">
        <v>16</v>
      </c>
      <c r="I1298" s="51">
        <v>2</v>
      </c>
    </row>
    <row r="1299" spans="1:9" ht="13.5" customHeight="1">
      <c r="A1299" s="51" t="s">
        <v>6688</v>
      </c>
      <c r="B1299" s="51" t="s">
        <v>6671</v>
      </c>
      <c r="C1299" s="51" t="s">
        <v>6687</v>
      </c>
      <c r="E1299" s="51" t="s">
        <v>5426</v>
      </c>
      <c r="F1299" s="51">
        <v>20</v>
      </c>
      <c r="G1299" s="51" t="s">
        <v>6563</v>
      </c>
      <c r="H1299" s="51">
        <v>12</v>
      </c>
      <c r="I1299" s="51">
        <v>4</v>
      </c>
    </row>
    <row r="1300" spans="1:9" ht="13.5" customHeight="1">
      <c r="A1300" s="51" t="s">
        <v>6686</v>
      </c>
      <c r="B1300" s="51" t="s">
        <v>6671</v>
      </c>
      <c r="C1300" s="51" t="s">
        <v>6671</v>
      </c>
      <c r="E1300" s="51" t="s">
        <v>5426</v>
      </c>
      <c r="F1300" s="51">
        <v>20</v>
      </c>
      <c r="G1300" s="51" t="s">
        <v>6563</v>
      </c>
      <c r="H1300" s="51">
        <v>12</v>
      </c>
      <c r="I1300" s="51">
        <v>2</v>
      </c>
    </row>
    <row r="1301" spans="1:9" ht="13.5" customHeight="1">
      <c r="A1301" s="51" t="s">
        <v>6685</v>
      </c>
      <c r="B1301" s="51" t="s">
        <v>6563</v>
      </c>
      <c r="C1301" s="51" t="s">
        <v>6684</v>
      </c>
      <c r="E1301" s="51" t="s">
        <v>5426</v>
      </c>
      <c r="F1301" s="51">
        <v>20</v>
      </c>
      <c r="G1301" s="51" t="s">
        <v>6563</v>
      </c>
      <c r="H1301" s="51">
        <v>8</v>
      </c>
      <c r="I1301" s="51">
        <v>4</v>
      </c>
    </row>
    <row r="1302" spans="1:9" ht="13.5" customHeight="1">
      <c r="A1302" s="51" t="s">
        <v>6683</v>
      </c>
      <c r="B1302" s="51" t="s">
        <v>6563</v>
      </c>
      <c r="C1302" s="51" t="s">
        <v>217</v>
      </c>
      <c r="E1302" s="51" t="s">
        <v>5426</v>
      </c>
      <c r="F1302" s="51">
        <v>20</v>
      </c>
      <c r="G1302" s="51" t="s">
        <v>6563</v>
      </c>
      <c r="H1302" s="51">
        <v>8</v>
      </c>
      <c r="I1302" s="51">
        <v>2</v>
      </c>
    </row>
    <row r="1303" spans="1:9" ht="13.5" customHeight="1">
      <c r="A1303" s="51" t="s">
        <v>6682</v>
      </c>
      <c r="B1303" s="51" t="s">
        <v>6662</v>
      </c>
      <c r="C1303" s="51" t="s">
        <v>6662</v>
      </c>
      <c r="E1303" s="51" t="s">
        <v>5426</v>
      </c>
      <c r="F1303" s="51">
        <v>20</v>
      </c>
      <c r="G1303" s="51" t="s">
        <v>6563</v>
      </c>
      <c r="H1303" s="51">
        <v>4</v>
      </c>
      <c r="I1303" s="51">
        <v>4</v>
      </c>
    </row>
    <row r="1304" spans="1:9" ht="13.5" customHeight="1">
      <c r="A1304" s="51" t="s">
        <v>6681</v>
      </c>
      <c r="B1304" s="51" t="s">
        <v>6662</v>
      </c>
      <c r="C1304" s="51" t="s">
        <v>6680</v>
      </c>
      <c r="E1304" s="51" t="s">
        <v>5426</v>
      </c>
      <c r="F1304" s="51">
        <v>20</v>
      </c>
      <c r="G1304" s="51" t="s">
        <v>6563</v>
      </c>
      <c r="H1304" s="51">
        <v>4</v>
      </c>
      <c r="I1304" s="51">
        <v>2</v>
      </c>
    </row>
    <row r="1305" spans="1:9" ht="13.5" customHeight="1">
      <c r="A1305" s="51" t="s">
        <v>6679</v>
      </c>
      <c r="B1305" s="51" t="s">
        <v>6676</v>
      </c>
      <c r="C1305" s="51" t="s">
        <v>6678</v>
      </c>
      <c r="E1305" s="51" t="s">
        <v>5426</v>
      </c>
      <c r="F1305" s="51">
        <v>20</v>
      </c>
      <c r="G1305" s="51" t="s">
        <v>6563</v>
      </c>
      <c r="H1305" s="51">
        <v>16</v>
      </c>
      <c r="I1305" s="51">
        <v>3</v>
      </c>
    </row>
    <row r="1306" spans="1:9" ht="13.5" customHeight="1">
      <c r="A1306" s="51" t="s">
        <v>6677</v>
      </c>
      <c r="B1306" s="51" t="s">
        <v>6676</v>
      </c>
      <c r="C1306" s="51" t="s">
        <v>6676</v>
      </c>
      <c r="D1306" s="51" t="s">
        <v>6675</v>
      </c>
      <c r="E1306" s="51" t="s">
        <v>5426</v>
      </c>
      <c r="F1306" s="51">
        <v>20</v>
      </c>
      <c r="G1306" s="51" t="s">
        <v>6563</v>
      </c>
      <c r="H1306" s="51">
        <v>16</v>
      </c>
      <c r="I1306" s="51">
        <v>1</v>
      </c>
    </row>
    <row r="1307" spans="1:9" ht="13.5" customHeight="1">
      <c r="A1307" s="51" t="s">
        <v>6674</v>
      </c>
      <c r="B1307" s="51" t="s">
        <v>6671</v>
      </c>
      <c r="C1307" s="51" t="s">
        <v>6673</v>
      </c>
      <c r="E1307" s="51" t="s">
        <v>5426</v>
      </c>
      <c r="F1307" s="51">
        <v>20</v>
      </c>
      <c r="G1307" s="51" t="s">
        <v>6563</v>
      </c>
      <c r="H1307" s="51">
        <v>12</v>
      </c>
      <c r="I1307" s="51">
        <v>3</v>
      </c>
    </row>
    <row r="1308" spans="1:9" ht="13.5" customHeight="1">
      <c r="A1308" s="51" t="s">
        <v>6672</v>
      </c>
      <c r="B1308" s="51" t="s">
        <v>6671</v>
      </c>
      <c r="C1308" s="51" t="s">
        <v>6670</v>
      </c>
      <c r="E1308" s="51" t="s">
        <v>5426</v>
      </c>
      <c r="F1308" s="51">
        <v>20</v>
      </c>
      <c r="G1308" s="51" t="s">
        <v>6563</v>
      </c>
      <c r="H1308" s="51">
        <v>12</v>
      </c>
      <c r="I1308" s="51">
        <v>1</v>
      </c>
    </row>
    <row r="1309" spans="1:9" ht="13.5" customHeight="1">
      <c r="A1309" s="51" t="s">
        <v>6669</v>
      </c>
      <c r="B1309" s="51" t="s">
        <v>6563</v>
      </c>
      <c r="C1309" s="51" t="s">
        <v>6668</v>
      </c>
      <c r="E1309" s="51" t="s">
        <v>5426</v>
      </c>
      <c r="F1309" s="51">
        <v>20</v>
      </c>
      <c r="G1309" s="51" t="s">
        <v>6563</v>
      </c>
      <c r="H1309" s="51">
        <v>8</v>
      </c>
      <c r="I1309" s="51">
        <v>3</v>
      </c>
    </row>
    <row r="1310" spans="1:9" ht="13.5" customHeight="1">
      <c r="A1310" s="51" t="s">
        <v>6667</v>
      </c>
      <c r="B1310" s="51" t="s">
        <v>6563</v>
      </c>
      <c r="C1310" s="51" t="s">
        <v>6666</v>
      </c>
      <c r="E1310" s="51" t="s">
        <v>5426</v>
      </c>
      <c r="F1310" s="51">
        <v>20</v>
      </c>
      <c r="G1310" s="51" t="s">
        <v>6563</v>
      </c>
      <c r="H1310" s="51">
        <v>8</v>
      </c>
      <c r="I1310" s="51">
        <v>1</v>
      </c>
    </row>
    <row r="1311" spans="1:9" ht="13.5" customHeight="1">
      <c r="A1311" s="51" t="s">
        <v>6665</v>
      </c>
      <c r="B1311" s="51" t="s">
        <v>6662</v>
      </c>
      <c r="C1311" s="51" t="s">
        <v>6664</v>
      </c>
      <c r="E1311" s="51" t="s">
        <v>5426</v>
      </c>
      <c r="F1311" s="51">
        <v>20</v>
      </c>
      <c r="G1311" s="51" t="s">
        <v>6563</v>
      </c>
      <c r="H1311" s="51">
        <v>4</v>
      </c>
      <c r="I1311" s="51">
        <v>3</v>
      </c>
    </row>
    <row r="1312" spans="1:9" ht="13.5" customHeight="1">
      <c r="A1312" s="51" t="s">
        <v>6663</v>
      </c>
      <c r="B1312" s="51" t="s">
        <v>6662</v>
      </c>
      <c r="C1312" s="51" t="s">
        <v>6661</v>
      </c>
      <c r="E1312" s="51" t="s">
        <v>5426</v>
      </c>
      <c r="F1312" s="51">
        <v>20</v>
      </c>
      <c r="G1312" s="51" t="s">
        <v>6563</v>
      </c>
      <c r="H1312" s="51">
        <v>4</v>
      </c>
      <c r="I1312" s="51">
        <v>1</v>
      </c>
    </row>
    <row r="1313" spans="1:9" ht="13.5" customHeight="1">
      <c r="A1313" s="51" t="s">
        <v>6660</v>
      </c>
      <c r="B1313" s="51" t="s">
        <v>6644</v>
      </c>
      <c r="C1313" s="51" t="s">
        <v>6644</v>
      </c>
      <c r="E1313" s="51" t="s">
        <v>5426</v>
      </c>
      <c r="F1313" s="51">
        <v>20</v>
      </c>
      <c r="G1313" s="51" t="s">
        <v>6563</v>
      </c>
      <c r="H1313" s="51">
        <v>15</v>
      </c>
      <c r="I1313" s="51">
        <v>4</v>
      </c>
    </row>
    <row r="1314" spans="1:9" ht="13.5" customHeight="1">
      <c r="A1314" s="51" t="s">
        <v>6659</v>
      </c>
      <c r="B1314" s="51" t="s">
        <v>6644</v>
      </c>
      <c r="C1314" s="51" t="s">
        <v>6658</v>
      </c>
      <c r="E1314" s="51" t="s">
        <v>5426</v>
      </c>
      <c r="F1314" s="51">
        <v>20</v>
      </c>
      <c r="G1314" s="51" t="s">
        <v>6563</v>
      </c>
      <c r="H1314" s="51">
        <v>15</v>
      </c>
      <c r="I1314" s="51">
        <v>2</v>
      </c>
    </row>
    <row r="1315" spans="1:9" ht="13.5" customHeight="1">
      <c r="A1315" s="51" t="s">
        <v>6657</v>
      </c>
      <c r="B1315" s="51" t="s">
        <v>6639</v>
      </c>
      <c r="C1315" s="51" t="s">
        <v>6639</v>
      </c>
      <c r="E1315" s="51" t="s">
        <v>5426</v>
      </c>
      <c r="F1315" s="51">
        <v>20</v>
      </c>
      <c r="G1315" s="51" t="s">
        <v>6563</v>
      </c>
      <c r="H1315" s="51">
        <v>11</v>
      </c>
      <c r="I1315" s="51">
        <v>4</v>
      </c>
    </row>
    <row r="1316" spans="1:9" ht="13.5" customHeight="1">
      <c r="A1316" s="51" t="s">
        <v>6656</v>
      </c>
      <c r="B1316" s="51" t="s">
        <v>6639</v>
      </c>
      <c r="C1316" s="51" t="s">
        <v>6655</v>
      </c>
      <c r="E1316" s="51" t="s">
        <v>5426</v>
      </c>
      <c r="F1316" s="51">
        <v>20</v>
      </c>
      <c r="G1316" s="51" t="s">
        <v>6563</v>
      </c>
      <c r="H1316" s="51">
        <v>11</v>
      </c>
      <c r="I1316" s="51">
        <v>2</v>
      </c>
    </row>
    <row r="1317" spans="1:9" ht="13.5" customHeight="1">
      <c r="A1317" s="51" t="s">
        <v>6654</v>
      </c>
      <c r="B1317" s="51" t="s">
        <v>6634</v>
      </c>
      <c r="C1317" s="51" t="s">
        <v>6634</v>
      </c>
      <c r="E1317" s="51" t="s">
        <v>5426</v>
      </c>
      <c r="F1317" s="51">
        <v>20</v>
      </c>
      <c r="G1317" s="51" t="s">
        <v>6563</v>
      </c>
      <c r="H1317" s="51">
        <v>7</v>
      </c>
      <c r="I1317" s="51">
        <v>4</v>
      </c>
    </row>
    <row r="1318" spans="1:9" ht="13.5" customHeight="1">
      <c r="A1318" s="51" t="s">
        <v>6653</v>
      </c>
      <c r="B1318" s="51" t="s">
        <v>6634</v>
      </c>
      <c r="C1318" s="51" t="s">
        <v>6652</v>
      </c>
      <c r="E1318" s="51" t="s">
        <v>5426</v>
      </c>
      <c r="F1318" s="51">
        <v>20</v>
      </c>
      <c r="G1318" s="51" t="s">
        <v>6563</v>
      </c>
      <c r="H1318" s="51">
        <v>7</v>
      </c>
      <c r="I1318" s="51">
        <v>2</v>
      </c>
    </row>
    <row r="1319" spans="1:9" ht="13.5" customHeight="1">
      <c r="A1319" s="51" t="s">
        <v>6651</v>
      </c>
      <c r="B1319" s="51" t="s">
        <v>6630</v>
      </c>
      <c r="C1319" s="51" t="s">
        <v>6650</v>
      </c>
      <c r="E1319" s="51" t="s">
        <v>5426</v>
      </c>
      <c r="F1319" s="51">
        <v>20</v>
      </c>
      <c r="G1319" s="51" t="s">
        <v>6563</v>
      </c>
      <c r="H1319" s="51">
        <v>3</v>
      </c>
      <c r="I1319" s="51">
        <v>4</v>
      </c>
    </row>
    <row r="1320" spans="1:9" ht="13.5" customHeight="1">
      <c r="A1320" s="51" t="s">
        <v>6649</v>
      </c>
      <c r="B1320" s="51" t="s">
        <v>6630</v>
      </c>
      <c r="C1320" s="51" t="s">
        <v>6648</v>
      </c>
      <c r="E1320" s="51" t="s">
        <v>5426</v>
      </c>
      <c r="F1320" s="51">
        <v>20</v>
      </c>
      <c r="G1320" s="51" t="s">
        <v>6563</v>
      </c>
      <c r="H1320" s="51">
        <v>3</v>
      </c>
      <c r="I1320" s="51">
        <v>2</v>
      </c>
    </row>
    <row r="1321" spans="1:9" ht="13.5" customHeight="1">
      <c r="A1321" s="51" t="s">
        <v>6647</v>
      </c>
      <c r="B1321" s="51" t="s">
        <v>6644</v>
      </c>
      <c r="C1321" s="51" t="s">
        <v>6646</v>
      </c>
      <c r="E1321" s="51" t="s">
        <v>5426</v>
      </c>
      <c r="F1321" s="51">
        <v>20</v>
      </c>
      <c r="G1321" s="51" t="s">
        <v>6563</v>
      </c>
      <c r="H1321" s="51">
        <v>15</v>
      </c>
      <c r="I1321" s="51">
        <v>3</v>
      </c>
    </row>
    <row r="1322" spans="1:9" ht="13.5" customHeight="1">
      <c r="A1322" s="51" t="s">
        <v>6645</v>
      </c>
      <c r="B1322" s="51" t="s">
        <v>6644</v>
      </c>
      <c r="C1322" s="51" t="s">
        <v>6643</v>
      </c>
      <c r="E1322" s="51" t="s">
        <v>5426</v>
      </c>
      <c r="F1322" s="51">
        <v>20</v>
      </c>
      <c r="G1322" s="51" t="s">
        <v>6563</v>
      </c>
      <c r="H1322" s="51">
        <v>15</v>
      </c>
      <c r="I1322" s="51">
        <v>1</v>
      </c>
    </row>
    <row r="1323" spans="1:9" ht="13.5" customHeight="1">
      <c r="A1323" s="51" t="s">
        <v>6642</v>
      </c>
      <c r="B1323" s="51" t="s">
        <v>6639</v>
      </c>
      <c r="C1323" s="51" t="s">
        <v>6641</v>
      </c>
      <c r="E1323" s="51" t="s">
        <v>5426</v>
      </c>
      <c r="F1323" s="51">
        <v>20</v>
      </c>
      <c r="G1323" s="51" t="s">
        <v>6563</v>
      </c>
      <c r="H1323" s="51">
        <v>11</v>
      </c>
      <c r="I1323" s="51">
        <v>3</v>
      </c>
    </row>
    <row r="1324" spans="1:9" ht="13.5" customHeight="1">
      <c r="A1324" s="51" t="s">
        <v>6640</v>
      </c>
      <c r="B1324" s="51" t="s">
        <v>6639</v>
      </c>
      <c r="C1324" s="51" t="s">
        <v>6638</v>
      </c>
      <c r="E1324" s="51" t="s">
        <v>5426</v>
      </c>
      <c r="F1324" s="51">
        <v>20</v>
      </c>
      <c r="G1324" s="51" t="s">
        <v>6563</v>
      </c>
      <c r="H1324" s="51">
        <v>11</v>
      </c>
      <c r="I1324" s="51">
        <v>1</v>
      </c>
    </row>
    <row r="1325" spans="1:9" ht="13.5" customHeight="1">
      <c r="A1325" s="51" t="s">
        <v>6637</v>
      </c>
      <c r="B1325" s="51" t="s">
        <v>6634</v>
      </c>
      <c r="C1325" s="51" t="s">
        <v>6636</v>
      </c>
      <c r="E1325" s="51" t="s">
        <v>5426</v>
      </c>
      <c r="F1325" s="51">
        <v>20</v>
      </c>
      <c r="G1325" s="51" t="s">
        <v>6563</v>
      </c>
      <c r="H1325" s="51">
        <v>7</v>
      </c>
      <c r="I1325" s="51">
        <v>3</v>
      </c>
    </row>
    <row r="1326" spans="1:9" ht="13.5" customHeight="1">
      <c r="A1326" s="51" t="s">
        <v>6635</v>
      </c>
      <c r="B1326" s="51" t="s">
        <v>6634</v>
      </c>
      <c r="C1326" s="51" t="s">
        <v>6633</v>
      </c>
      <c r="E1326" s="51" t="s">
        <v>5426</v>
      </c>
      <c r="F1326" s="51">
        <v>20</v>
      </c>
      <c r="G1326" s="51" t="s">
        <v>6563</v>
      </c>
      <c r="H1326" s="51">
        <v>7</v>
      </c>
      <c r="I1326" s="51">
        <v>1</v>
      </c>
    </row>
    <row r="1327" spans="1:9" ht="13.5" customHeight="1">
      <c r="A1327" s="51" t="s">
        <v>6632</v>
      </c>
      <c r="B1327" s="51" t="s">
        <v>6630</v>
      </c>
      <c r="C1327" s="51" t="s">
        <v>6630</v>
      </c>
      <c r="E1327" s="51" t="s">
        <v>5426</v>
      </c>
      <c r="F1327" s="51">
        <v>20</v>
      </c>
      <c r="G1327" s="51" t="s">
        <v>6563</v>
      </c>
      <c r="H1327" s="51">
        <v>3</v>
      </c>
      <c r="I1327" s="51">
        <v>3</v>
      </c>
    </row>
    <row r="1328" spans="1:9" ht="13.5" customHeight="1">
      <c r="A1328" s="51" t="s">
        <v>6631</v>
      </c>
      <c r="B1328" s="51" t="s">
        <v>6630</v>
      </c>
      <c r="C1328" s="51" t="s">
        <v>6629</v>
      </c>
      <c r="E1328" s="51" t="s">
        <v>5426</v>
      </c>
      <c r="F1328" s="51">
        <v>20</v>
      </c>
      <c r="G1328" s="51" t="s">
        <v>6563</v>
      </c>
      <c r="H1328" s="51">
        <v>3</v>
      </c>
      <c r="I1328" s="51">
        <v>1</v>
      </c>
    </row>
    <row r="1329" spans="1:9" ht="13.5" customHeight="1">
      <c r="A1329" s="51" t="s">
        <v>6628</v>
      </c>
      <c r="B1329" s="51" t="s">
        <v>6612</v>
      </c>
      <c r="C1329" s="51" t="s">
        <v>6612</v>
      </c>
      <c r="E1329" s="51" t="s">
        <v>5426</v>
      </c>
      <c r="F1329" s="51">
        <v>20</v>
      </c>
      <c r="G1329" s="51" t="s">
        <v>6563</v>
      </c>
      <c r="H1329" s="51">
        <v>14</v>
      </c>
      <c r="I1329" s="51">
        <v>4</v>
      </c>
    </row>
    <row r="1330" spans="1:9" ht="13.5" customHeight="1">
      <c r="A1330" s="51" t="s">
        <v>6627</v>
      </c>
      <c r="B1330" s="51" t="s">
        <v>6612</v>
      </c>
      <c r="C1330" s="51" t="s">
        <v>6626</v>
      </c>
      <c r="E1330" s="51" t="s">
        <v>5426</v>
      </c>
      <c r="F1330" s="51">
        <v>20</v>
      </c>
      <c r="G1330" s="51" t="s">
        <v>6563</v>
      </c>
      <c r="H1330" s="51">
        <v>14</v>
      </c>
      <c r="I1330" s="51">
        <v>2</v>
      </c>
    </row>
    <row r="1331" spans="1:9" ht="13.5" customHeight="1">
      <c r="A1331" s="51" t="s">
        <v>6625</v>
      </c>
      <c r="B1331" s="51" t="s">
        <v>6607</v>
      </c>
      <c r="C1331" s="51" t="s">
        <v>6607</v>
      </c>
      <c r="E1331" s="51" t="s">
        <v>5426</v>
      </c>
      <c r="F1331" s="51">
        <v>20</v>
      </c>
      <c r="G1331" s="51" t="s">
        <v>6563</v>
      </c>
      <c r="H1331" s="51">
        <v>10</v>
      </c>
      <c r="I1331" s="51">
        <v>4</v>
      </c>
    </row>
    <row r="1332" spans="1:9" ht="13.5" customHeight="1">
      <c r="A1332" s="51" t="s">
        <v>6624</v>
      </c>
      <c r="B1332" s="51" t="s">
        <v>6607</v>
      </c>
      <c r="C1332" s="51" t="s">
        <v>6623</v>
      </c>
      <c r="E1332" s="51" t="s">
        <v>5426</v>
      </c>
      <c r="F1332" s="51">
        <v>20</v>
      </c>
      <c r="G1332" s="51" t="s">
        <v>6563</v>
      </c>
      <c r="H1332" s="51">
        <v>10</v>
      </c>
      <c r="I1332" s="51">
        <v>2</v>
      </c>
    </row>
    <row r="1333" spans="1:9" ht="13.5" customHeight="1">
      <c r="A1333" s="51" t="s">
        <v>6622</v>
      </c>
      <c r="B1333" s="51" t="s">
        <v>6602</v>
      </c>
      <c r="C1333" s="51" t="s">
        <v>6602</v>
      </c>
      <c r="E1333" s="51" t="s">
        <v>5426</v>
      </c>
      <c r="F1333" s="51">
        <v>20</v>
      </c>
      <c r="G1333" s="51" t="s">
        <v>6563</v>
      </c>
      <c r="H1333" s="51">
        <v>6</v>
      </c>
      <c r="I1333" s="51">
        <v>4</v>
      </c>
    </row>
    <row r="1334" spans="1:9" ht="13.5" customHeight="1">
      <c r="A1334" s="51" t="s">
        <v>6621</v>
      </c>
      <c r="B1334" s="51" t="s">
        <v>6602</v>
      </c>
      <c r="C1334" s="51" t="s">
        <v>6620</v>
      </c>
      <c r="E1334" s="51" t="s">
        <v>5426</v>
      </c>
      <c r="F1334" s="51">
        <v>20</v>
      </c>
      <c r="G1334" s="51" t="s">
        <v>6563</v>
      </c>
      <c r="H1334" s="51">
        <v>6</v>
      </c>
      <c r="I1334" s="51">
        <v>2</v>
      </c>
    </row>
    <row r="1335" spans="1:9" ht="13.5" customHeight="1">
      <c r="A1335" s="51" t="s">
        <v>6619</v>
      </c>
      <c r="B1335" s="51" t="s">
        <v>6598</v>
      </c>
      <c r="C1335" s="51" t="s">
        <v>6618</v>
      </c>
      <c r="E1335" s="51" t="s">
        <v>5426</v>
      </c>
      <c r="F1335" s="51">
        <v>20</v>
      </c>
      <c r="G1335" s="51" t="s">
        <v>6563</v>
      </c>
      <c r="H1335" s="51">
        <v>2</v>
      </c>
      <c r="I1335" s="51">
        <v>4</v>
      </c>
    </row>
    <row r="1336" spans="1:9" ht="13.5" customHeight="1">
      <c r="A1336" s="51" t="s">
        <v>6617</v>
      </c>
      <c r="B1336" s="51" t="s">
        <v>6598</v>
      </c>
      <c r="C1336" s="51" t="s">
        <v>6616</v>
      </c>
      <c r="E1336" s="51" t="s">
        <v>5426</v>
      </c>
      <c r="F1336" s="51">
        <v>20</v>
      </c>
      <c r="G1336" s="51" t="s">
        <v>6563</v>
      </c>
      <c r="H1336" s="51">
        <v>2</v>
      </c>
      <c r="I1336" s="51">
        <v>2</v>
      </c>
    </row>
    <row r="1337" spans="1:9" ht="13.5" customHeight="1">
      <c r="A1337" s="51" t="s">
        <v>6615</v>
      </c>
      <c r="B1337" s="51" t="s">
        <v>6612</v>
      </c>
      <c r="C1337" s="51" t="s">
        <v>6614</v>
      </c>
      <c r="E1337" s="51" t="s">
        <v>5426</v>
      </c>
      <c r="F1337" s="51">
        <v>20</v>
      </c>
      <c r="G1337" s="51" t="s">
        <v>6563</v>
      </c>
      <c r="H1337" s="51">
        <v>14</v>
      </c>
      <c r="I1337" s="51">
        <v>3</v>
      </c>
    </row>
    <row r="1338" spans="1:9" ht="13.5" customHeight="1">
      <c r="A1338" s="51" t="s">
        <v>6613</v>
      </c>
      <c r="B1338" s="51" t="s">
        <v>6612</v>
      </c>
      <c r="C1338" s="51" t="s">
        <v>6611</v>
      </c>
      <c r="E1338" s="51" t="s">
        <v>5426</v>
      </c>
      <c r="F1338" s="51">
        <v>20</v>
      </c>
      <c r="G1338" s="51" t="s">
        <v>6563</v>
      </c>
      <c r="H1338" s="51">
        <v>14</v>
      </c>
      <c r="I1338" s="51">
        <v>1</v>
      </c>
    </row>
    <row r="1339" spans="1:9" ht="13.5" customHeight="1">
      <c r="A1339" s="51" t="s">
        <v>6610</v>
      </c>
      <c r="B1339" s="51" t="s">
        <v>6607</v>
      </c>
      <c r="C1339" s="51" t="s">
        <v>6609</v>
      </c>
      <c r="E1339" s="51" t="s">
        <v>5426</v>
      </c>
      <c r="F1339" s="51">
        <v>20</v>
      </c>
      <c r="G1339" s="51" t="s">
        <v>6563</v>
      </c>
      <c r="H1339" s="51">
        <v>10</v>
      </c>
      <c r="I1339" s="51">
        <v>3</v>
      </c>
    </row>
    <row r="1340" spans="1:9" ht="13.5" customHeight="1">
      <c r="A1340" s="51" t="s">
        <v>6608</v>
      </c>
      <c r="B1340" s="51" t="s">
        <v>6607</v>
      </c>
      <c r="C1340" s="51" t="s">
        <v>6606</v>
      </c>
      <c r="E1340" s="51" t="s">
        <v>5426</v>
      </c>
      <c r="F1340" s="51">
        <v>20</v>
      </c>
      <c r="G1340" s="51" t="s">
        <v>6563</v>
      </c>
      <c r="H1340" s="51">
        <v>10</v>
      </c>
      <c r="I1340" s="51">
        <v>1</v>
      </c>
    </row>
    <row r="1341" spans="1:9" ht="13.5" customHeight="1">
      <c r="A1341" s="51" t="s">
        <v>6605</v>
      </c>
      <c r="B1341" s="51" t="s">
        <v>6602</v>
      </c>
      <c r="C1341" s="51" t="s">
        <v>6604</v>
      </c>
      <c r="E1341" s="51" t="s">
        <v>5426</v>
      </c>
      <c r="F1341" s="51">
        <v>20</v>
      </c>
      <c r="G1341" s="51" t="s">
        <v>6563</v>
      </c>
      <c r="H1341" s="51">
        <v>6</v>
      </c>
      <c r="I1341" s="51">
        <v>3</v>
      </c>
    </row>
    <row r="1342" spans="1:9" ht="13.5" customHeight="1">
      <c r="A1342" s="51" t="s">
        <v>6603</v>
      </c>
      <c r="B1342" s="51" t="s">
        <v>6602</v>
      </c>
      <c r="C1342" s="51" t="s">
        <v>6601</v>
      </c>
      <c r="E1342" s="51" t="s">
        <v>5426</v>
      </c>
      <c r="F1342" s="51">
        <v>20</v>
      </c>
      <c r="G1342" s="51" t="s">
        <v>6563</v>
      </c>
      <c r="H1342" s="51">
        <v>6</v>
      </c>
      <c r="I1342" s="51">
        <v>1</v>
      </c>
    </row>
    <row r="1343" spans="1:9" ht="13.5" customHeight="1">
      <c r="A1343" s="51" t="s">
        <v>6600</v>
      </c>
      <c r="B1343" s="51" t="s">
        <v>6598</v>
      </c>
      <c r="C1343" s="51" t="s">
        <v>6598</v>
      </c>
      <c r="E1343" s="51" t="s">
        <v>5426</v>
      </c>
      <c r="F1343" s="51">
        <v>20</v>
      </c>
      <c r="G1343" s="51" t="s">
        <v>6563</v>
      </c>
      <c r="H1343" s="51">
        <v>2</v>
      </c>
      <c r="I1343" s="51">
        <v>3</v>
      </c>
    </row>
    <row r="1344" spans="1:9" ht="13.5" customHeight="1">
      <c r="A1344" s="51" t="s">
        <v>6599</v>
      </c>
      <c r="B1344" s="51" t="s">
        <v>6598</v>
      </c>
      <c r="C1344" s="51" t="s">
        <v>6597</v>
      </c>
      <c r="E1344" s="51" t="s">
        <v>5426</v>
      </c>
      <c r="F1344" s="51">
        <v>20</v>
      </c>
      <c r="G1344" s="51" t="s">
        <v>6563</v>
      </c>
      <c r="H1344" s="51">
        <v>2</v>
      </c>
      <c r="I1344" s="51">
        <v>1</v>
      </c>
    </row>
    <row r="1345" spans="1:9" ht="13.5" customHeight="1">
      <c r="A1345" s="51" t="s">
        <v>6596</v>
      </c>
      <c r="B1345" s="51" t="s">
        <v>6577</v>
      </c>
      <c r="C1345" s="51" t="s">
        <v>6595</v>
      </c>
      <c r="E1345" s="51" t="s">
        <v>5426</v>
      </c>
      <c r="F1345" s="51">
        <v>20</v>
      </c>
      <c r="G1345" s="51" t="s">
        <v>6563</v>
      </c>
      <c r="H1345" s="51">
        <v>13</v>
      </c>
      <c r="I1345" s="51">
        <v>4</v>
      </c>
    </row>
    <row r="1346" spans="1:9" ht="13.5" customHeight="1">
      <c r="A1346" s="51" t="s">
        <v>6594</v>
      </c>
      <c r="B1346" s="51" t="s">
        <v>6577</v>
      </c>
      <c r="C1346" s="51" t="s">
        <v>6593</v>
      </c>
      <c r="E1346" s="51" t="s">
        <v>5426</v>
      </c>
      <c r="F1346" s="51">
        <v>20</v>
      </c>
      <c r="G1346" s="51" t="s">
        <v>6563</v>
      </c>
      <c r="H1346" s="51">
        <v>13</v>
      </c>
      <c r="I1346" s="51">
        <v>2</v>
      </c>
    </row>
    <row r="1347" spans="1:9" ht="13.5" customHeight="1">
      <c r="A1347" s="51" t="s">
        <v>6592</v>
      </c>
      <c r="B1347" s="51" t="s">
        <v>6573</v>
      </c>
      <c r="C1347" s="51" t="s">
        <v>6573</v>
      </c>
      <c r="E1347" s="51" t="s">
        <v>5426</v>
      </c>
      <c r="F1347" s="51">
        <v>20</v>
      </c>
      <c r="G1347" s="51" t="s">
        <v>6563</v>
      </c>
      <c r="H1347" s="51">
        <v>9</v>
      </c>
      <c r="I1347" s="51">
        <v>4</v>
      </c>
    </row>
    <row r="1348" spans="1:9" ht="13.5" customHeight="1">
      <c r="A1348" s="51" t="s">
        <v>6591</v>
      </c>
      <c r="B1348" s="51" t="s">
        <v>6573</v>
      </c>
      <c r="C1348" s="51" t="s">
        <v>6590</v>
      </c>
      <c r="E1348" s="51" t="s">
        <v>5426</v>
      </c>
      <c r="F1348" s="51">
        <v>20</v>
      </c>
      <c r="G1348" s="51" t="s">
        <v>6563</v>
      </c>
      <c r="H1348" s="51">
        <v>9</v>
      </c>
      <c r="I1348" s="51">
        <v>2</v>
      </c>
    </row>
    <row r="1349" spans="1:9" ht="13.5" customHeight="1">
      <c r="A1349" s="51" t="s">
        <v>6589</v>
      </c>
      <c r="B1349" s="51" t="s">
        <v>6568</v>
      </c>
      <c r="C1349" s="51" t="s">
        <v>6588</v>
      </c>
      <c r="E1349" s="51" t="s">
        <v>5426</v>
      </c>
      <c r="F1349" s="51">
        <v>20</v>
      </c>
      <c r="G1349" s="51" t="s">
        <v>6563</v>
      </c>
      <c r="H1349" s="51">
        <v>5</v>
      </c>
      <c r="I1349" s="51">
        <v>4</v>
      </c>
    </row>
    <row r="1350" spans="1:9" ht="13.5" customHeight="1">
      <c r="A1350" s="51" t="s">
        <v>6587</v>
      </c>
      <c r="B1350" s="51" t="s">
        <v>6568</v>
      </c>
      <c r="C1350" s="51" t="s">
        <v>6586</v>
      </c>
      <c r="E1350" s="51" t="s">
        <v>5426</v>
      </c>
      <c r="F1350" s="51">
        <v>20</v>
      </c>
      <c r="G1350" s="51" t="s">
        <v>6563</v>
      </c>
      <c r="H1350" s="51">
        <v>5</v>
      </c>
      <c r="I1350" s="51">
        <v>2</v>
      </c>
    </row>
    <row r="1351" spans="1:9" ht="13.5" customHeight="1">
      <c r="A1351" s="51" t="s">
        <v>6585</v>
      </c>
      <c r="B1351" s="51" t="s">
        <v>6565</v>
      </c>
      <c r="C1351" s="51" t="s">
        <v>6584</v>
      </c>
      <c r="D1351" s="51" t="s">
        <v>6583</v>
      </c>
      <c r="E1351" s="51" t="s">
        <v>5426</v>
      </c>
      <c r="F1351" s="51">
        <v>20</v>
      </c>
      <c r="G1351" s="51" t="s">
        <v>6563</v>
      </c>
      <c r="H1351" s="51">
        <v>1</v>
      </c>
      <c r="I1351" s="51">
        <v>4</v>
      </c>
    </row>
    <row r="1352" spans="1:9" ht="13.5" customHeight="1">
      <c r="A1352" s="51" t="s">
        <v>6582</v>
      </c>
      <c r="B1352" s="51" t="s">
        <v>6565</v>
      </c>
      <c r="C1352" s="51" t="s">
        <v>6581</v>
      </c>
      <c r="E1352" s="51" t="s">
        <v>5426</v>
      </c>
      <c r="F1352" s="51">
        <v>20</v>
      </c>
      <c r="G1352" s="51" t="s">
        <v>6563</v>
      </c>
      <c r="H1352" s="51">
        <v>1</v>
      </c>
      <c r="I1352" s="51">
        <v>2</v>
      </c>
    </row>
    <row r="1353" spans="1:9" ht="13.5" customHeight="1">
      <c r="A1353" s="51" t="s">
        <v>6580</v>
      </c>
      <c r="B1353" s="51" t="s">
        <v>6577</v>
      </c>
      <c r="C1353" s="51" t="s">
        <v>6579</v>
      </c>
      <c r="E1353" s="51" t="s">
        <v>5426</v>
      </c>
      <c r="F1353" s="51">
        <v>20</v>
      </c>
      <c r="G1353" s="51" t="s">
        <v>6563</v>
      </c>
      <c r="H1353" s="51">
        <v>13</v>
      </c>
      <c r="I1353" s="51">
        <v>3</v>
      </c>
    </row>
    <row r="1354" spans="1:9" ht="13.5" customHeight="1">
      <c r="A1354" s="51" t="s">
        <v>6578</v>
      </c>
      <c r="B1354" s="51" t="s">
        <v>6577</v>
      </c>
      <c r="C1354" s="51" t="s">
        <v>6577</v>
      </c>
      <c r="E1354" s="51" t="s">
        <v>5426</v>
      </c>
      <c r="F1354" s="51">
        <v>20</v>
      </c>
      <c r="G1354" s="51" t="s">
        <v>6563</v>
      </c>
      <c r="H1354" s="51">
        <v>13</v>
      </c>
      <c r="I1354" s="51">
        <v>1</v>
      </c>
    </row>
    <row r="1355" spans="1:9" ht="13.5" customHeight="1">
      <c r="A1355" s="51" t="s">
        <v>6576</v>
      </c>
      <c r="B1355" s="51" t="s">
        <v>6573</v>
      </c>
      <c r="C1355" s="51" t="s">
        <v>6575</v>
      </c>
      <c r="E1355" s="51" t="s">
        <v>5426</v>
      </c>
      <c r="F1355" s="51">
        <v>20</v>
      </c>
      <c r="G1355" s="51" t="s">
        <v>6563</v>
      </c>
      <c r="H1355" s="51">
        <v>9</v>
      </c>
      <c r="I1355" s="51">
        <v>3</v>
      </c>
    </row>
    <row r="1356" spans="1:9" ht="13.5" customHeight="1">
      <c r="A1356" s="51" t="s">
        <v>6574</v>
      </c>
      <c r="B1356" s="51" t="s">
        <v>6573</v>
      </c>
      <c r="C1356" s="51" t="s">
        <v>6572</v>
      </c>
      <c r="E1356" s="51" t="s">
        <v>5426</v>
      </c>
      <c r="F1356" s="51">
        <v>20</v>
      </c>
      <c r="G1356" s="51" t="s">
        <v>6563</v>
      </c>
      <c r="H1356" s="51">
        <v>9</v>
      </c>
      <c r="I1356" s="51">
        <v>1</v>
      </c>
    </row>
    <row r="1357" spans="1:9" ht="13.5" customHeight="1">
      <c r="A1357" s="51" t="s">
        <v>6571</v>
      </c>
      <c r="B1357" s="51" t="s">
        <v>6568</v>
      </c>
      <c r="C1357" s="51" t="s">
        <v>6570</v>
      </c>
      <c r="E1357" s="51" t="s">
        <v>5426</v>
      </c>
      <c r="F1357" s="51">
        <v>20</v>
      </c>
      <c r="G1357" s="51" t="s">
        <v>6563</v>
      </c>
      <c r="H1357" s="51">
        <v>5</v>
      </c>
      <c r="I1357" s="51">
        <v>3</v>
      </c>
    </row>
    <row r="1358" spans="1:9" ht="13.5" customHeight="1">
      <c r="A1358" s="51" t="s">
        <v>6569</v>
      </c>
      <c r="B1358" s="51" t="s">
        <v>6568</v>
      </c>
      <c r="C1358" s="51" t="s">
        <v>6568</v>
      </c>
      <c r="E1358" s="51" t="s">
        <v>5426</v>
      </c>
      <c r="F1358" s="51">
        <v>20</v>
      </c>
      <c r="G1358" s="51" t="s">
        <v>6563</v>
      </c>
      <c r="H1358" s="51">
        <v>5</v>
      </c>
      <c r="I1358" s="51">
        <v>1</v>
      </c>
    </row>
    <row r="1359" spans="1:9" ht="13.5" customHeight="1">
      <c r="A1359" s="51" t="s">
        <v>6567</v>
      </c>
      <c r="B1359" s="51" t="s">
        <v>6565</v>
      </c>
      <c r="C1359" s="51" t="s">
        <v>6565</v>
      </c>
      <c r="E1359" s="51" t="s">
        <v>5426</v>
      </c>
      <c r="F1359" s="51">
        <v>20</v>
      </c>
      <c r="G1359" s="51" t="s">
        <v>6563</v>
      </c>
      <c r="H1359" s="51">
        <v>1</v>
      </c>
      <c r="I1359" s="51">
        <v>3</v>
      </c>
    </row>
    <row r="1360" spans="1:9" ht="13.5" customHeight="1">
      <c r="A1360" s="51" t="s">
        <v>6566</v>
      </c>
      <c r="B1360" s="51" t="s">
        <v>6565</v>
      </c>
      <c r="C1360" s="51" t="s">
        <v>6564</v>
      </c>
      <c r="E1360" s="51" t="s">
        <v>5426</v>
      </c>
      <c r="F1360" s="51">
        <v>20</v>
      </c>
      <c r="G1360" s="51" t="s">
        <v>6563</v>
      </c>
      <c r="H1360" s="51">
        <v>1</v>
      </c>
      <c r="I1360" s="51">
        <v>1</v>
      </c>
    </row>
    <row r="1361" spans="1:9" ht="13.5" customHeight="1">
      <c r="A1361" s="51" t="s">
        <v>6562</v>
      </c>
      <c r="B1361" s="51" t="s">
        <v>6545</v>
      </c>
      <c r="C1361" s="51" t="s">
        <v>6561</v>
      </c>
      <c r="E1361" s="51" t="s">
        <v>5426</v>
      </c>
      <c r="F1361" s="51">
        <v>14</v>
      </c>
      <c r="G1361" s="51" t="s">
        <v>6429</v>
      </c>
      <c r="H1361" s="51">
        <v>16</v>
      </c>
      <c r="I1361" s="51">
        <v>4</v>
      </c>
    </row>
    <row r="1362" spans="1:9" ht="13.5" customHeight="1">
      <c r="A1362" s="51" t="s">
        <v>6560</v>
      </c>
      <c r="B1362" s="51" t="s">
        <v>6545</v>
      </c>
      <c r="C1362" s="51" t="s">
        <v>6559</v>
      </c>
      <c r="E1362" s="51" t="s">
        <v>5426</v>
      </c>
      <c r="F1362" s="51">
        <v>14</v>
      </c>
      <c r="G1362" s="51" t="s">
        <v>6429</v>
      </c>
      <c r="H1362" s="51">
        <v>16</v>
      </c>
      <c r="I1362" s="51">
        <v>2</v>
      </c>
    </row>
    <row r="1363" spans="1:9" ht="13.5" customHeight="1">
      <c r="A1363" s="51" t="s">
        <v>6558</v>
      </c>
      <c r="B1363" s="51" t="s">
        <v>6540</v>
      </c>
      <c r="C1363" s="51" t="s">
        <v>6557</v>
      </c>
      <c r="E1363" s="51" t="s">
        <v>5426</v>
      </c>
      <c r="F1363" s="51">
        <v>14</v>
      </c>
      <c r="G1363" s="51" t="s">
        <v>6429</v>
      </c>
      <c r="H1363" s="51">
        <v>12</v>
      </c>
      <c r="I1363" s="51">
        <v>4</v>
      </c>
    </row>
    <row r="1364" spans="1:9" ht="13.5" customHeight="1">
      <c r="A1364" s="51" t="s">
        <v>6556</v>
      </c>
      <c r="B1364" s="51" t="s">
        <v>6540</v>
      </c>
      <c r="C1364" s="51" t="s">
        <v>6555</v>
      </c>
      <c r="E1364" s="51" t="s">
        <v>5426</v>
      </c>
      <c r="F1364" s="51">
        <v>14</v>
      </c>
      <c r="G1364" s="51" t="s">
        <v>6429</v>
      </c>
      <c r="H1364" s="51">
        <v>12</v>
      </c>
      <c r="I1364" s="51">
        <v>2</v>
      </c>
    </row>
    <row r="1365" spans="1:9" ht="13.5" customHeight="1">
      <c r="A1365" s="51" t="s">
        <v>6554</v>
      </c>
      <c r="B1365" s="51" t="s">
        <v>6535</v>
      </c>
      <c r="C1365" s="51" t="s">
        <v>6535</v>
      </c>
      <c r="E1365" s="51" t="s">
        <v>5426</v>
      </c>
      <c r="F1365" s="51">
        <v>14</v>
      </c>
      <c r="G1365" s="51" t="s">
        <v>6429</v>
      </c>
      <c r="H1365" s="51">
        <v>8</v>
      </c>
      <c r="I1365" s="51">
        <v>4</v>
      </c>
    </row>
    <row r="1366" spans="1:9" ht="13.5" customHeight="1">
      <c r="A1366" s="51" t="s">
        <v>6553</v>
      </c>
      <c r="B1366" s="51" t="s">
        <v>6535</v>
      </c>
      <c r="C1366" s="51" t="s">
        <v>6552</v>
      </c>
      <c r="E1366" s="51" t="s">
        <v>5426</v>
      </c>
      <c r="F1366" s="51">
        <v>14</v>
      </c>
      <c r="G1366" s="51" t="s">
        <v>6429</v>
      </c>
      <c r="H1366" s="51">
        <v>8</v>
      </c>
      <c r="I1366" s="51">
        <v>2</v>
      </c>
    </row>
    <row r="1367" spans="1:9" ht="13.5" customHeight="1">
      <c r="A1367" s="51" t="s">
        <v>6551</v>
      </c>
      <c r="B1367" s="51" t="s">
        <v>6530</v>
      </c>
      <c r="C1367" s="51" t="s">
        <v>6530</v>
      </c>
      <c r="E1367" s="51" t="s">
        <v>5426</v>
      </c>
      <c r="F1367" s="51">
        <v>14</v>
      </c>
      <c r="G1367" s="51" t="s">
        <v>6429</v>
      </c>
      <c r="H1367" s="51">
        <v>4</v>
      </c>
      <c r="I1367" s="51">
        <v>4</v>
      </c>
    </row>
    <row r="1368" spans="1:9" ht="13.5" customHeight="1">
      <c r="A1368" s="51" t="s">
        <v>6550</v>
      </c>
      <c r="B1368" s="51" t="s">
        <v>6530</v>
      </c>
      <c r="C1368" s="51" t="s">
        <v>6549</v>
      </c>
      <c r="E1368" s="51" t="s">
        <v>5426</v>
      </c>
      <c r="F1368" s="51">
        <v>14</v>
      </c>
      <c r="G1368" s="51" t="s">
        <v>6429</v>
      </c>
      <c r="H1368" s="51">
        <v>4</v>
      </c>
      <c r="I1368" s="51">
        <v>2</v>
      </c>
    </row>
    <row r="1369" spans="1:9" ht="13.5" customHeight="1">
      <c r="A1369" s="51" t="s">
        <v>6548</v>
      </c>
      <c r="B1369" s="51" t="s">
        <v>6545</v>
      </c>
      <c r="C1369" s="51" t="s">
        <v>6547</v>
      </c>
      <c r="E1369" s="51" t="s">
        <v>5426</v>
      </c>
      <c r="F1369" s="51">
        <v>14</v>
      </c>
      <c r="G1369" s="51" t="s">
        <v>6429</v>
      </c>
      <c r="H1369" s="51">
        <v>16</v>
      </c>
      <c r="I1369" s="51">
        <v>3</v>
      </c>
    </row>
    <row r="1370" spans="1:9" ht="13.5" customHeight="1">
      <c r="A1370" s="51" t="s">
        <v>6546</v>
      </c>
      <c r="B1370" s="51" t="s">
        <v>6545</v>
      </c>
      <c r="C1370" s="51" t="s">
        <v>6544</v>
      </c>
      <c r="E1370" s="51" t="s">
        <v>5426</v>
      </c>
      <c r="F1370" s="51">
        <v>14</v>
      </c>
      <c r="G1370" s="51" t="s">
        <v>6429</v>
      </c>
      <c r="H1370" s="51">
        <v>16</v>
      </c>
      <c r="I1370" s="51">
        <v>1</v>
      </c>
    </row>
    <row r="1371" spans="1:9" ht="13.5" customHeight="1">
      <c r="A1371" s="51" t="s">
        <v>6543</v>
      </c>
      <c r="B1371" s="51" t="s">
        <v>6540</v>
      </c>
      <c r="C1371" s="51" t="s">
        <v>6542</v>
      </c>
      <c r="E1371" s="51" t="s">
        <v>5426</v>
      </c>
      <c r="F1371" s="51">
        <v>14</v>
      </c>
      <c r="G1371" s="51" t="s">
        <v>6429</v>
      </c>
      <c r="H1371" s="51">
        <v>12</v>
      </c>
      <c r="I1371" s="51">
        <v>3</v>
      </c>
    </row>
    <row r="1372" spans="1:9" ht="13.5" customHeight="1">
      <c r="A1372" s="51" t="s">
        <v>6541</v>
      </c>
      <c r="B1372" s="51" t="s">
        <v>6540</v>
      </c>
      <c r="C1372" s="51" t="s">
        <v>6539</v>
      </c>
      <c r="E1372" s="51" t="s">
        <v>5426</v>
      </c>
      <c r="F1372" s="51">
        <v>14</v>
      </c>
      <c r="G1372" s="51" t="s">
        <v>6429</v>
      </c>
      <c r="H1372" s="51">
        <v>12</v>
      </c>
      <c r="I1372" s="51">
        <v>1</v>
      </c>
    </row>
    <row r="1373" spans="1:9" ht="13.5" customHeight="1">
      <c r="A1373" s="51" t="s">
        <v>6538</v>
      </c>
      <c r="B1373" s="51" t="s">
        <v>6535</v>
      </c>
      <c r="C1373" s="51" t="s">
        <v>6537</v>
      </c>
      <c r="E1373" s="51" t="s">
        <v>5426</v>
      </c>
      <c r="F1373" s="51">
        <v>14</v>
      </c>
      <c r="G1373" s="51" t="s">
        <v>6429</v>
      </c>
      <c r="H1373" s="51">
        <v>8</v>
      </c>
      <c r="I1373" s="51">
        <v>3</v>
      </c>
    </row>
    <row r="1374" spans="1:9" ht="13.5" customHeight="1">
      <c r="A1374" s="51" t="s">
        <v>6536</v>
      </c>
      <c r="B1374" s="51" t="s">
        <v>6535</v>
      </c>
      <c r="C1374" s="51" t="s">
        <v>6534</v>
      </c>
      <c r="E1374" s="51" t="s">
        <v>5426</v>
      </c>
      <c r="F1374" s="51">
        <v>14</v>
      </c>
      <c r="G1374" s="51" t="s">
        <v>6429</v>
      </c>
      <c r="H1374" s="51">
        <v>8</v>
      </c>
      <c r="I1374" s="51">
        <v>1</v>
      </c>
    </row>
    <row r="1375" spans="1:9" ht="13.5" customHeight="1">
      <c r="A1375" s="51" t="s">
        <v>6533</v>
      </c>
      <c r="B1375" s="51" t="s">
        <v>6530</v>
      </c>
      <c r="C1375" s="51" t="s">
        <v>6532</v>
      </c>
      <c r="E1375" s="51" t="s">
        <v>5426</v>
      </c>
      <c r="F1375" s="51">
        <v>14</v>
      </c>
      <c r="G1375" s="51" t="s">
        <v>6429</v>
      </c>
      <c r="H1375" s="51">
        <v>4</v>
      </c>
      <c r="I1375" s="51">
        <v>3</v>
      </c>
    </row>
    <row r="1376" spans="1:9" ht="13.5" customHeight="1">
      <c r="A1376" s="51" t="s">
        <v>6531</v>
      </c>
      <c r="B1376" s="51" t="s">
        <v>6530</v>
      </c>
      <c r="C1376" s="51" t="s">
        <v>6529</v>
      </c>
      <c r="E1376" s="51" t="s">
        <v>5426</v>
      </c>
      <c r="F1376" s="51">
        <v>14</v>
      </c>
      <c r="G1376" s="51" t="s">
        <v>6429</v>
      </c>
      <c r="H1376" s="51">
        <v>4</v>
      </c>
      <c r="I1376" s="51">
        <v>1</v>
      </c>
    </row>
    <row r="1377" spans="1:9" ht="13.5" customHeight="1">
      <c r="A1377" s="51" t="s">
        <v>6528</v>
      </c>
      <c r="B1377" s="51" t="s">
        <v>6511</v>
      </c>
      <c r="C1377" s="51" t="s">
        <v>6527</v>
      </c>
      <c r="E1377" s="51" t="s">
        <v>5426</v>
      </c>
      <c r="F1377" s="51">
        <v>14</v>
      </c>
      <c r="G1377" s="51" t="s">
        <v>6429</v>
      </c>
      <c r="H1377" s="51">
        <v>15</v>
      </c>
      <c r="I1377" s="51">
        <v>4</v>
      </c>
    </row>
    <row r="1378" spans="1:9" ht="13.5" customHeight="1">
      <c r="A1378" s="51" t="s">
        <v>6526</v>
      </c>
      <c r="B1378" s="51" t="s">
        <v>6511</v>
      </c>
      <c r="C1378" s="51" t="s">
        <v>6511</v>
      </c>
      <c r="E1378" s="51" t="s">
        <v>5426</v>
      </c>
      <c r="F1378" s="51">
        <v>14</v>
      </c>
      <c r="G1378" s="51" t="s">
        <v>6429</v>
      </c>
      <c r="H1378" s="51">
        <v>15</v>
      </c>
      <c r="I1378" s="51">
        <v>2</v>
      </c>
    </row>
    <row r="1379" spans="1:9" ht="13.5" customHeight="1">
      <c r="A1379" s="51" t="s">
        <v>6525</v>
      </c>
      <c r="B1379" s="51" t="s">
        <v>6506</v>
      </c>
      <c r="C1379" s="51" t="s">
        <v>6524</v>
      </c>
      <c r="E1379" s="51" t="s">
        <v>5426</v>
      </c>
      <c r="F1379" s="51">
        <v>14</v>
      </c>
      <c r="G1379" s="51" t="s">
        <v>6429</v>
      </c>
      <c r="H1379" s="51">
        <v>11</v>
      </c>
      <c r="I1379" s="51">
        <v>4</v>
      </c>
    </row>
    <row r="1380" spans="1:9" ht="13.5" customHeight="1">
      <c r="A1380" s="51" t="s">
        <v>6523</v>
      </c>
      <c r="B1380" s="51" t="s">
        <v>6506</v>
      </c>
      <c r="C1380" s="51" t="s">
        <v>6506</v>
      </c>
      <c r="E1380" s="51" t="s">
        <v>5426</v>
      </c>
      <c r="F1380" s="51">
        <v>14</v>
      </c>
      <c r="G1380" s="51" t="s">
        <v>6429</v>
      </c>
      <c r="H1380" s="51">
        <v>11</v>
      </c>
      <c r="I1380" s="51">
        <v>2</v>
      </c>
    </row>
    <row r="1381" spans="1:9" ht="13.5" customHeight="1">
      <c r="A1381" s="51" t="s">
        <v>6522</v>
      </c>
      <c r="B1381" s="51" t="s">
        <v>6501</v>
      </c>
      <c r="C1381" s="51" t="s">
        <v>6521</v>
      </c>
      <c r="E1381" s="51" t="s">
        <v>5426</v>
      </c>
      <c r="F1381" s="51">
        <v>14</v>
      </c>
      <c r="G1381" s="51" t="s">
        <v>6429</v>
      </c>
      <c r="H1381" s="51">
        <v>7</v>
      </c>
      <c r="I1381" s="51">
        <v>4</v>
      </c>
    </row>
    <row r="1382" spans="1:9" ht="13.5" customHeight="1">
      <c r="A1382" s="51" t="s">
        <v>6520</v>
      </c>
      <c r="B1382" s="51" t="s">
        <v>6501</v>
      </c>
      <c r="C1382" s="51" t="s">
        <v>6519</v>
      </c>
      <c r="E1382" s="51" t="s">
        <v>5426</v>
      </c>
      <c r="F1382" s="51">
        <v>14</v>
      </c>
      <c r="G1382" s="51" t="s">
        <v>6429</v>
      </c>
      <c r="H1382" s="51">
        <v>7</v>
      </c>
      <c r="I1382" s="51">
        <v>2</v>
      </c>
    </row>
    <row r="1383" spans="1:9" ht="13.5" customHeight="1">
      <c r="A1383" s="51" t="s">
        <v>6518</v>
      </c>
      <c r="B1383" s="51" t="s">
        <v>6498</v>
      </c>
      <c r="C1383" s="51" t="s">
        <v>6517</v>
      </c>
      <c r="E1383" s="51" t="s">
        <v>5426</v>
      </c>
      <c r="F1383" s="51">
        <v>14</v>
      </c>
      <c r="G1383" s="51" t="s">
        <v>6429</v>
      </c>
      <c r="H1383" s="51">
        <v>3</v>
      </c>
      <c r="I1383" s="51">
        <v>4</v>
      </c>
    </row>
    <row r="1384" spans="1:9" ht="13.5" customHeight="1">
      <c r="A1384" s="51" t="s">
        <v>6516</v>
      </c>
      <c r="B1384" s="51" t="s">
        <v>6498</v>
      </c>
      <c r="C1384" s="51" t="s">
        <v>6515</v>
      </c>
      <c r="E1384" s="51" t="s">
        <v>5426</v>
      </c>
      <c r="F1384" s="51">
        <v>14</v>
      </c>
      <c r="G1384" s="51" t="s">
        <v>6429</v>
      </c>
      <c r="H1384" s="51">
        <v>3</v>
      </c>
      <c r="I1384" s="51">
        <v>2</v>
      </c>
    </row>
    <row r="1385" spans="1:9" ht="13.5" customHeight="1">
      <c r="A1385" s="51" t="s">
        <v>6514</v>
      </c>
      <c r="B1385" s="51" t="s">
        <v>6511</v>
      </c>
      <c r="C1385" s="51" t="s">
        <v>6513</v>
      </c>
      <c r="E1385" s="51" t="s">
        <v>5426</v>
      </c>
      <c r="F1385" s="51">
        <v>14</v>
      </c>
      <c r="G1385" s="51" t="s">
        <v>6429</v>
      </c>
      <c r="H1385" s="51">
        <v>15</v>
      </c>
      <c r="I1385" s="51">
        <v>3</v>
      </c>
    </row>
    <row r="1386" spans="1:9" ht="13.5" customHeight="1">
      <c r="A1386" s="51" t="s">
        <v>6512</v>
      </c>
      <c r="B1386" s="51" t="s">
        <v>6511</v>
      </c>
      <c r="C1386" s="51" t="s">
        <v>6510</v>
      </c>
      <c r="E1386" s="51" t="s">
        <v>5426</v>
      </c>
      <c r="F1386" s="51">
        <v>14</v>
      </c>
      <c r="G1386" s="51" t="s">
        <v>6429</v>
      </c>
      <c r="H1386" s="51">
        <v>15</v>
      </c>
      <c r="I1386" s="51">
        <v>1</v>
      </c>
    </row>
    <row r="1387" spans="1:9" ht="13.5" customHeight="1">
      <c r="A1387" s="51" t="s">
        <v>6509</v>
      </c>
      <c r="B1387" s="51" t="s">
        <v>6506</v>
      </c>
      <c r="C1387" s="51" t="s">
        <v>6508</v>
      </c>
      <c r="E1387" s="51" t="s">
        <v>5426</v>
      </c>
      <c r="F1387" s="51">
        <v>14</v>
      </c>
      <c r="G1387" s="51" t="s">
        <v>6429</v>
      </c>
      <c r="H1387" s="51">
        <v>11</v>
      </c>
      <c r="I1387" s="51">
        <v>3</v>
      </c>
    </row>
    <row r="1388" spans="1:9" ht="13.5" customHeight="1">
      <c r="A1388" s="51" t="s">
        <v>6507</v>
      </c>
      <c r="B1388" s="51" t="s">
        <v>6506</v>
      </c>
      <c r="C1388" s="51" t="s">
        <v>6505</v>
      </c>
      <c r="E1388" s="51" t="s">
        <v>5426</v>
      </c>
      <c r="F1388" s="51">
        <v>14</v>
      </c>
      <c r="G1388" s="51" t="s">
        <v>6429</v>
      </c>
      <c r="H1388" s="51">
        <v>11</v>
      </c>
      <c r="I1388" s="51">
        <v>1</v>
      </c>
    </row>
    <row r="1389" spans="1:9" ht="13.5" customHeight="1">
      <c r="A1389" s="51" t="s">
        <v>6504</v>
      </c>
      <c r="B1389" s="51" t="s">
        <v>6501</v>
      </c>
      <c r="C1389" s="51" t="s">
        <v>6503</v>
      </c>
      <c r="E1389" s="51" t="s">
        <v>5426</v>
      </c>
      <c r="F1389" s="51">
        <v>14</v>
      </c>
      <c r="G1389" s="51" t="s">
        <v>6429</v>
      </c>
      <c r="H1389" s="51">
        <v>7</v>
      </c>
      <c r="I1389" s="51">
        <v>3</v>
      </c>
    </row>
    <row r="1390" spans="1:9" ht="13.5" customHeight="1">
      <c r="A1390" s="51" t="s">
        <v>6502</v>
      </c>
      <c r="B1390" s="51" t="s">
        <v>6501</v>
      </c>
      <c r="C1390" s="51" t="s">
        <v>6501</v>
      </c>
      <c r="E1390" s="51" t="s">
        <v>5426</v>
      </c>
      <c r="F1390" s="51">
        <v>14</v>
      </c>
      <c r="G1390" s="51" t="s">
        <v>6429</v>
      </c>
      <c r="H1390" s="51">
        <v>7</v>
      </c>
      <c r="I1390" s="51">
        <v>1</v>
      </c>
    </row>
    <row r="1391" spans="1:9" ht="13.5" customHeight="1">
      <c r="A1391" s="51" t="s">
        <v>6500</v>
      </c>
      <c r="B1391" s="51" t="s">
        <v>6498</v>
      </c>
      <c r="C1391" s="51" t="s">
        <v>6498</v>
      </c>
      <c r="E1391" s="51" t="s">
        <v>5426</v>
      </c>
      <c r="F1391" s="51">
        <v>14</v>
      </c>
      <c r="G1391" s="51" t="s">
        <v>6429</v>
      </c>
      <c r="H1391" s="51">
        <v>3</v>
      </c>
      <c r="I1391" s="51">
        <v>3</v>
      </c>
    </row>
    <row r="1392" spans="1:9" ht="13.5" customHeight="1">
      <c r="A1392" s="51" t="s">
        <v>6499</v>
      </c>
      <c r="B1392" s="51" t="s">
        <v>6498</v>
      </c>
      <c r="C1392" s="51" t="s">
        <v>6497</v>
      </c>
      <c r="E1392" s="51" t="s">
        <v>5426</v>
      </c>
      <c r="F1392" s="51">
        <v>14</v>
      </c>
      <c r="G1392" s="51" t="s">
        <v>6429</v>
      </c>
      <c r="H1392" s="51">
        <v>3</v>
      </c>
      <c r="I1392" s="51">
        <v>1</v>
      </c>
    </row>
    <row r="1393" spans="1:9" ht="13.5" customHeight="1">
      <c r="A1393" s="51" t="s">
        <v>6496</v>
      </c>
      <c r="B1393" s="51" t="s">
        <v>6480</v>
      </c>
      <c r="C1393" s="51" t="s">
        <v>6495</v>
      </c>
      <c r="E1393" s="51" t="s">
        <v>5426</v>
      </c>
      <c r="F1393" s="51">
        <v>14</v>
      </c>
      <c r="G1393" s="51" t="s">
        <v>6429</v>
      </c>
      <c r="H1393" s="51">
        <v>14</v>
      </c>
      <c r="I1393" s="51">
        <v>4</v>
      </c>
    </row>
    <row r="1394" spans="1:9" ht="13.5" customHeight="1">
      <c r="A1394" s="51" t="s">
        <v>6494</v>
      </c>
      <c r="B1394" s="51" t="s">
        <v>6480</v>
      </c>
      <c r="C1394" s="51" t="s">
        <v>6480</v>
      </c>
      <c r="E1394" s="51" t="s">
        <v>5426</v>
      </c>
      <c r="F1394" s="51">
        <v>14</v>
      </c>
      <c r="G1394" s="51" t="s">
        <v>6429</v>
      </c>
      <c r="H1394" s="51">
        <v>14</v>
      </c>
      <c r="I1394" s="51">
        <v>2</v>
      </c>
    </row>
    <row r="1395" spans="1:9" ht="13.5" customHeight="1">
      <c r="A1395" s="51" t="s">
        <v>6493</v>
      </c>
      <c r="B1395" s="51" t="s">
        <v>6475</v>
      </c>
      <c r="C1395" s="51" t="s">
        <v>6492</v>
      </c>
      <c r="E1395" s="51" t="s">
        <v>5426</v>
      </c>
      <c r="F1395" s="51">
        <v>14</v>
      </c>
      <c r="G1395" s="51" t="s">
        <v>6429</v>
      </c>
      <c r="H1395" s="51">
        <v>10</v>
      </c>
      <c r="I1395" s="51">
        <v>4</v>
      </c>
    </row>
    <row r="1396" spans="1:9" ht="13.5" customHeight="1">
      <c r="A1396" s="51" t="s">
        <v>6491</v>
      </c>
      <c r="B1396" s="51" t="s">
        <v>6475</v>
      </c>
      <c r="C1396" s="51" t="s">
        <v>6490</v>
      </c>
      <c r="E1396" s="51" t="s">
        <v>5426</v>
      </c>
      <c r="F1396" s="51">
        <v>14</v>
      </c>
      <c r="G1396" s="51" t="s">
        <v>6429</v>
      </c>
      <c r="H1396" s="51">
        <v>10</v>
      </c>
      <c r="I1396" s="51">
        <v>2</v>
      </c>
    </row>
    <row r="1397" spans="1:9" ht="13.5" customHeight="1">
      <c r="A1397" s="51" t="s">
        <v>6489</v>
      </c>
      <c r="B1397" s="51" t="s">
        <v>6471</v>
      </c>
      <c r="C1397" s="51" t="s">
        <v>6488</v>
      </c>
      <c r="E1397" s="51" t="s">
        <v>5426</v>
      </c>
      <c r="F1397" s="51">
        <v>14</v>
      </c>
      <c r="G1397" s="51" t="s">
        <v>6429</v>
      </c>
      <c r="H1397" s="51">
        <v>6</v>
      </c>
      <c r="I1397" s="51">
        <v>4</v>
      </c>
    </row>
    <row r="1398" spans="1:9" ht="13.5" customHeight="1">
      <c r="A1398" s="51" t="s">
        <v>6487</v>
      </c>
      <c r="B1398" s="51" t="s">
        <v>6471</v>
      </c>
      <c r="C1398" s="51" t="s">
        <v>6471</v>
      </c>
      <c r="E1398" s="51" t="s">
        <v>5426</v>
      </c>
      <c r="F1398" s="51">
        <v>14</v>
      </c>
      <c r="G1398" s="51" t="s">
        <v>6429</v>
      </c>
      <c r="H1398" s="51">
        <v>6</v>
      </c>
      <c r="I1398" s="51">
        <v>2</v>
      </c>
    </row>
    <row r="1399" spans="1:9" ht="13.5" customHeight="1">
      <c r="A1399" s="51" t="s">
        <v>6486</v>
      </c>
      <c r="B1399" s="51" t="s">
        <v>6466</v>
      </c>
      <c r="C1399" s="51" t="s">
        <v>6466</v>
      </c>
      <c r="E1399" s="51" t="s">
        <v>5426</v>
      </c>
      <c r="F1399" s="51">
        <v>14</v>
      </c>
      <c r="G1399" s="51" t="s">
        <v>6429</v>
      </c>
      <c r="H1399" s="51">
        <v>2</v>
      </c>
      <c r="I1399" s="51">
        <v>4</v>
      </c>
    </row>
    <row r="1400" spans="1:9" ht="13.5" customHeight="1">
      <c r="A1400" s="51" t="s">
        <v>6485</v>
      </c>
      <c r="B1400" s="51" t="s">
        <v>6466</v>
      </c>
      <c r="C1400" s="51" t="s">
        <v>6484</v>
      </c>
      <c r="E1400" s="51" t="s">
        <v>5426</v>
      </c>
      <c r="F1400" s="51">
        <v>14</v>
      </c>
      <c r="G1400" s="51" t="s">
        <v>6429</v>
      </c>
      <c r="H1400" s="51">
        <v>2</v>
      </c>
      <c r="I1400" s="51">
        <v>2</v>
      </c>
    </row>
    <row r="1401" spans="1:9" ht="13.5" customHeight="1">
      <c r="A1401" s="51" t="s">
        <v>6483</v>
      </c>
      <c r="B1401" s="51" t="s">
        <v>6480</v>
      </c>
      <c r="C1401" s="51" t="s">
        <v>6482</v>
      </c>
      <c r="E1401" s="51" t="s">
        <v>5426</v>
      </c>
      <c r="F1401" s="51">
        <v>14</v>
      </c>
      <c r="G1401" s="51" t="s">
        <v>6429</v>
      </c>
      <c r="H1401" s="51">
        <v>14</v>
      </c>
      <c r="I1401" s="51">
        <v>3</v>
      </c>
    </row>
    <row r="1402" spans="1:9" ht="13.5" customHeight="1">
      <c r="A1402" s="51" t="s">
        <v>6481</v>
      </c>
      <c r="B1402" s="51" t="s">
        <v>6480</v>
      </c>
      <c r="C1402" s="51" t="s">
        <v>6479</v>
      </c>
      <c r="E1402" s="51" t="s">
        <v>5426</v>
      </c>
      <c r="F1402" s="51">
        <v>14</v>
      </c>
      <c r="G1402" s="51" t="s">
        <v>6429</v>
      </c>
      <c r="H1402" s="51">
        <v>14</v>
      </c>
      <c r="I1402" s="51">
        <v>1</v>
      </c>
    </row>
    <row r="1403" spans="1:9" ht="13.5" customHeight="1">
      <c r="A1403" s="51" t="s">
        <v>6478</v>
      </c>
      <c r="B1403" s="51" t="s">
        <v>6475</v>
      </c>
      <c r="C1403" s="51" t="s">
        <v>6477</v>
      </c>
      <c r="E1403" s="51" t="s">
        <v>5426</v>
      </c>
      <c r="F1403" s="51">
        <v>14</v>
      </c>
      <c r="G1403" s="51" t="s">
        <v>6429</v>
      </c>
      <c r="H1403" s="51">
        <v>10</v>
      </c>
      <c r="I1403" s="51">
        <v>3</v>
      </c>
    </row>
    <row r="1404" spans="1:9" ht="13.5" customHeight="1">
      <c r="A1404" s="51" t="s">
        <v>6476</v>
      </c>
      <c r="B1404" s="51" t="s">
        <v>6475</v>
      </c>
      <c r="C1404" s="51" t="s">
        <v>6475</v>
      </c>
      <c r="E1404" s="51" t="s">
        <v>5426</v>
      </c>
      <c r="F1404" s="51">
        <v>14</v>
      </c>
      <c r="G1404" s="51" t="s">
        <v>6429</v>
      </c>
      <c r="H1404" s="51">
        <v>10</v>
      </c>
      <c r="I1404" s="51">
        <v>1</v>
      </c>
    </row>
    <row r="1405" spans="1:9" ht="13.5" customHeight="1">
      <c r="A1405" s="51" t="s">
        <v>6474</v>
      </c>
      <c r="B1405" s="51" t="s">
        <v>6471</v>
      </c>
      <c r="C1405" s="51" t="s">
        <v>6473</v>
      </c>
      <c r="E1405" s="51" t="s">
        <v>5426</v>
      </c>
      <c r="F1405" s="51">
        <v>14</v>
      </c>
      <c r="G1405" s="51" t="s">
        <v>6429</v>
      </c>
      <c r="H1405" s="51">
        <v>6</v>
      </c>
      <c r="I1405" s="51">
        <v>3</v>
      </c>
    </row>
    <row r="1406" spans="1:9" ht="13.5" customHeight="1">
      <c r="A1406" s="51" t="s">
        <v>6472</v>
      </c>
      <c r="B1406" s="51" t="s">
        <v>6471</v>
      </c>
      <c r="C1406" s="51" t="s">
        <v>6470</v>
      </c>
      <c r="E1406" s="51" t="s">
        <v>5426</v>
      </c>
      <c r="F1406" s="51">
        <v>14</v>
      </c>
      <c r="G1406" s="51" t="s">
        <v>6429</v>
      </c>
      <c r="H1406" s="51">
        <v>6</v>
      </c>
      <c r="I1406" s="51">
        <v>1</v>
      </c>
    </row>
    <row r="1407" spans="1:9" ht="13.5" customHeight="1">
      <c r="A1407" s="51" t="s">
        <v>6469</v>
      </c>
      <c r="B1407" s="51" t="s">
        <v>6466</v>
      </c>
      <c r="C1407" s="51" t="s">
        <v>6468</v>
      </c>
      <c r="E1407" s="51" t="s">
        <v>5426</v>
      </c>
      <c r="F1407" s="51">
        <v>14</v>
      </c>
      <c r="G1407" s="51" t="s">
        <v>6429</v>
      </c>
      <c r="H1407" s="51">
        <v>2</v>
      </c>
      <c r="I1407" s="51">
        <v>3</v>
      </c>
    </row>
    <row r="1408" spans="1:9" ht="13.5" customHeight="1">
      <c r="A1408" s="51" t="s">
        <v>6467</v>
      </c>
      <c r="B1408" s="51" t="s">
        <v>6466</v>
      </c>
      <c r="C1408" s="51" t="s">
        <v>6465</v>
      </c>
      <c r="E1408" s="51" t="s">
        <v>5426</v>
      </c>
      <c r="F1408" s="51">
        <v>14</v>
      </c>
      <c r="G1408" s="51" t="s">
        <v>6429</v>
      </c>
      <c r="H1408" s="51">
        <v>2</v>
      </c>
      <c r="I1408" s="51">
        <v>1</v>
      </c>
    </row>
    <row r="1409" spans="1:9" ht="13.5" customHeight="1">
      <c r="A1409" s="51" t="s">
        <v>6464</v>
      </c>
      <c r="B1409" s="51" t="s">
        <v>6446</v>
      </c>
      <c r="C1409" s="51" t="s">
        <v>6463</v>
      </c>
      <c r="E1409" s="51" t="s">
        <v>5426</v>
      </c>
      <c r="F1409" s="51">
        <v>14</v>
      </c>
      <c r="G1409" s="51" t="s">
        <v>6429</v>
      </c>
      <c r="H1409" s="51">
        <v>13</v>
      </c>
      <c r="I1409" s="51">
        <v>4</v>
      </c>
    </row>
    <row r="1410" spans="1:9" ht="13.5" customHeight="1">
      <c r="A1410" s="51" t="s">
        <v>6462</v>
      </c>
      <c r="B1410" s="51" t="s">
        <v>6446</v>
      </c>
      <c r="C1410" s="51" t="s">
        <v>6461</v>
      </c>
      <c r="E1410" s="51" t="s">
        <v>5426</v>
      </c>
      <c r="F1410" s="51">
        <v>14</v>
      </c>
      <c r="G1410" s="51" t="s">
        <v>6429</v>
      </c>
      <c r="H1410" s="51">
        <v>13</v>
      </c>
      <c r="I1410" s="51">
        <v>2</v>
      </c>
    </row>
    <row r="1411" spans="1:9" ht="13.5" customHeight="1">
      <c r="A1411" s="51" t="s">
        <v>6460</v>
      </c>
      <c r="B1411" s="51" t="s">
        <v>6441</v>
      </c>
      <c r="C1411" s="51" t="s">
        <v>6459</v>
      </c>
      <c r="E1411" s="51" t="s">
        <v>5426</v>
      </c>
      <c r="F1411" s="51">
        <v>14</v>
      </c>
      <c r="G1411" s="51" t="s">
        <v>6429</v>
      </c>
      <c r="H1411" s="51">
        <v>9</v>
      </c>
      <c r="I1411" s="51">
        <v>4</v>
      </c>
    </row>
    <row r="1412" spans="1:9" ht="13.5" customHeight="1">
      <c r="A1412" s="51" t="s">
        <v>6458</v>
      </c>
      <c r="B1412" s="51" t="s">
        <v>6441</v>
      </c>
      <c r="C1412" s="51" t="s">
        <v>6457</v>
      </c>
      <c r="E1412" s="51" t="s">
        <v>5426</v>
      </c>
      <c r="F1412" s="51">
        <v>14</v>
      </c>
      <c r="G1412" s="51" t="s">
        <v>6429</v>
      </c>
      <c r="H1412" s="51">
        <v>9</v>
      </c>
      <c r="I1412" s="51">
        <v>2</v>
      </c>
    </row>
    <row r="1413" spans="1:9" ht="13.5" customHeight="1">
      <c r="A1413" s="51" t="s">
        <v>6456</v>
      </c>
      <c r="B1413" s="51" t="s">
        <v>6435</v>
      </c>
      <c r="C1413" s="51" t="s">
        <v>6435</v>
      </c>
      <c r="E1413" s="51" t="s">
        <v>5426</v>
      </c>
      <c r="F1413" s="51">
        <v>14</v>
      </c>
      <c r="G1413" s="51" t="s">
        <v>6429</v>
      </c>
      <c r="H1413" s="51">
        <v>5</v>
      </c>
      <c r="I1413" s="51">
        <v>4</v>
      </c>
    </row>
    <row r="1414" spans="1:9" ht="13.5" customHeight="1">
      <c r="A1414" s="51" t="s">
        <v>6455</v>
      </c>
      <c r="B1414" s="51" t="s">
        <v>6435</v>
      </c>
      <c r="C1414" s="51" t="s">
        <v>6454</v>
      </c>
      <c r="E1414" s="51" t="s">
        <v>5426</v>
      </c>
      <c r="F1414" s="51">
        <v>14</v>
      </c>
      <c r="G1414" s="51" t="s">
        <v>6429</v>
      </c>
      <c r="H1414" s="51">
        <v>5</v>
      </c>
      <c r="I1414" s="51">
        <v>2</v>
      </c>
    </row>
    <row r="1415" spans="1:9" ht="13.5" customHeight="1">
      <c r="A1415" s="51" t="s">
        <v>6453</v>
      </c>
      <c r="B1415" s="51" t="s">
        <v>6430</v>
      </c>
      <c r="C1415" s="51" t="s">
        <v>6452</v>
      </c>
      <c r="E1415" s="51" t="s">
        <v>5426</v>
      </c>
      <c r="F1415" s="51">
        <v>14</v>
      </c>
      <c r="G1415" s="51" t="s">
        <v>6429</v>
      </c>
      <c r="H1415" s="51">
        <v>1</v>
      </c>
      <c r="I1415" s="51">
        <v>4</v>
      </c>
    </row>
    <row r="1416" spans="1:9" ht="13.5" customHeight="1">
      <c r="A1416" s="51" t="s">
        <v>6451</v>
      </c>
      <c r="B1416" s="51" t="s">
        <v>6430</v>
      </c>
      <c r="C1416" s="51" t="s">
        <v>6450</v>
      </c>
      <c r="E1416" s="51" t="s">
        <v>5426</v>
      </c>
      <c r="F1416" s="51">
        <v>14</v>
      </c>
      <c r="G1416" s="51" t="s">
        <v>6429</v>
      </c>
      <c r="H1416" s="51">
        <v>1</v>
      </c>
      <c r="I1416" s="51">
        <v>2</v>
      </c>
    </row>
    <row r="1417" spans="1:9" ht="13.5" customHeight="1">
      <c r="A1417" s="51" t="s">
        <v>6449</v>
      </c>
      <c r="B1417" s="51" t="s">
        <v>6446</v>
      </c>
      <c r="C1417" s="51" t="s">
        <v>6448</v>
      </c>
      <c r="E1417" s="51" t="s">
        <v>5426</v>
      </c>
      <c r="F1417" s="51">
        <v>14</v>
      </c>
      <c r="G1417" s="51" t="s">
        <v>6429</v>
      </c>
      <c r="H1417" s="51">
        <v>13</v>
      </c>
      <c r="I1417" s="51">
        <v>3</v>
      </c>
    </row>
    <row r="1418" spans="1:9" ht="13.5" customHeight="1">
      <c r="A1418" s="51" t="s">
        <v>6447</v>
      </c>
      <c r="B1418" s="51" t="s">
        <v>6446</v>
      </c>
      <c r="C1418" s="51" t="s">
        <v>6445</v>
      </c>
      <c r="E1418" s="51" t="s">
        <v>5426</v>
      </c>
      <c r="F1418" s="51">
        <v>14</v>
      </c>
      <c r="G1418" s="51" t="s">
        <v>6429</v>
      </c>
      <c r="H1418" s="51">
        <v>13</v>
      </c>
      <c r="I1418" s="51">
        <v>1</v>
      </c>
    </row>
    <row r="1419" spans="1:9" ht="13.5" customHeight="1">
      <c r="A1419" s="51" t="s">
        <v>6444</v>
      </c>
      <c r="B1419" s="51" t="s">
        <v>6441</v>
      </c>
      <c r="C1419" s="51" t="s">
        <v>6441</v>
      </c>
      <c r="D1419" s="51" t="s">
        <v>6443</v>
      </c>
      <c r="E1419" s="51" t="s">
        <v>5426</v>
      </c>
      <c r="F1419" s="51">
        <v>14</v>
      </c>
      <c r="G1419" s="51" t="s">
        <v>6429</v>
      </c>
      <c r="H1419" s="51">
        <v>9</v>
      </c>
      <c r="I1419" s="51">
        <v>3</v>
      </c>
    </row>
    <row r="1420" spans="1:9" ht="13.5" customHeight="1">
      <c r="A1420" s="51" t="s">
        <v>6442</v>
      </c>
      <c r="B1420" s="51" t="s">
        <v>6441</v>
      </c>
      <c r="C1420" s="51" t="s">
        <v>6440</v>
      </c>
      <c r="E1420" s="51" t="s">
        <v>5426</v>
      </c>
      <c r="F1420" s="51">
        <v>14</v>
      </c>
      <c r="G1420" s="51" t="s">
        <v>6429</v>
      </c>
      <c r="H1420" s="51">
        <v>9</v>
      </c>
      <c r="I1420" s="51">
        <v>1</v>
      </c>
    </row>
    <row r="1421" spans="1:9" ht="13.5" customHeight="1">
      <c r="A1421" s="51" t="s">
        <v>6439</v>
      </c>
      <c r="B1421" s="51" t="s">
        <v>6435</v>
      </c>
      <c r="C1421" s="51" t="s">
        <v>6438</v>
      </c>
      <c r="D1421" s="51" t="s">
        <v>6437</v>
      </c>
      <c r="E1421" s="51" t="s">
        <v>5426</v>
      </c>
      <c r="F1421" s="51">
        <v>14</v>
      </c>
      <c r="G1421" s="51" t="s">
        <v>6429</v>
      </c>
      <c r="H1421" s="51">
        <v>5</v>
      </c>
      <c r="I1421" s="51">
        <v>3</v>
      </c>
    </row>
    <row r="1422" spans="1:9" ht="13.5" customHeight="1">
      <c r="A1422" s="51" t="s">
        <v>6436</v>
      </c>
      <c r="B1422" s="51" t="s">
        <v>6435</v>
      </c>
      <c r="C1422" s="51" t="s">
        <v>6434</v>
      </c>
      <c r="E1422" s="51" t="s">
        <v>5426</v>
      </c>
      <c r="F1422" s="51">
        <v>14</v>
      </c>
      <c r="G1422" s="51" t="s">
        <v>6429</v>
      </c>
      <c r="H1422" s="51">
        <v>5</v>
      </c>
      <c r="I1422" s="51">
        <v>1</v>
      </c>
    </row>
    <row r="1423" spans="1:9" ht="13.5" customHeight="1">
      <c r="A1423" s="51" t="s">
        <v>6433</v>
      </c>
      <c r="B1423" s="51" t="s">
        <v>6430</v>
      </c>
      <c r="C1423" s="51" t="s">
        <v>6432</v>
      </c>
      <c r="E1423" s="51" t="s">
        <v>5426</v>
      </c>
      <c r="F1423" s="51">
        <v>14</v>
      </c>
      <c r="G1423" s="51" t="s">
        <v>6429</v>
      </c>
      <c r="H1423" s="51">
        <v>1</v>
      </c>
      <c r="I1423" s="51">
        <v>3</v>
      </c>
    </row>
    <row r="1424" spans="1:9" ht="13.5" customHeight="1">
      <c r="A1424" s="51" t="s">
        <v>6431</v>
      </c>
      <c r="B1424" s="51" t="s">
        <v>6430</v>
      </c>
      <c r="C1424" s="51" t="s">
        <v>6430</v>
      </c>
      <c r="E1424" s="51" t="s">
        <v>5426</v>
      </c>
      <c r="F1424" s="51">
        <v>14</v>
      </c>
      <c r="G1424" s="51" t="s">
        <v>6429</v>
      </c>
      <c r="H1424" s="51">
        <v>1</v>
      </c>
      <c r="I1424" s="51">
        <v>1</v>
      </c>
    </row>
    <row r="1425" spans="1:85" ht="13.5" customHeight="1">
      <c r="A1425" s="51" t="s">
        <v>6428</v>
      </c>
      <c r="B1425" s="56" t="s">
        <v>6414</v>
      </c>
      <c r="C1425" s="51" t="s">
        <v>6427</v>
      </c>
      <c r="E1425" s="51" t="s">
        <v>5426</v>
      </c>
      <c r="F1425" s="51" t="s">
        <v>6303</v>
      </c>
      <c r="G1425" s="51" t="s">
        <v>6302</v>
      </c>
      <c r="H1425" s="51">
        <v>16</v>
      </c>
      <c r="I1425" s="51">
        <v>4</v>
      </c>
    </row>
    <row r="1426" spans="1:85" ht="13.5" customHeight="1">
      <c r="A1426" s="51" t="s">
        <v>6426</v>
      </c>
      <c r="B1426" s="51" t="s">
        <v>6414</v>
      </c>
      <c r="C1426" s="51" t="s">
        <v>6425</v>
      </c>
      <c r="D1426" s="51" t="s">
        <v>6424</v>
      </c>
      <c r="E1426" s="51" t="s">
        <v>5426</v>
      </c>
      <c r="F1426" s="51" t="s">
        <v>6303</v>
      </c>
      <c r="G1426" s="51" t="s">
        <v>6302</v>
      </c>
      <c r="H1426" s="51">
        <v>16</v>
      </c>
      <c r="I1426" s="51">
        <v>2</v>
      </c>
    </row>
    <row r="1427" spans="1:85" ht="13.5" customHeight="1">
      <c r="A1427" s="51" t="s">
        <v>6423</v>
      </c>
      <c r="B1427" s="51" t="s">
        <v>6410</v>
      </c>
      <c r="C1427" s="51" t="s">
        <v>6422</v>
      </c>
      <c r="E1427" s="51" t="s">
        <v>5426</v>
      </c>
      <c r="F1427" s="51" t="s">
        <v>6303</v>
      </c>
      <c r="G1427" s="51" t="s">
        <v>6302</v>
      </c>
      <c r="H1427" s="51">
        <v>12</v>
      </c>
      <c r="I1427" s="51">
        <v>4</v>
      </c>
    </row>
    <row r="1428" spans="1:85" ht="13.5" customHeight="1">
      <c r="A1428" s="51" t="s">
        <v>6421</v>
      </c>
      <c r="B1428" s="51" t="s">
        <v>6410</v>
      </c>
      <c r="C1428" s="51" t="s">
        <v>6410</v>
      </c>
      <c r="E1428" s="51" t="s">
        <v>5426</v>
      </c>
      <c r="F1428" s="51" t="s">
        <v>6303</v>
      </c>
      <c r="G1428" s="51" t="s">
        <v>6302</v>
      </c>
      <c r="H1428" s="51">
        <v>12</v>
      </c>
      <c r="I1428" s="51">
        <v>2</v>
      </c>
    </row>
    <row r="1429" spans="1:85" ht="13.5" customHeight="1">
      <c r="A1429" s="51" t="s">
        <v>6420</v>
      </c>
      <c r="B1429" s="51" t="s">
        <v>6407</v>
      </c>
      <c r="C1429" s="51" t="s">
        <v>6407</v>
      </c>
      <c r="E1429" s="51" t="s">
        <v>5426</v>
      </c>
      <c r="F1429" s="51" t="s">
        <v>6303</v>
      </c>
      <c r="G1429" s="53" t="s">
        <v>6302</v>
      </c>
      <c r="H1429" s="53">
        <v>8</v>
      </c>
      <c r="I1429" s="53">
        <v>4</v>
      </c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  <c r="BF1429" s="53"/>
      <c r="BG1429" s="53"/>
      <c r="BH1429" s="53"/>
      <c r="BI1429" s="53"/>
      <c r="BJ1429" s="53"/>
      <c r="BK1429" s="53"/>
      <c r="BL1429" s="53"/>
      <c r="BM1429" s="53"/>
      <c r="BN1429" s="53"/>
      <c r="BO1429" s="53"/>
      <c r="BP1429" s="53"/>
      <c r="BQ1429" s="53"/>
      <c r="BR1429" s="53"/>
    </row>
    <row r="1430" spans="1:85" ht="13.5" customHeight="1">
      <c r="A1430" s="51" t="s">
        <v>6419</v>
      </c>
      <c r="B1430" s="51" t="s">
        <v>6402</v>
      </c>
      <c r="C1430" s="51" t="s">
        <v>217</v>
      </c>
      <c r="E1430" s="51" t="s">
        <v>5426</v>
      </c>
      <c r="F1430" s="51" t="s">
        <v>6303</v>
      </c>
      <c r="G1430" s="51" t="s">
        <v>6302</v>
      </c>
      <c r="H1430" s="51">
        <v>4</v>
      </c>
      <c r="I1430" s="51">
        <v>4</v>
      </c>
    </row>
    <row r="1431" spans="1:85" ht="13.5" customHeight="1">
      <c r="A1431" s="51" t="s">
        <v>6418</v>
      </c>
      <c r="B1431" s="51" t="s">
        <v>6402</v>
      </c>
      <c r="C1431" s="51" t="s">
        <v>6402</v>
      </c>
      <c r="E1431" s="51" t="s">
        <v>5426</v>
      </c>
      <c r="F1431" s="51" t="s">
        <v>6303</v>
      </c>
      <c r="G1431" s="51" t="s">
        <v>6302</v>
      </c>
      <c r="H1431" s="51">
        <v>4</v>
      </c>
      <c r="I1431" s="51">
        <v>2</v>
      </c>
    </row>
    <row r="1432" spans="1:85" ht="13.5" customHeight="1">
      <c r="A1432" s="51" t="s">
        <v>6417</v>
      </c>
      <c r="B1432" s="51" t="s">
        <v>6414</v>
      </c>
      <c r="C1432" s="51" t="s">
        <v>6416</v>
      </c>
      <c r="E1432" s="51" t="s">
        <v>5426</v>
      </c>
      <c r="F1432" s="51" t="s">
        <v>6303</v>
      </c>
      <c r="G1432" s="53" t="s">
        <v>6302</v>
      </c>
      <c r="H1432" s="53">
        <v>16</v>
      </c>
      <c r="I1432" s="53">
        <v>3</v>
      </c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  <c r="BF1432" s="53"/>
      <c r="BG1432" s="53"/>
      <c r="BH1432" s="53"/>
      <c r="BI1432" s="53"/>
      <c r="BJ1432" s="53"/>
      <c r="BK1432" s="53"/>
      <c r="BL1432" s="53"/>
      <c r="BM1432" s="53"/>
      <c r="BN1432" s="53"/>
      <c r="BO1432" s="53"/>
      <c r="BP1432" s="53"/>
      <c r="BQ1432" s="53"/>
      <c r="BR1432" s="53"/>
    </row>
    <row r="1433" spans="1:85" ht="13.5" customHeight="1">
      <c r="A1433" s="51" t="s">
        <v>6415</v>
      </c>
      <c r="B1433" s="51" t="s">
        <v>6414</v>
      </c>
      <c r="C1433" s="51" t="s">
        <v>6414</v>
      </c>
      <c r="E1433" s="51" t="s">
        <v>5426</v>
      </c>
      <c r="F1433" s="51" t="s">
        <v>6303</v>
      </c>
      <c r="G1433" s="51" t="s">
        <v>6302</v>
      </c>
      <c r="H1433" s="51">
        <v>16</v>
      </c>
      <c r="I1433" s="51">
        <v>1</v>
      </c>
      <c r="BW1433" s="53"/>
      <c r="BX1433" s="53"/>
      <c r="BY1433" s="53"/>
      <c r="BZ1433" s="53"/>
      <c r="CA1433" s="53"/>
      <c r="CB1433" s="53"/>
    </row>
    <row r="1434" spans="1:85" ht="13.5" customHeight="1">
      <c r="A1434" s="51" t="s">
        <v>6413</v>
      </c>
      <c r="B1434" s="51" t="s">
        <v>6410</v>
      </c>
      <c r="C1434" s="51" t="s">
        <v>6412</v>
      </c>
      <c r="E1434" s="51" t="s">
        <v>5426</v>
      </c>
      <c r="F1434" s="51" t="s">
        <v>6303</v>
      </c>
      <c r="G1434" s="51" t="s">
        <v>6302</v>
      </c>
      <c r="H1434" s="51">
        <v>12</v>
      </c>
      <c r="I1434" s="51">
        <v>3</v>
      </c>
      <c r="CC1434" s="53"/>
      <c r="CD1434" s="53"/>
      <c r="CE1434" s="53"/>
      <c r="CF1434" s="53"/>
      <c r="CG1434" s="53"/>
    </row>
    <row r="1435" spans="1:85" ht="13.5" customHeight="1">
      <c r="A1435" s="55" t="s">
        <v>6411</v>
      </c>
      <c r="B1435" s="55" t="s">
        <v>6410</v>
      </c>
      <c r="C1435" s="55" t="s">
        <v>6409</v>
      </c>
      <c r="E1435" s="51" t="s">
        <v>5426</v>
      </c>
      <c r="F1435" s="51" t="s">
        <v>6303</v>
      </c>
      <c r="G1435" s="51" t="s">
        <v>6302</v>
      </c>
      <c r="H1435" s="51">
        <v>12</v>
      </c>
      <c r="I1435" s="51">
        <v>1</v>
      </c>
      <c r="BS1435" s="53"/>
      <c r="BT1435" s="53"/>
      <c r="BU1435" s="53"/>
      <c r="BV1435" s="53"/>
    </row>
    <row r="1436" spans="1:85" ht="13.5" customHeight="1">
      <c r="A1436" s="51" t="s">
        <v>6408</v>
      </c>
      <c r="B1436" s="51" t="s">
        <v>6407</v>
      </c>
      <c r="C1436" s="51" t="s">
        <v>6406</v>
      </c>
      <c r="E1436" s="51" t="s">
        <v>5426</v>
      </c>
      <c r="F1436" s="51" t="s">
        <v>6303</v>
      </c>
      <c r="G1436" s="51" t="s">
        <v>6302</v>
      </c>
      <c r="H1436" s="51">
        <v>8</v>
      </c>
      <c r="I1436" s="51">
        <v>3</v>
      </c>
    </row>
    <row r="1437" spans="1:85" ht="13.5" customHeight="1">
      <c r="A1437" s="51" t="s">
        <v>6405</v>
      </c>
      <c r="B1437" s="51" t="s">
        <v>6402</v>
      </c>
      <c r="C1437" s="51" t="s">
        <v>6404</v>
      </c>
      <c r="D1437" s="53"/>
      <c r="E1437" s="51" t="s">
        <v>5426</v>
      </c>
      <c r="F1437" s="51" t="s">
        <v>6303</v>
      </c>
      <c r="G1437" s="51" t="s">
        <v>6302</v>
      </c>
      <c r="H1437" s="51">
        <v>4</v>
      </c>
      <c r="I1437" s="51">
        <v>3</v>
      </c>
    </row>
    <row r="1438" spans="1:85" ht="13.5" customHeight="1">
      <c r="A1438" s="55" t="s">
        <v>6403</v>
      </c>
      <c r="B1438" s="54" t="s">
        <v>6402</v>
      </c>
      <c r="C1438" s="63" t="s">
        <v>6401</v>
      </c>
      <c r="E1438" s="51" t="s">
        <v>5426</v>
      </c>
      <c r="F1438" s="51" t="s">
        <v>6303</v>
      </c>
      <c r="G1438" s="51" t="s">
        <v>6302</v>
      </c>
      <c r="H1438" s="51">
        <v>4</v>
      </c>
      <c r="I1438" s="51">
        <v>1</v>
      </c>
    </row>
    <row r="1439" spans="1:85" ht="13.5" customHeight="1">
      <c r="A1439" s="51" t="s">
        <v>6400</v>
      </c>
      <c r="B1439" s="51" t="s">
        <v>6383</v>
      </c>
      <c r="C1439" s="51" t="s">
        <v>6399</v>
      </c>
      <c r="E1439" s="51" t="s">
        <v>5426</v>
      </c>
      <c r="F1439" s="51" t="s">
        <v>6303</v>
      </c>
      <c r="G1439" s="51" t="s">
        <v>6302</v>
      </c>
      <c r="H1439" s="51">
        <v>15</v>
      </c>
      <c r="I1439" s="51">
        <v>4</v>
      </c>
      <c r="BW1439" s="53"/>
      <c r="BX1439" s="53"/>
      <c r="BY1439" s="53"/>
      <c r="BZ1439" s="53"/>
      <c r="CA1439" s="53"/>
      <c r="CB1439" s="53"/>
    </row>
    <row r="1440" spans="1:85" ht="13.5" customHeight="1">
      <c r="A1440" s="51" t="s">
        <v>6398</v>
      </c>
      <c r="B1440" s="51" t="s">
        <v>6383</v>
      </c>
      <c r="C1440" s="51" t="s">
        <v>6397</v>
      </c>
      <c r="E1440" s="51" t="s">
        <v>5426</v>
      </c>
      <c r="F1440" s="51" t="s">
        <v>6303</v>
      </c>
      <c r="G1440" s="51" t="s">
        <v>6302</v>
      </c>
      <c r="H1440" s="51">
        <v>15</v>
      </c>
      <c r="I1440" s="51">
        <v>2</v>
      </c>
      <c r="BW1440" s="53"/>
      <c r="BX1440" s="53"/>
      <c r="BY1440" s="53"/>
      <c r="BZ1440" s="53"/>
      <c r="CA1440" s="53"/>
      <c r="CB1440" s="53"/>
    </row>
    <row r="1441" spans="1:80" ht="13.5" customHeight="1">
      <c r="A1441" s="51" t="s">
        <v>6396</v>
      </c>
      <c r="B1441" s="51" t="s">
        <v>6379</v>
      </c>
      <c r="C1441" s="51" t="s">
        <v>6395</v>
      </c>
      <c r="E1441" s="51" t="s">
        <v>5426</v>
      </c>
      <c r="F1441" s="51" t="s">
        <v>6303</v>
      </c>
      <c r="G1441" s="51" t="s">
        <v>6302</v>
      </c>
      <c r="H1441" s="51">
        <v>11</v>
      </c>
      <c r="I1441" s="51">
        <v>4</v>
      </c>
    </row>
    <row r="1442" spans="1:80" ht="13.5" customHeight="1">
      <c r="A1442" s="55" t="s">
        <v>6394</v>
      </c>
      <c r="B1442" s="55" t="s">
        <v>6379</v>
      </c>
      <c r="C1442" s="55" t="s">
        <v>6379</v>
      </c>
      <c r="E1442" s="51" t="s">
        <v>5426</v>
      </c>
      <c r="F1442" s="51" t="s">
        <v>6303</v>
      </c>
      <c r="G1442" s="51" t="s">
        <v>6302</v>
      </c>
      <c r="H1442" s="51">
        <v>11</v>
      </c>
      <c r="I1442" s="51">
        <v>2</v>
      </c>
    </row>
    <row r="1443" spans="1:80" ht="13.5" customHeight="1">
      <c r="A1443" s="51" t="s">
        <v>6393</v>
      </c>
      <c r="B1443" s="56" t="s">
        <v>6374</v>
      </c>
      <c r="C1443" s="51" t="s">
        <v>6392</v>
      </c>
      <c r="E1443" s="51" t="s">
        <v>5426</v>
      </c>
      <c r="F1443" s="51" t="s">
        <v>6303</v>
      </c>
      <c r="G1443" s="51" t="s">
        <v>6302</v>
      </c>
      <c r="H1443" s="51">
        <v>7</v>
      </c>
      <c r="I1443" s="51">
        <v>4</v>
      </c>
    </row>
    <row r="1444" spans="1:80" ht="13.5" customHeight="1">
      <c r="A1444" s="55" t="s">
        <v>6391</v>
      </c>
      <c r="B1444" s="54" t="s">
        <v>6374</v>
      </c>
      <c r="C1444" s="53" t="s">
        <v>6390</v>
      </c>
      <c r="E1444" s="51" t="s">
        <v>5426</v>
      </c>
      <c r="F1444" s="51" t="s">
        <v>6303</v>
      </c>
      <c r="G1444" s="51" t="s">
        <v>6302</v>
      </c>
      <c r="H1444" s="51">
        <v>7</v>
      </c>
      <c r="I1444" s="51">
        <v>2</v>
      </c>
    </row>
    <row r="1445" spans="1:80" ht="13.5" customHeight="1">
      <c r="A1445" s="75" t="s">
        <v>6389</v>
      </c>
      <c r="B1445" s="53" t="s">
        <v>6370</v>
      </c>
      <c r="C1445" s="53" t="s">
        <v>6388</v>
      </c>
      <c r="E1445" s="51" t="s">
        <v>5426</v>
      </c>
      <c r="F1445" s="51" t="s">
        <v>6303</v>
      </c>
      <c r="G1445" s="51" t="s">
        <v>6302</v>
      </c>
      <c r="H1445" s="51">
        <v>3</v>
      </c>
      <c r="I1445" s="51">
        <v>4</v>
      </c>
    </row>
    <row r="1446" spans="1:80" ht="13.5" customHeight="1">
      <c r="A1446" s="55" t="s">
        <v>6387</v>
      </c>
      <c r="B1446" s="53" t="s">
        <v>6370</v>
      </c>
      <c r="C1446" s="53" t="s">
        <v>6370</v>
      </c>
      <c r="E1446" s="51" t="s">
        <v>5426</v>
      </c>
      <c r="F1446" s="51" t="s">
        <v>6303</v>
      </c>
      <c r="G1446" s="51" t="s">
        <v>6302</v>
      </c>
      <c r="H1446" s="51">
        <v>3</v>
      </c>
      <c r="I1446" s="51">
        <v>2</v>
      </c>
    </row>
    <row r="1447" spans="1:80" ht="13.5" customHeight="1">
      <c r="A1447" s="55" t="s">
        <v>6386</v>
      </c>
      <c r="B1447" s="53" t="s">
        <v>6383</v>
      </c>
      <c r="C1447" s="53" t="s">
        <v>6385</v>
      </c>
      <c r="E1447" s="51" t="s">
        <v>5426</v>
      </c>
      <c r="F1447" s="51" t="s">
        <v>6303</v>
      </c>
      <c r="G1447" s="51" t="s">
        <v>6302</v>
      </c>
      <c r="H1447" s="51">
        <v>15</v>
      </c>
      <c r="I1447" s="51">
        <v>3</v>
      </c>
      <c r="BW1447" s="53"/>
      <c r="BX1447" s="53"/>
      <c r="BY1447" s="53"/>
      <c r="BZ1447" s="53"/>
      <c r="CA1447" s="53"/>
      <c r="CB1447" s="53"/>
    </row>
    <row r="1448" spans="1:80" ht="13.5" customHeight="1">
      <c r="A1448" s="55" t="s">
        <v>6384</v>
      </c>
      <c r="B1448" s="54" t="s">
        <v>6383</v>
      </c>
      <c r="C1448" s="53" t="s">
        <v>6383</v>
      </c>
      <c r="E1448" s="51" t="s">
        <v>5426</v>
      </c>
      <c r="F1448" s="51" t="s">
        <v>6303</v>
      </c>
      <c r="G1448" s="51" t="s">
        <v>6302</v>
      </c>
      <c r="H1448" s="51">
        <v>15</v>
      </c>
      <c r="I1448" s="51">
        <v>1</v>
      </c>
      <c r="BW1448" s="53"/>
      <c r="BX1448" s="53"/>
      <c r="BY1448" s="53"/>
      <c r="BZ1448" s="53"/>
      <c r="CA1448" s="53"/>
      <c r="CB1448" s="53"/>
    </row>
    <row r="1449" spans="1:80" ht="13.5" customHeight="1">
      <c r="A1449" s="51" t="s">
        <v>6382</v>
      </c>
      <c r="B1449" s="56" t="s">
        <v>6379</v>
      </c>
      <c r="C1449" s="51" t="s">
        <v>6381</v>
      </c>
      <c r="E1449" s="51" t="s">
        <v>5426</v>
      </c>
      <c r="F1449" s="51" t="s">
        <v>6303</v>
      </c>
      <c r="G1449" s="51" t="s">
        <v>6302</v>
      </c>
      <c r="H1449" s="51">
        <v>11</v>
      </c>
      <c r="I1449" s="51">
        <v>3</v>
      </c>
    </row>
    <row r="1450" spans="1:80" ht="13.5" customHeight="1">
      <c r="A1450" s="51" t="s">
        <v>6380</v>
      </c>
      <c r="B1450" s="51" t="s">
        <v>6379</v>
      </c>
      <c r="C1450" s="51" t="s">
        <v>6378</v>
      </c>
      <c r="E1450" s="51" t="s">
        <v>5426</v>
      </c>
      <c r="F1450" s="51" t="s">
        <v>6303</v>
      </c>
      <c r="G1450" s="51" t="s">
        <v>6302</v>
      </c>
      <c r="H1450" s="51">
        <v>11</v>
      </c>
      <c r="I1450" s="51">
        <v>1</v>
      </c>
    </row>
    <row r="1451" spans="1:80" ht="13.5" customHeight="1">
      <c r="A1451" s="51" t="s">
        <v>6377</v>
      </c>
      <c r="B1451" s="56" t="s">
        <v>6374</v>
      </c>
      <c r="C1451" s="51" t="s">
        <v>6376</v>
      </c>
      <c r="E1451" s="51" t="s">
        <v>5426</v>
      </c>
      <c r="F1451" s="51" t="s">
        <v>6303</v>
      </c>
      <c r="G1451" s="51" t="s">
        <v>6302</v>
      </c>
      <c r="H1451" s="51">
        <v>7</v>
      </c>
      <c r="I1451" s="51">
        <v>3</v>
      </c>
    </row>
    <row r="1452" spans="1:80" ht="13.5" customHeight="1">
      <c r="A1452" s="51" t="s">
        <v>6375</v>
      </c>
      <c r="B1452" s="56" t="s">
        <v>6374</v>
      </c>
      <c r="C1452" s="51" t="s">
        <v>6373</v>
      </c>
      <c r="E1452" s="51" t="s">
        <v>5426</v>
      </c>
      <c r="F1452" s="51" t="s">
        <v>6303</v>
      </c>
      <c r="G1452" s="51" t="s">
        <v>6302</v>
      </c>
      <c r="H1452" s="51">
        <v>7</v>
      </c>
      <c r="I1452" s="51">
        <v>1</v>
      </c>
    </row>
    <row r="1453" spans="1:80" ht="13.5" customHeight="1">
      <c r="A1453" s="51" t="s">
        <v>6372</v>
      </c>
      <c r="B1453" s="51" t="s">
        <v>6370</v>
      </c>
      <c r="C1453" s="51" t="s">
        <v>5576</v>
      </c>
      <c r="E1453" s="51" t="s">
        <v>5426</v>
      </c>
      <c r="F1453" s="51" t="s">
        <v>6303</v>
      </c>
      <c r="G1453" s="51" t="s">
        <v>6302</v>
      </c>
      <c r="H1453" s="51">
        <v>3</v>
      </c>
      <c r="I1453" s="51">
        <v>3</v>
      </c>
    </row>
    <row r="1454" spans="1:80" ht="13.5" customHeight="1">
      <c r="A1454" s="51" t="s">
        <v>6371</v>
      </c>
      <c r="B1454" s="51" t="s">
        <v>6370</v>
      </c>
      <c r="C1454" s="51" t="s">
        <v>6369</v>
      </c>
      <c r="E1454" s="51" t="s">
        <v>5426</v>
      </c>
      <c r="F1454" s="51" t="s">
        <v>6303</v>
      </c>
      <c r="G1454" s="51" t="s">
        <v>6302</v>
      </c>
      <c r="H1454" s="51">
        <v>3</v>
      </c>
      <c r="I1454" s="51">
        <v>1</v>
      </c>
    </row>
    <row r="1455" spans="1:80" ht="13.5" customHeight="1">
      <c r="A1455" s="51" t="s">
        <v>6368</v>
      </c>
      <c r="B1455" s="51" t="s">
        <v>6351</v>
      </c>
      <c r="C1455" s="51" t="s">
        <v>6367</v>
      </c>
      <c r="E1455" s="51" t="s">
        <v>5426</v>
      </c>
      <c r="F1455" s="51" t="s">
        <v>6303</v>
      </c>
      <c r="G1455" s="51" t="s">
        <v>6302</v>
      </c>
      <c r="H1455" s="51">
        <v>14</v>
      </c>
      <c r="I1455" s="51">
        <v>4</v>
      </c>
      <c r="BW1455" s="53"/>
      <c r="BX1455" s="53"/>
      <c r="BY1455" s="53"/>
      <c r="BZ1455" s="53"/>
      <c r="CA1455" s="53"/>
      <c r="CB1455" s="53"/>
    </row>
    <row r="1456" spans="1:80" ht="13.5" customHeight="1">
      <c r="A1456" s="51" t="s">
        <v>6366</v>
      </c>
      <c r="B1456" s="51" t="s">
        <v>6351</v>
      </c>
      <c r="C1456" s="51" t="s">
        <v>6365</v>
      </c>
      <c r="E1456" s="51" t="s">
        <v>5426</v>
      </c>
      <c r="F1456" s="51" t="s">
        <v>6303</v>
      </c>
      <c r="G1456" s="51" t="s">
        <v>6302</v>
      </c>
      <c r="H1456" s="51">
        <v>14</v>
      </c>
      <c r="I1456" s="51">
        <v>2</v>
      </c>
      <c r="BW1456" s="53"/>
      <c r="BX1456" s="53"/>
      <c r="BY1456" s="53"/>
      <c r="BZ1456" s="53"/>
      <c r="CA1456" s="53"/>
      <c r="CB1456" s="53"/>
    </row>
    <row r="1457" spans="1:85" ht="13.5" customHeight="1">
      <c r="A1457" s="51" t="s">
        <v>6364</v>
      </c>
      <c r="B1457" s="51" t="s">
        <v>6346</v>
      </c>
      <c r="C1457" s="51" t="s">
        <v>6363</v>
      </c>
      <c r="E1457" s="51" t="s">
        <v>5426</v>
      </c>
      <c r="F1457" s="51" t="s">
        <v>6303</v>
      </c>
      <c r="G1457" s="51" t="s">
        <v>6302</v>
      </c>
      <c r="H1457" s="51">
        <v>10</v>
      </c>
      <c r="I1457" s="51">
        <v>4</v>
      </c>
    </row>
    <row r="1458" spans="1:85" ht="13.5" customHeight="1">
      <c r="A1458" s="51" t="s">
        <v>6362</v>
      </c>
      <c r="B1458" s="51" t="s">
        <v>6346</v>
      </c>
      <c r="C1458" s="51" t="s">
        <v>6346</v>
      </c>
      <c r="D1458" s="53"/>
      <c r="E1458" s="51" t="s">
        <v>5426</v>
      </c>
      <c r="F1458" s="51" t="s">
        <v>6303</v>
      </c>
      <c r="G1458" s="51" t="s">
        <v>6302</v>
      </c>
      <c r="H1458" s="51">
        <v>10</v>
      </c>
      <c r="I1458" s="51">
        <v>2</v>
      </c>
    </row>
    <row r="1459" spans="1:85" ht="13.5" customHeight="1">
      <c r="A1459" s="51" t="s">
        <v>6361</v>
      </c>
      <c r="B1459" s="51" t="s">
        <v>6341</v>
      </c>
      <c r="C1459" s="51" t="s">
        <v>6360</v>
      </c>
      <c r="E1459" s="51" t="s">
        <v>5426</v>
      </c>
      <c r="F1459" s="51" t="s">
        <v>6303</v>
      </c>
      <c r="G1459" s="51" t="s">
        <v>6302</v>
      </c>
      <c r="H1459" s="51">
        <v>6</v>
      </c>
      <c r="I1459" s="51">
        <v>4</v>
      </c>
      <c r="BS1459" s="53"/>
      <c r="BT1459" s="53"/>
      <c r="BU1459" s="53"/>
      <c r="BV1459" s="53"/>
    </row>
    <row r="1460" spans="1:85" ht="13.5" customHeight="1">
      <c r="A1460" s="57" t="s">
        <v>6359</v>
      </c>
      <c r="B1460" s="51" t="s">
        <v>6341</v>
      </c>
      <c r="C1460" s="51" t="s">
        <v>6341</v>
      </c>
      <c r="E1460" s="51" t="s">
        <v>5426</v>
      </c>
      <c r="F1460" s="51" t="s">
        <v>6303</v>
      </c>
      <c r="G1460" s="51" t="s">
        <v>6302</v>
      </c>
      <c r="H1460" s="51">
        <v>6</v>
      </c>
      <c r="I1460" s="51">
        <v>2</v>
      </c>
      <c r="BS1460" s="53"/>
      <c r="BT1460" s="53"/>
      <c r="BU1460" s="53"/>
      <c r="BV1460" s="53"/>
    </row>
    <row r="1461" spans="1:85" ht="13.5" customHeight="1">
      <c r="A1461" s="51" t="s">
        <v>6358</v>
      </c>
      <c r="B1461" s="51" t="s">
        <v>6336</v>
      </c>
      <c r="C1461" s="51" t="s">
        <v>6357</v>
      </c>
      <c r="E1461" s="51" t="s">
        <v>5426</v>
      </c>
      <c r="F1461" s="51" t="s">
        <v>6303</v>
      </c>
      <c r="G1461" s="51" t="s">
        <v>6302</v>
      </c>
      <c r="H1461" s="51">
        <v>2</v>
      </c>
      <c r="I1461" s="51">
        <v>4</v>
      </c>
      <c r="CC1461" s="53"/>
      <c r="CD1461" s="53"/>
      <c r="CE1461" s="53"/>
      <c r="CF1461" s="53"/>
      <c r="CG1461" s="53"/>
    </row>
    <row r="1462" spans="1:85" ht="13.5" customHeight="1">
      <c r="A1462" s="51" t="s">
        <v>6356</v>
      </c>
      <c r="B1462" s="51" t="s">
        <v>6336</v>
      </c>
      <c r="C1462" s="51" t="s">
        <v>6355</v>
      </c>
      <c r="D1462" s="51" t="s">
        <v>6354</v>
      </c>
      <c r="E1462" s="51" t="s">
        <v>5426</v>
      </c>
      <c r="F1462" s="51" t="s">
        <v>6303</v>
      </c>
      <c r="G1462" s="51" t="s">
        <v>6302</v>
      </c>
      <c r="H1462" s="51">
        <v>2</v>
      </c>
      <c r="I1462" s="51">
        <v>2</v>
      </c>
    </row>
    <row r="1463" spans="1:85" ht="13.5" customHeight="1">
      <c r="A1463" s="51" t="s">
        <v>6353</v>
      </c>
      <c r="B1463" s="51" t="s">
        <v>6351</v>
      </c>
      <c r="C1463" s="51" t="s">
        <v>6351</v>
      </c>
      <c r="E1463" s="51" t="s">
        <v>5426</v>
      </c>
      <c r="F1463" s="51" t="s">
        <v>6303</v>
      </c>
      <c r="G1463" s="51" t="s">
        <v>6302</v>
      </c>
      <c r="H1463" s="51">
        <v>14</v>
      </c>
      <c r="I1463" s="51">
        <v>3</v>
      </c>
      <c r="BW1463" s="53"/>
      <c r="BX1463" s="53"/>
      <c r="BY1463" s="53"/>
      <c r="BZ1463" s="53"/>
      <c r="CA1463" s="53"/>
      <c r="CB1463" s="53"/>
    </row>
    <row r="1464" spans="1:85" ht="13.5" customHeight="1">
      <c r="A1464" s="55" t="s">
        <v>6352</v>
      </c>
      <c r="B1464" s="53" t="s">
        <v>6351</v>
      </c>
      <c r="C1464" s="53" t="s">
        <v>6350</v>
      </c>
      <c r="E1464" s="51" t="s">
        <v>5426</v>
      </c>
      <c r="F1464" s="51" t="s">
        <v>6303</v>
      </c>
      <c r="G1464" s="51" t="s">
        <v>6302</v>
      </c>
      <c r="H1464" s="51">
        <v>14</v>
      </c>
      <c r="I1464" s="51">
        <v>1</v>
      </c>
      <c r="BV1464" s="53"/>
    </row>
    <row r="1465" spans="1:85" ht="13.5" customHeight="1">
      <c r="A1465" s="51" t="s">
        <v>6349</v>
      </c>
      <c r="B1465" s="56" t="s">
        <v>6346</v>
      </c>
      <c r="C1465" s="51" t="s">
        <v>6348</v>
      </c>
      <c r="E1465" s="51" t="s">
        <v>5426</v>
      </c>
      <c r="F1465" s="51" t="s">
        <v>6303</v>
      </c>
      <c r="G1465" s="51" t="s">
        <v>6302</v>
      </c>
      <c r="H1465" s="51">
        <v>10</v>
      </c>
      <c r="I1465" s="51">
        <v>3</v>
      </c>
    </row>
    <row r="1466" spans="1:85" ht="13.5" customHeight="1">
      <c r="A1466" s="51" t="s">
        <v>6347</v>
      </c>
      <c r="B1466" s="51" t="s">
        <v>6346</v>
      </c>
      <c r="C1466" s="51" t="s">
        <v>6345</v>
      </c>
      <c r="E1466" s="51" t="s">
        <v>5426</v>
      </c>
      <c r="F1466" s="51" t="s">
        <v>6303</v>
      </c>
      <c r="G1466" s="51" t="s">
        <v>6302</v>
      </c>
      <c r="H1466" s="51">
        <v>10</v>
      </c>
      <c r="I1466" s="51">
        <v>1</v>
      </c>
    </row>
    <row r="1467" spans="1:85" ht="13.5" customHeight="1">
      <c r="A1467" s="51" t="s">
        <v>6344</v>
      </c>
      <c r="B1467" s="51" t="s">
        <v>6341</v>
      </c>
      <c r="C1467" s="51" t="s">
        <v>6343</v>
      </c>
      <c r="E1467" s="51" t="s">
        <v>5426</v>
      </c>
      <c r="F1467" s="51" t="s">
        <v>6303</v>
      </c>
      <c r="G1467" s="51" t="s">
        <v>6302</v>
      </c>
      <c r="H1467" s="51">
        <v>6</v>
      </c>
      <c r="I1467" s="51">
        <v>3</v>
      </c>
    </row>
    <row r="1468" spans="1:85" ht="13.5" customHeight="1">
      <c r="A1468" s="51" t="s">
        <v>6342</v>
      </c>
      <c r="B1468" s="51" t="s">
        <v>6341</v>
      </c>
      <c r="C1468" s="51" t="s">
        <v>6340</v>
      </c>
      <c r="E1468" s="51" t="s">
        <v>5426</v>
      </c>
      <c r="F1468" s="51" t="s">
        <v>6303</v>
      </c>
      <c r="G1468" s="51" t="s">
        <v>6302</v>
      </c>
      <c r="H1468" s="51">
        <v>6</v>
      </c>
      <c r="I1468" s="51">
        <v>1</v>
      </c>
    </row>
    <row r="1469" spans="1:85" ht="13.5" customHeight="1">
      <c r="A1469" s="51" t="s">
        <v>6339</v>
      </c>
      <c r="B1469" s="51" t="s">
        <v>6336</v>
      </c>
      <c r="C1469" s="51" t="s">
        <v>6338</v>
      </c>
      <c r="D1469" s="53"/>
      <c r="E1469" s="51" t="s">
        <v>5426</v>
      </c>
      <c r="F1469" s="51" t="s">
        <v>6303</v>
      </c>
      <c r="G1469" s="53" t="s">
        <v>6302</v>
      </c>
      <c r="H1469" s="53">
        <v>2</v>
      </c>
      <c r="I1469" s="53">
        <v>3</v>
      </c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  <c r="BF1469" s="53"/>
      <c r="BG1469" s="53"/>
      <c r="BH1469" s="53"/>
      <c r="BI1469" s="53"/>
      <c r="BJ1469" s="53"/>
      <c r="BK1469" s="53"/>
      <c r="BL1469" s="53"/>
      <c r="BM1469" s="53"/>
      <c r="BN1469" s="53"/>
      <c r="BO1469" s="53"/>
      <c r="BP1469" s="53"/>
      <c r="BQ1469" s="53"/>
      <c r="BR1469" s="53"/>
    </row>
    <row r="1470" spans="1:85" ht="13.5" customHeight="1">
      <c r="A1470" s="51" t="s">
        <v>6337</v>
      </c>
      <c r="B1470" s="56" t="s">
        <v>6336</v>
      </c>
      <c r="C1470" s="51" t="s">
        <v>6336</v>
      </c>
      <c r="E1470" s="51" t="s">
        <v>5426</v>
      </c>
      <c r="F1470" s="51" t="s">
        <v>6303</v>
      </c>
      <c r="G1470" s="51" t="s">
        <v>6302</v>
      </c>
      <c r="H1470" s="51">
        <v>2</v>
      </c>
      <c r="I1470" s="51">
        <v>1</v>
      </c>
    </row>
    <row r="1471" spans="1:85" ht="13.5" customHeight="1">
      <c r="A1471" s="53" t="s">
        <v>6335</v>
      </c>
      <c r="B1471" s="53" t="s">
        <v>6318</v>
      </c>
      <c r="C1471" s="58" t="s">
        <v>6334</v>
      </c>
      <c r="D1471" s="53"/>
      <c r="E1471" s="51" t="s">
        <v>5426</v>
      </c>
      <c r="F1471" s="51" t="s">
        <v>6303</v>
      </c>
      <c r="G1471" s="51" t="s">
        <v>6302</v>
      </c>
      <c r="H1471" s="51">
        <v>13</v>
      </c>
      <c r="I1471" s="51">
        <v>4</v>
      </c>
    </row>
    <row r="1472" spans="1:85" ht="13.5" customHeight="1">
      <c r="A1472" s="51" t="s">
        <v>6333</v>
      </c>
      <c r="B1472" s="51" t="s">
        <v>6318</v>
      </c>
      <c r="C1472" s="51" t="s">
        <v>6332</v>
      </c>
      <c r="E1472" s="51" t="s">
        <v>5426</v>
      </c>
      <c r="F1472" s="51" t="s">
        <v>6303</v>
      </c>
      <c r="G1472" s="51" t="s">
        <v>6302</v>
      </c>
      <c r="H1472" s="51">
        <v>13</v>
      </c>
      <c r="I1472" s="51">
        <v>2</v>
      </c>
    </row>
    <row r="1473" spans="1:85" ht="13.5" customHeight="1">
      <c r="A1473" s="51" t="s">
        <v>6331</v>
      </c>
      <c r="B1473" s="56" t="s">
        <v>6315</v>
      </c>
      <c r="C1473" s="51" t="s">
        <v>6330</v>
      </c>
      <c r="E1473" s="51" t="s">
        <v>5426</v>
      </c>
      <c r="F1473" s="51" t="s">
        <v>6303</v>
      </c>
      <c r="G1473" s="51" t="s">
        <v>6302</v>
      </c>
      <c r="H1473" s="51">
        <v>9</v>
      </c>
      <c r="I1473" s="51">
        <v>4</v>
      </c>
    </row>
    <row r="1474" spans="1:85" ht="13.5" customHeight="1">
      <c r="A1474" s="51" t="s">
        <v>6329</v>
      </c>
      <c r="B1474" s="51" t="s">
        <v>6315</v>
      </c>
      <c r="C1474" s="51" t="s">
        <v>6328</v>
      </c>
      <c r="E1474" s="51" t="s">
        <v>5426</v>
      </c>
      <c r="F1474" s="51" t="s">
        <v>6303</v>
      </c>
      <c r="G1474" s="53" t="s">
        <v>6302</v>
      </c>
      <c r="H1474" s="53">
        <v>9</v>
      </c>
      <c r="I1474" s="53">
        <v>2</v>
      </c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  <c r="BF1474" s="53"/>
      <c r="BG1474" s="53"/>
      <c r="BH1474" s="53"/>
      <c r="BI1474" s="53"/>
      <c r="BJ1474" s="53"/>
      <c r="BK1474" s="53"/>
      <c r="BL1474" s="53"/>
      <c r="BM1474" s="53"/>
      <c r="BN1474" s="53"/>
      <c r="BO1474" s="53"/>
      <c r="BP1474" s="53"/>
      <c r="BQ1474" s="53"/>
      <c r="BR1474" s="53"/>
    </row>
    <row r="1475" spans="1:85" ht="13.5" customHeight="1">
      <c r="A1475" s="51" t="s">
        <v>6327</v>
      </c>
      <c r="B1475" s="51" t="s">
        <v>6310</v>
      </c>
      <c r="C1475" s="51" t="s">
        <v>6326</v>
      </c>
      <c r="E1475" s="51" t="s">
        <v>5426</v>
      </c>
      <c r="F1475" s="51" t="s">
        <v>6303</v>
      </c>
      <c r="G1475" s="51" t="s">
        <v>6302</v>
      </c>
      <c r="H1475" s="51">
        <v>5</v>
      </c>
      <c r="I1475" s="51">
        <v>4</v>
      </c>
    </row>
    <row r="1476" spans="1:85" ht="13.5" customHeight="1">
      <c r="A1476" s="51" t="s">
        <v>6325</v>
      </c>
      <c r="B1476" s="56" t="s">
        <v>6310</v>
      </c>
      <c r="C1476" s="51" t="s">
        <v>6310</v>
      </c>
      <c r="E1476" s="51" t="s">
        <v>5426</v>
      </c>
      <c r="F1476" s="51" t="s">
        <v>6303</v>
      </c>
      <c r="G1476" s="51" t="s">
        <v>6302</v>
      </c>
      <c r="H1476" s="51">
        <v>5</v>
      </c>
      <c r="I1476" s="51">
        <v>2</v>
      </c>
    </row>
    <row r="1477" spans="1:85" ht="13.5" customHeight="1">
      <c r="A1477" s="57" t="s">
        <v>6324</v>
      </c>
      <c r="B1477" s="51" t="s">
        <v>6305</v>
      </c>
      <c r="C1477" s="51" t="s">
        <v>6323</v>
      </c>
      <c r="E1477" s="51" t="s">
        <v>5426</v>
      </c>
      <c r="F1477" s="51" t="s">
        <v>6303</v>
      </c>
      <c r="G1477" s="51" t="s">
        <v>6302</v>
      </c>
      <c r="H1477" s="51">
        <v>1</v>
      </c>
      <c r="I1477" s="51">
        <v>4</v>
      </c>
      <c r="BS1477" s="53"/>
      <c r="BT1477" s="53"/>
      <c r="BU1477" s="53"/>
      <c r="BV1477" s="53"/>
    </row>
    <row r="1478" spans="1:85" ht="13.5" customHeight="1">
      <c r="A1478" s="55" t="s">
        <v>6322</v>
      </c>
      <c r="B1478" s="53" t="s">
        <v>6305</v>
      </c>
      <c r="C1478" s="53" t="s">
        <v>6305</v>
      </c>
      <c r="E1478" s="51" t="s">
        <v>5426</v>
      </c>
      <c r="F1478" s="51" t="s">
        <v>6303</v>
      </c>
      <c r="G1478" s="51" t="s">
        <v>6302</v>
      </c>
      <c r="H1478" s="51">
        <v>1</v>
      </c>
      <c r="I1478" s="51">
        <v>2</v>
      </c>
      <c r="BS1478" s="53"/>
      <c r="BT1478" s="53"/>
      <c r="BU1478" s="53"/>
      <c r="BV1478" s="53"/>
    </row>
    <row r="1479" spans="1:85" ht="13.5" customHeight="1">
      <c r="A1479" s="51" t="s">
        <v>6321</v>
      </c>
      <c r="B1479" s="51" t="s">
        <v>6318</v>
      </c>
      <c r="C1479" s="51" t="s">
        <v>6320</v>
      </c>
      <c r="E1479" s="51" t="s">
        <v>5426</v>
      </c>
      <c r="F1479" s="51" t="s">
        <v>6303</v>
      </c>
      <c r="G1479" s="51" t="s">
        <v>6302</v>
      </c>
      <c r="H1479" s="51">
        <v>13</v>
      </c>
      <c r="I1479" s="51">
        <v>3</v>
      </c>
    </row>
    <row r="1480" spans="1:85" ht="13.5" customHeight="1">
      <c r="A1480" s="51" t="s">
        <v>6319</v>
      </c>
      <c r="B1480" s="51" t="s">
        <v>6318</v>
      </c>
      <c r="C1480" s="51" t="s">
        <v>6318</v>
      </c>
      <c r="E1480" s="51" t="s">
        <v>5426</v>
      </c>
      <c r="F1480" s="51" t="s">
        <v>6303</v>
      </c>
      <c r="G1480" s="51" t="s">
        <v>6302</v>
      </c>
      <c r="H1480" s="51">
        <v>13</v>
      </c>
      <c r="I1480" s="51">
        <v>1</v>
      </c>
    </row>
    <row r="1481" spans="1:85" ht="13.5" customHeight="1">
      <c r="A1481" s="55" t="s">
        <v>6317</v>
      </c>
      <c r="B1481" s="54" t="s">
        <v>6315</v>
      </c>
      <c r="C1481" s="63" t="s">
        <v>6315</v>
      </c>
      <c r="E1481" s="51" t="s">
        <v>5426</v>
      </c>
      <c r="F1481" s="51" t="s">
        <v>6303</v>
      </c>
      <c r="G1481" s="51" t="s">
        <v>6302</v>
      </c>
      <c r="H1481" s="51">
        <v>9</v>
      </c>
      <c r="I1481" s="51">
        <v>3</v>
      </c>
    </row>
    <row r="1482" spans="1:85" ht="13.5" customHeight="1">
      <c r="A1482" s="55" t="s">
        <v>6316</v>
      </c>
      <c r="B1482" s="53" t="s">
        <v>6315</v>
      </c>
      <c r="C1482" s="59" t="s">
        <v>6314</v>
      </c>
      <c r="E1482" s="51" t="s">
        <v>5426</v>
      </c>
      <c r="F1482" s="51" t="s">
        <v>6303</v>
      </c>
      <c r="G1482" s="51" t="s">
        <v>6302</v>
      </c>
      <c r="H1482" s="51">
        <v>9</v>
      </c>
      <c r="I1482" s="51">
        <v>1</v>
      </c>
    </row>
    <row r="1483" spans="1:85" ht="13.5" customHeight="1">
      <c r="A1483" s="55" t="s">
        <v>6313</v>
      </c>
      <c r="B1483" s="53" t="s">
        <v>6310</v>
      </c>
      <c r="C1483" s="53" t="s">
        <v>6312</v>
      </c>
      <c r="E1483" s="51" t="s">
        <v>5426</v>
      </c>
      <c r="F1483" s="51" t="s">
        <v>6303</v>
      </c>
      <c r="G1483" s="51" t="s">
        <v>6302</v>
      </c>
      <c r="H1483" s="51">
        <v>5</v>
      </c>
      <c r="I1483" s="51">
        <v>3</v>
      </c>
    </row>
    <row r="1484" spans="1:85" ht="13.5" customHeight="1">
      <c r="A1484" s="51" t="s">
        <v>6311</v>
      </c>
      <c r="B1484" s="51" t="s">
        <v>6310</v>
      </c>
      <c r="C1484" s="51" t="s">
        <v>6309</v>
      </c>
      <c r="E1484" s="51" t="s">
        <v>5426</v>
      </c>
      <c r="F1484" s="51" t="s">
        <v>6303</v>
      </c>
      <c r="G1484" s="51" t="s">
        <v>6302</v>
      </c>
      <c r="H1484" s="51">
        <v>5</v>
      </c>
      <c r="I1484" s="51">
        <v>1</v>
      </c>
    </row>
    <row r="1485" spans="1:85" ht="13.5" customHeight="1">
      <c r="A1485" s="51" t="s">
        <v>6308</v>
      </c>
      <c r="B1485" s="51" t="s">
        <v>6305</v>
      </c>
      <c r="C1485" s="51" t="s">
        <v>6307</v>
      </c>
      <c r="E1485" s="51" t="s">
        <v>5426</v>
      </c>
      <c r="F1485" s="51" t="s">
        <v>6303</v>
      </c>
      <c r="G1485" s="51" t="s">
        <v>6302</v>
      </c>
      <c r="H1485" s="51">
        <v>1</v>
      </c>
      <c r="I1485" s="51">
        <v>3</v>
      </c>
    </row>
    <row r="1486" spans="1:85" ht="13.5" customHeight="1">
      <c r="A1486" s="55" t="s">
        <v>6306</v>
      </c>
      <c r="B1486" s="55" t="s">
        <v>6305</v>
      </c>
      <c r="C1486" s="59" t="s">
        <v>6304</v>
      </c>
      <c r="E1486" s="51" t="s">
        <v>5426</v>
      </c>
      <c r="F1486" s="51" t="s">
        <v>6303</v>
      </c>
      <c r="G1486" s="51" t="s">
        <v>6302</v>
      </c>
      <c r="H1486" s="51">
        <v>1</v>
      </c>
      <c r="I1486" s="51">
        <v>1</v>
      </c>
      <c r="CC1486" s="53"/>
      <c r="CD1486" s="53"/>
      <c r="CE1486" s="53"/>
      <c r="CF1486" s="53"/>
      <c r="CG1486" s="53"/>
    </row>
    <row r="1487" spans="1:85" ht="13.5" customHeight="1">
      <c r="A1487" s="51" t="s">
        <v>6301</v>
      </c>
      <c r="B1487" s="56" t="s">
        <v>6284</v>
      </c>
      <c r="C1487" s="51" t="s">
        <v>6300</v>
      </c>
      <c r="E1487" s="51" t="s">
        <v>5426</v>
      </c>
      <c r="F1487" s="51" t="s">
        <v>6170</v>
      </c>
      <c r="G1487" s="51" t="s">
        <v>6169</v>
      </c>
      <c r="H1487" s="51">
        <v>16</v>
      </c>
      <c r="I1487" s="51">
        <v>4</v>
      </c>
      <c r="CC1487" s="65"/>
      <c r="CD1487" s="65"/>
      <c r="CE1487" s="65"/>
      <c r="CF1487" s="65"/>
      <c r="CG1487" s="65"/>
    </row>
    <row r="1488" spans="1:85" ht="13.5" customHeight="1">
      <c r="A1488" s="51" t="s">
        <v>6299</v>
      </c>
      <c r="B1488" s="51" t="s">
        <v>6284</v>
      </c>
      <c r="C1488" s="51" t="s">
        <v>6298</v>
      </c>
      <c r="D1488" s="53"/>
      <c r="E1488" s="51" t="s">
        <v>5426</v>
      </c>
      <c r="F1488" s="51" t="s">
        <v>6170</v>
      </c>
      <c r="G1488" s="51" t="s">
        <v>6169</v>
      </c>
      <c r="H1488" s="51">
        <v>16</v>
      </c>
      <c r="I1488" s="51">
        <v>2</v>
      </c>
      <c r="CC1488" s="53"/>
      <c r="CD1488" s="53"/>
      <c r="CE1488" s="53"/>
      <c r="CF1488" s="53"/>
      <c r="CG1488" s="53"/>
    </row>
    <row r="1489" spans="1:85" ht="13.5" customHeight="1">
      <c r="A1489" s="51" t="s">
        <v>6297</v>
      </c>
      <c r="B1489" s="51" t="s">
        <v>6169</v>
      </c>
      <c r="C1489" s="51" t="s">
        <v>6296</v>
      </c>
      <c r="E1489" s="51" t="s">
        <v>5426</v>
      </c>
      <c r="F1489" s="51" t="s">
        <v>6170</v>
      </c>
      <c r="G1489" s="51" t="s">
        <v>6169</v>
      </c>
      <c r="H1489" s="51">
        <v>12</v>
      </c>
      <c r="I1489" s="51">
        <v>4</v>
      </c>
      <c r="CC1489" s="53"/>
      <c r="CD1489" s="53"/>
      <c r="CE1489" s="53"/>
      <c r="CF1489" s="53"/>
      <c r="CG1489" s="53"/>
    </row>
    <row r="1490" spans="1:85" ht="13.5" customHeight="1">
      <c r="A1490" s="55" t="s">
        <v>6295</v>
      </c>
      <c r="B1490" s="53" t="s">
        <v>6169</v>
      </c>
      <c r="C1490" s="53" t="s">
        <v>6294</v>
      </c>
      <c r="E1490" s="51" t="s">
        <v>5426</v>
      </c>
      <c r="F1490" s="51" t="s">
        <v>6170</v>
      </c>
      <c r="G1490" s="51" t="s">
        <v>6169</v>
      </c>
      <c r="H1490" s="51">
        <v>12</v>
      </c>
      <c r="I1490" s="51">
        <v>2</v>
      </c>
    </row>
    <row r="1491" spans="1:85" ht="13.5" customHeight="1">
      <c r="A1491" s="51" t="s">
        <v>6293</v>
      </c>
      <c r="B1491" s="51" t="s">
        <v>6277</v>
      </c>
      <c r="C1491" s="51" t="s">
        <v>6292</v>
      </c>
      <c r="E1491" s="51" t="s">
        <v>5426</v>
      </c>
      <c r="F1491" s="51" t="s">
        <v>6170</v>
      </c>
      <c r="G1491" s="51" t="s">
        <v>6169</v>
      </c>
      <c r="H1491" s="51">
        <v>8</v>
      </c>
      <c r="I1491" s="51">
        <v>4</v>
      </c>
    </row>
    <row r="1492" spans="1:85" ht="13.5" customHeight="1">
      <c r="A1492" s="70" t="s">
        <v>6291</v>
      </c>
      <c r="B1492" s="70" t="s">
        <v>6277</v>
      </c>
      <c r="C1492" s="74" t="s">
        <v>6277</v>
      </c>
      <c r="E1492" s="51" t="s">
        <v>5426</v>
      </c>
      <c r="F1492" s="51" t="s">
        <v>6170</v>
      </c>
      <c r="G1492" s="51" t="s">
        <v>6169</v>
      </c>
      <c r="H1492" s="51">
        <v>8</v>
      </c>
      <c r="I1492" s="51">
        <v>2</v>
      </c>
      <c r="BS1492" s="53"/>
      <c r="BT1492" s="53"/>
      <c r="BU1492" s="53"/>
      <c r="BV1492" s="53"/>
    </row>
    <row r="1493" spans="1:85" ht="13.5" customHeight="1">
      <c r="A1493" s="55" t="s">
        <v>6290</v>
      </c>
      <c r="B1493" s="53" t="s">
        <v>6272</v>
      </c>
      <c r="C1493" s="63" t="s">
        <v>6272</v>
      </c>
      <c r="E1493" s="51" t="s">
        <v>5426</v>
      </c>
      <c r="F1493" s="51" t="s">
        <v>6170</v>
      </c>
      <c r="G1493" s="51" t="s">
        <v>6169</v>
      </c>
      <c r="H1493" s="51">
        <v>4</v>
      </c>
      <c r="I1493" s="51">
        <v>4</v>
      </c>
    </row>
    <row r="1494" spans="1:85" ht="13.5" customHeight="1">
      <c r="A1494" s="53" t="s">
        <v>6289</v>
      </c>
      <c r="B1494" s="53" t="s">
        <v>6272</v>
      </c>
      <c r="C1494" s="53" t="s">
        <v>6288</v>
      </c>
      <c r="D1494" s="53"/>
      <c r="E1494" s="51" t="s">
        <v>5426</v>
      </c>
      <c r="F1494" s="51" t="s">
        <v>6170</v>
      </c>
      <c r="G1494" s="51" t="s">
        <v>6169</v>
      </c>
      <c r="H1494" s="51">
        <v>4</v>
      </c>
      <c r="I1494" s="51">
        <v>2</v>
      </c>
    </row>
    <row r="1495" spans="1:85" ht="13.5" customHeight="1">
      <c r="A1495" s="57" t="s">
        <v>6287</v>
      </c>
      <c r="B1495" s="57" t="s">
        <v>6284</v>
      </c>
      <c r="C1495" s="51" t="s">
        <v>6286</v>
      </c>
      <c r="E1495" s="51" t="s">
        <v>5426</v>
      </c>
      <c r="F1495" s="51" t="s">
        <v>6170</v>
      </c>
      <c r="G1495" s="53" t="s">
        <v>6169</v>
      </c>
      <c r="H1495" s="53">
        <v>16</v>
      </c>
      <c r="I1495" s="53">
        <v>3</v>
      </c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  <c r="BF1495" s="53"/>
      <c r="BG1495" s="53"/>
      <c r="BH1495" s="53"/>
      <c r="BI1495" s="53"/>
      <c r="BJ1495" s="53"/>
      <c r="BK1495" s="53"/>
      <c r="BL1495" s="53"/>
      <c r="BM1495" s="53"/>
      <c r="BN1495" s="53"/>
      <c r="BO1495" s="53"/>
      <c r="BP1495" s="53"/>
      <c r="BQ1495" s="53"/>
      <c r="BR1495" s="53"/>
      <c r="BS1495" s="53"/>
      <c r="BT1495" s="53"/>
      <c r="BU1495" s="53"/>
      <c r="BV1495" s="53"/>
      <c r="CC1495" s="53"/>
      <c r="CD1495" s="53"/>
      <c r="CE1495" s="53"/>
      <c r="CF1495" s="53"/>
      <c r="CG1495" s="53"/>
    </row>
    <row r="1496" spans="1:85" ht="13.5" customHeight="1">
      <c r="A1496" s="51" t="s">
        <v>6285</v>
      </c>
      <c r="B1496" s="51" t="s">
        <v>6284</v>
      </c>
      <c r="C1496" s="51" t="s">
        <v>6284</v>
      </c>
      <c r="E1496" s="51" t="s">
        <v>5426</v>
      </c>
      <c r="F1496" s="51" t="s">
        <v>6170</v>
      </c>
      <c r="G1496" s="53" t="s">
        <v>6169</v>
      </c>
      <c r="H1496" s="53">
        <v>16</v>
      </c>
      <c r="I1496" s="53">
        <v>1</v>
      </c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  <c r="BF1496" s="53"/>
      <c r="BG1496" s="53"/>
      <c r="BH1496" s="53"/>
      <c r="BI1496" s="53"/>
      <c r="BJ1496" s="53"/>
      <c r="BK1496" s="53"/>
      <c r="BL1496" s="53"/>
      <c r="BM1496" s="53"/>
      <c r="BN1496" s="53"/>
      <c r="BO1496" s="53"/>
      <c r="BP1496" s="53"/>
      <c r="BQ1496" s="53"/>
      <c r="BR1496" s="53"/>
    </row>
    <row r="1497" spans="1:85" ht="13.5" customHeight="1">
      <c r="A1497" s="51" t="s">
        <v>6283</v>
      </c>
      <c r="B1497" s="51" t="s">
        <v>6169</v>
      </c>
      <c r="C1497" s="51" t="s">
        <v>6282</v>
      </c>
      <c r="E1497" s="51" t="s">
        <v>5426</v>
      </c>
      <c r="F1497" s="51" t="s">
        <v>6170</v>
      </c>
      <c r="G1497" s="53" t="s">
        <v>6169</v>
      </c>
      <c r="H1497" s="53">
        <v>12</v>
      </c>
      <c r="I1497" s="53">
        <v>3</v>
      </c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  <c r="BF1497" s="53"/>
      <c r="BG1497" s="53"/>
      <c r="BH1497" s="53"/>
      <c r="BI1497" s="53"/>
      <c r="BJ1497" s="53"/>
      <c r="BK1497" s="53"/>
      <c r="BL1497" s="53"/>
      <c r="BM1497" s="53"/>
      <c r="BN1497" s="53"/>
      <c r="BO1497" s="53"/>
      <c r="BP1497" s="53"/>
      <c r="BQ1497" s="53"/>
      <c r="BR1497" s="53"/>
      <c r="CC1497" s="53"/>
      <c r="CD1497" s="53"/>
      <c r="CE1497" s="53"/>
      <c r="CF1497" s="53"/>
      <c r="CG1497" s="53"/>
    </row>
    <row r="1498" spans="1:85" ht="13.5" customHeight="1">
      <c r="A1498" s="51" t="s">
        <v>6281</v>
      </c>
      <c r="B1498" s="51" t="s">
        <v>6169</v>
      </c>
      <c r="C1498" s="51" t="s">
        <v>6169</v>
      </c>
      <c r="E1498" s="51" t="s">
        <v>5426</v>
      </c>
      <c r="F1498" s="51" t="s">
        <v>6170</v>
      </c>
      <c r="G1498" s="51" t="s">
        <v>6169</v>
      </c>
      <c r="H1498" s="51">
        <v>12</v>
      </c>
      <c r="I1498" s="51">
        <v>1</v>
      </c>
      <c r="CC1498" s="53"/>
      <c r="CD1498" s="53"/>
      <c r="CE1498" s="53"/>
      <c r="CF1498" s="53"/>
      <c r="CG1498" s="53"/>
    </row>
    <row r="1499" spans="1:85" ht="13.5" customHeight="1">
      <c r="A1499" s="53" t="s">
        <v>6280</v>
      </c>
      <c r="B1499" s="53" t="s">
        <v>6277</v>
      </c>
      <c r="C1499" s="53" t="s">
        <v>6279</v>
      </c>
      <c r="D1499" s="53"/>
      <c r="E1499" s="51" t="s">
        <v>5426</v>
      </c>
      <c r="F1499" s="51" t="s">
        <v>6170</v>
      </c>
      <c r="G1499" s="51" t="s">
        <v>6169</v>
      </c>
      <c r="H1499" s="51">
        <v>8</v>
      </c>
      <c r="I1499" s="51">
        <v>3</v>
      </c>
      <c r="BW1499" s="53"/>
      <c r="BX1499" s="53"/>
      <c r="BY1499" s="53"/>
      <c r="BZ1499" s="53"/>
      <c r="CA1499" s="53"/>
      <c r="CB1499" s="53"/>
    </row>
    <row r="1500" spans="1:85" ht="13.5" customHeight="1">
      <c r="A1500" s="55" t="s">
        <v>6278</v>
      </c>
      <c r="B1500" s="54" t="s">
        <v>6277</v>
      </c>
      <c r="C1500" s="53" t="s">
        <v>6276</v>
      </c>
      <c r="E1500" s="51" t="s">
        <v>5426</v>
      </c>
      <c r="F1500" s="51" t="s">
        <v>6170</v>
      </c>
      <c r="G1500" s="51" t="s">
        <v>6169</v>
      </c>
      <c r="H1500" s="51">
        <v>8</v>
      </c>
      <c r="I1500" s="51">
        <v>1</v>
      </c>
    </row>
    <row r="1501" spans="1:85" ht="13.5" customHeight="1">
      <c r="A1501" s="55" t="s">
        <v>6275</v>
      </c>
      <c r="B1501" s="53" t="s">
        <v>6272</v>
      </c>
      <c r="C1501" s="53" t="s">
        <v>6274</v>
      </c>
      <c r="E1501" s="51" t="s">
        <v>5426</v>
      </c>
      <c r="F1501" s="51" t="s">
        <v>6170</v>
      </c>
      <c r="G1501" s="53" t="s">
        <v>6169</v>
      </c>
      <c r="H1501" s="53">
        <v>4</v>
      </c>
      <c r="I1501" s="53">
        <v>3</v>
      </c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53"/>
      <c r="AC1501" s="53"/>
      <c r="AD1501" s="53"/>
      <c r="AE1501" s="53"/>
      <c r="AF1501" s="53"/>
      <c r="AG1501" s="53"/>
      <c r="AH1501" s="53"/>
      <c r="AI1501" s="53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/>
      <c r="BD1501" s="53"/>
      <c r="BE1501" s="53"/>
      <c r="BF1501" s="53"/>
      <c r="BG1501" s="53"/>
      <c r="BH1501" s="53"/>
      <c r="BI1501" s="53"/>
      <c r="BJ1501" s="53"/>
      <c r="BK1501" s="53"/>
      <c r="BL1501" s="53"/>
      <c r="BM1501" s="53"/>
      <c r="BN1501" s="53"/>
      <c r="BO1501" s="53"/>
      <c r="BP1501" s="53"/>
      <c r="BQ1501" s="53"/>
      <c r="BR1501" s="53"/>
    </row>
    <row r="1502" spans="1:85" ht="13.5" customHeight="1">
      <c r="A1502" s="55" t="s">
        <v>6273</v>
      </c>
      <c r="B1502" s="53" t="s">
        <v>6272</v>
      </c>
      <c r="C1502" s="53" t="s">
        <v>6271</v>
      </c>
      <c r="E1502" s="51" t="s">
        <v>5426</v>
      </c>
      <c r="F1502" s="51" t="s">
        <v>6170</v>
      </c>
      <c r="G1502" s="51" t="s">
        <v>6169</v>
      </c>
      <c r="H1502" s="51">
        <v>4</v>
      </c>
      <c r="I1502" s="51">
        <v>1</v>
      </c>
      <c r="BS1502" s="53"/>
      <c r="BT1502" s="53"/>
      <c r="BU1502" s="53"/>
      <c r="BV1502" s="53"/>
    </row>
    <row r="1503" spans="1:85" ht="13.5" customHeight="1">
      <c r="A1503" s="57" t="s">
        <v>6270</v>
      </c>
      <c r="B1503" s="51" t="s">
        <v>6252</v>
      </c>
      <c r="C1503" s="51" t="s">
        <v>6269</v>
      </c>
      <c r="E1503" s="51" t="s">
        <v>5426</v>
      </c>
      <c r="F1503" s="51" t="s">
        <v>6170</v>
      </c>
      <c r="G1503" s="53" t="s">
        <v>6169</v>
      </c>
      <c r="H1503" s="53">
        <v>15</v>
      </c>
      <c r="I1503" s="53">
        <v>4</v>
      </c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53"/>
      <c r="AC1503" s="53"/>
      <c r="AD1503" s="53"/>
      <c r="AE1503" s="53"/>
      <c r="AF1503" s="53"/>
      <c r="AG1503" s="53"/>
      <c r="AH1503" s="53"/>
      <c r="AI1503" s="53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53"/>
      <c r="AU1503" s="53"/>
      <c r="AV1503" s="53"/>
      <c r="AW1503" s="53"/>
      <c r="AX1503" s="53"/>
      <c r="AY1503" s="53"/>
      <c r="AZ1503" s="53"/>
      <c r="BA1503" s="53"/>
      <c r="BB1503" s="53"/>
      <c r="BC1503" s="53"/>
      <c r="BD1503" s="53"/>
      <c r="BE1503" s="53"/>
      <c r="BF1503" s="53"/>
      <c r="BG1503" s="53"/>
      <c r="BH1503" s="53"/>
      <c r="BI1503" s="53"/>
      <c r="BJ1503" s="53"/>
      <c r="BK1503" s="53"/>
      <c r="BL1503" s="53"/>
      <c r="BM1503" s="53"/>
      <c r="BN1503" s="53"/>
      <c r="BO1503" s="53"/>
      <c r="BP1503" s="53"/>
      <c r="BQ1503" s="53"/>
      <c r="BR1503" s="53"/>
      <c r="BS1503" s="53"/>
      <c r="BT1503" s="53"/>
      <c r="BU1503" s="53"/>
      <c r="BV1503" s="53"/>
    </row>
    <row r="1504" spans="1:85" ht="13.5" customHeight="1">
      <c r="A1504" s="55" t="s">
        <v>6268</v>
      </c>
      <c r="B1504" s="53" t="s">
        <v>6252</v>
      </c>
      <c r="C1504" s="53" t="s">
        <v>6267</v>
      </c>
      <c r="E1504" s="51" t="s">
        <v>5426</v>
      </c>
      <c r="F1504" s="51" t="s">
        <v>6170</v>
      </c>
      <c r="G1504" s="51" t="s">
        <v>6169</v>
      </c>
      <c r="H1504" s="51">
        <v>15</v>
      </c>
      <c r="I1504" s="51">
        <v>2</v>
      </c>
    </row>
    <row r="1505" spans="1:85" ht="13.5" customHeight="1">
      <c r="A1505" s="55" t="s">
        <v>6266</v>
      </c>
      <c r="B1505" s="55" t="s">
        <v>6248</v>
      </c>
      <c r="C1505" s="53" t="s">
        <v>6248</v>
      </c>
      <c r="E1505" s="51" t="s">
        <v>5426</v>
      </c>
      <c r="F1505" s="51" t="s">
        <v>6170</v>
      </c>
      <c r="G1505" s="51" t="s">
        <v>6169</v>
      </c>
      <c r="H1505" s="51">
        <v>11</v>
      </c>
      <c r="I1505" s="51">
        <v>4</v>
      </c>
      <c r="CC1505" s="53"/>
      <c r="CD1505" s="53"/>
      <c r="CE1505" s="53"/>
      <c r="CF1505" s="53"/>
      <c r="CG1505" s="53"/>
    </row>
    <row r="1506" spans="1:85" ht="13.5" customHeight="1">
      <c r="A1506" s="53" t="s">
        <v>6265</v>
      </c>
      <c r="B1506" s="53" t="s">
        <v>6248</v>
      </c>
      <c r="C1506" s="53" t="s">
        <v>6264</v>
      </c>
      <c r="E1506" s="51" t="s">
        <v>5426</v>
      </c>
      <c r="F1506" s="51" t="s">
        <v>6170</v>
      </c>
      <c r="G1506" s="51" t="s">
        <v>6169</v>
      </c>
      <c r="H1506" s="51">
        <v>11</v>
      </c>
      <c r="I1506" s="51">
        <v>2</v>
      </c>
      <c r="BW1506" s="53"/>
      <c r="BX1506" s="53"/>
      <c r="BY1506" s="53"/>
      <c r="BZ1506" s="53"/>
      <c r="CA1506" s="53"/>
      <c r="CB1506" s="53"/>
      <c r="CC1506" s="53"/>
      <c r="CD1506" s="53"/>
      <c r="CE1506" s="53"/>
      <c r="CF1506" s="53"/>
      <c r="CG1506" s="53"/>
    </row>
    <row r="1507" spans="1:85" ht="13.5" customHeight="1">
      <c r="A1507" s="55" t="s">
        <v>6263</v>
      </c>
      <c r="B1507" s="54" t="s">
        <v>6244</v>
      </c>
      <c r="C1507" s="53" t="s">
        <v>6262</v>
      </c>
      <c r="E1507" s="51" t="s">
        <v>5426</v>
      </c>
      <c r="F1507" s="51" t="s">
        <v>6170</v>
      </c>
      <c r="G1507" s="51" t="s">
        <v>6169</v>
      </c>
      <c r="H1507" s="51">
        <v>7</v>
      </c>
      <c r="I1507" s="51">
        <v>4</v>
      </c>
      <c r="BW1507" s="53"/>
      <c r="BX1507" s="53"/>
      <c r="BY1507" s="53"/>
      <c r="BZ1507" s="53"/>
      <c r="CA1507" s="53"/>
      <c r="CB1507" s="53"/>
    </row>
    <row r="1508" spans="1:85" ht="13.5" customHeight="1">
      <c r="A1508" s="51" t="s">
        <v>6261</v>
      </c>
      <c r="B1508" s="51" t="s">
        <v>6244</v>
      </c>
      <c r="C1508" s="51" t="s">
        <v>6260</v>
      </c>
      <c r="E1508" s="51" t="s">
        <v>5426</v>
      </c>
      <c r="F1508" s="51" t="s">
        <v>6170</v>
      </c>
      <c r="G1508" s="51" t="s">
        <v>6169</v>
      </c>
      <c r="H1508" s="51">
        <v>7</v>
      </c>
      <c r="I1508" s="51">
        <v>2</v>
      </c>
    </row>
    <row r="1509" spans="1:85" ht="13.5" customHeight="1">
      <c r="A1509" s="51" t="s">
        <v>6259</v>
      </c>
      <c r="B1509" s="51" t="s">
        <v>6238</v>
      </c>
      <c r="C1509" s="51" t="s">
        <v>6258</v>
      </c>
      <c r="D1509" s="53"/>
      <c r="E1509" s="51" t="s">
        <v>5426</v>
      </c>
      <c r="F1509" s="51" t="s">
        <v>6170</v>
      </c>
      <c r="G1509" s="51" t="s">
        <v>6169</v>
      </c>
      <c r="H1509" s="51">
        <v>3</v>
      </c>
      <c r="I1509" s="51">
        <v>4</v>
      </c>
    </row>
    <row r="1510" spans="1:85" ht="13.5" customHeight="1">
      <c r="A1510" s="51" t="s">
        <v>6257</v>
      </c>
      <c r="B1510" s="51" t="s">
        <v>6238</v>
      </c>
      <c r="C1510" s="51" t="s">
        <v>6256</v>
      </c>
      <c r="E1510" s="51" t="s">
        <v>5426</v>
      </c>
      <c r="F1510" s="51" t="s">
        <v>6170</v>
      </c>
      <c r="G1510" s="51" t="s">
        <v>6169</v>
      </c>
      <c r="H1510" s="51">
        <v>3</v>
      </c>
      <c r="I1510" s="51">
        <v>2</v>
      </c>
      <c r="BW1510" s="53"/>
      <c r="BX1510" s="53"/>
      <c r="BY1510" s="53"/>
      <c r="BZ1510" s="53"/>
      <c r="CA1510" s="53"/>
      <c r="CB1510" s="53"/>
    </row>
    <row r="1511" spans="1:85" ht="13.5" customHeight="1">
      <c r="A1511" s="55" t="s">
        <v>6255</v>
      </c>
      <c r="B1511" s="53" t="s">
        <v>6252</v>
      </c>
      <c r="C1511" s="53" t="s">
        <v>6254</v>
      </c>
      <c r="E1511" s="51" t="s">
        <v>5426</v>
      </c>
      <c r="F1511" s="51" t="s">
        <v>6170</v>
      </c>
      <c r="G1511" s="51" t="s">
        <v>6169</v>
      </c>
      <c r="H1511" s="51">
        <v>15</v>
      </c>
      <c r="I1511" s="51">
        <v>3</v>
      </c>
      <c r="CC1511" s="53"/>
      <c r="CD1511" s="53"/>
      <c r="CE1511" s="53"/>
      <c r="CF1511" s="53"/>
      <c r="CG1511" s="53"/>
    </row>
    <row r="1512" spans="1:85" ht="13.5" customHeight="1">
      <c r="A1512" s="73" t="s">
        <v>6253</v>
      </c>
      <c r="B1512" s="73" t="s">
        <v>6252</v>
      </c>
      <c r="C1512" s="72" t="s">
        <v>6252</v>
      </c>
      <c r="E1512" s="51" t="s">
        <v>5426</v>
      </c>
      <c r="F1512" s="51" t="s">
        <v>6170</v>
      </c>
      <c r="G1512" s="51" t="s">
        <v>6169</v>
      </c>
      <c r="H1512" s="51">
        <v>15</v>
      </c>
      <c r="I1512" s="51">
        <v>1</v>
      </c>
      <c r="BS1512" s="53"/>
      <c r="BT1512" s="53"/>
      <c r="BU1512" s="53"/>
      <c r="BV1512" s="53"/>
    </row>
    <row r="1513" spans="1:85" ht="13.5" customHeight="1">
      <c r="A1513" s="51" t="s">
        <v>6251</v>
      </c>
      <c r="B1513" s="56" t="s">
        <v>6248</v>
      </c>
      <c r="C1513" s="51" t="s">
        <v>6250</v>
      </c>
      <c r="E1513" s="51" t="s">
        <v>5426</v>
      </c>
      <c r="F1513" s="51" t="s">
        <v>6170</v>
      </c>
      <c r="G1513" s="51" t="s">
        <v>6169</v>
      </c>
      <c r="H1513" s="51">
        <v>11</v>
      </c>
      <c r="I1513" s="51">
        <v>3</v>
      </c>
      <c r="CC1513" s="53"/>
      <c r="CD1513" s="53"/>
      <c r="CE1513" s="53"/>
      <c r="CF1513" s="53"/>
      <c r="CG1513" s="53"/>
    </row>
    <row r="1514" spans="1:85" ht="13.5" customHeight="1">
      <c r="A1514" s="53" t="s">
        <v>6249</v>
      </c>
      <c r="B1514" s="53" t="s">
        <v>6248</v>
      </c>
      <c r="C1514" s="58" t="s">
        <v>6247</v>
      </c>
      <c r="E1514" s="51" t="s">
        <v>5426</v>
      </c>
      <c r="F1514" s="51" t="s">
        <v>6170</v>
      </c>
      <c r="G1514" s="51" t="s">
        <v>6169</v>
      </c>
      <c r="H1514" s="51">
        <v>11</v>
      </c>
      <c r="I1514" s="51">
        <v>1</v>
      </c>
      <c r="BV1514" s="53"/>
      <c r="CC1514" s="53"/>
      <c r="CD1514" s="53"/>
      <c r="CE1514" s="53"/>
      <c r="CF1514" s="53"/>
      <c r="CG1514" s="53"/>
    </row>
    <row r="1515" spans="1:85" ht="13.5" customHeight="1">
      <c r="A1515" s="55" t="s">
        <v>6246</v>
      </c>
      <c r="B1515" s="54" t="s">
        <v>6244</v>
      </c>
      <c r="C1515" s="53" t="s">
        <v>6244</v>
      </c>
      <c r="E1515" s="51" t="s">
        <v>5426</v>
      </c>
      <c r="F1515" s="51" t="s">
        <v>6170</v>
      </c>
      <c r="G1515" s="51" t="s">
        <v>6169</v>
      </c>
      <c r="H1515" s="51">
        <v>7</v>
      </c>
      <c r="I1515" s="51">
        <v>3</v>
      </c>
      <c r="BW1515" s="53"/>
      <c r="BX1515" s="53"/>
      <c r="BY1515" s="53"/>
      <c r="BZ1515" s="53"/>
      <c r="CA1515" s="53"/>
      <c r="CB1515" s="53"/>
    </row>
    <row r="1516" spans="1:85" ht="13.5" customHeight="1">
      <c r="A1516" s="55" t="s">
        <v>6245</v>
      </c>
      <c r="B1516" s="53" t="s">
        <v>6244</v>
      </c>
      <c r="C1516" s="53" t="s">
        <v>6243</v>
      </c>
      <c r="D1516" s="53"/>
      <c r="E1516" s="51" t="s">
        <v>5426</v>
      </c>
      <c r="F1516" s="51" t="s">
        <v>6170</v>
      </c>
      <c r="G1516" s="51" t="s">
        <v>6169</v>
      </c>
      <c r="H1516" s="51">
        <v>7</v>
      </c>
      <c r="I1516" s="51">
        <v>1</v>
      </c>
    </row>
    <row r="1517" spans="1:85" ht="13.5" customHeight="1">
      <c r="A1517" s="51" t="s">
        <v>6242</v>
      </c>
      <c r="B1517" s="51" t="s">
        <v>6238</v>
      </c>
      <c r="C1517" s="51" t="s">
        <v>6241</v>
      </c>
      <c r="D1517" s="51" t="s">
        <v>6240</v>
      </c>
      <c r="E1517" s="51" t="s">
        <v>5426</v>
      </c>
      <c r="F1517" s="51" t="s">
        <v>6170</v>
      </c>
      <c r="G1517" s="51" t="s">
        <v>6169</v>
      </c>
      <c r="H1517" s="51">
        <v>3</v>
      </c>
      <c r="I1517" s="51">
        <v>3</v>
      </c>
      <c r="BS1517" s="53"/>
      <c r="BT1517" s="53"/>
      <c r="BU1517" s="53"/>
      <c r="BV1517" s="53"/>
      <c r="BW1517" s="53"/>
      <c r="BX1517" s="53"/>
      <c r="BY1517" s="53"/>
      <c r="BZ1517" s="53"/>
      <c r="CA1517" s="53"/>
      <c r="CB1517" s="53"/>
    </row>
    <row r="1518" spans="1:85" ht="13.5" customHeight="1">
      <c r="A1518" s="55" t="s">
        <v>6239</v>
      </c>
      <c r="B1518" s="55" t="s">
        <v>6238</v>
      </c>
      <c r="C1518" s="53" t="s">
        <v>6237</v>
      </c>
      <c r="E1518" s="51" t="s">
        <v>5426</v>
      </c>
      <c r="F1518" s="51" t="s">
        <v>6170</v>
      </c>
      <c r="G1518" s="51" t="s">
        <v>6169</v>
      </c>
      <c r="H1518" s="51">
        <v>3</v>
      </c>
      <c r="I1518" s="51">
        <v>1</v>
      </c>
    </row>
    <row r="1519" spans="1:85" ht="13.5" customHeight="1">
      <c r="A1519" s="55" t="s">
        <v>6236</v>
      </c>
      <c r="B1519" s="53" t="s">
        <v>6217</v>
      </c>
      <c r="C1519" s="59" t="s">
        <v>6235</v>
      </c>
      <c r="E1519" s="51" t="s">
        <v>5426</v>
      </c>
      <c r="F1519" s="51" t="s">
        <v>6170</v>
      </c>
      <c r="G1519" s="51" t="s">
        <v>6169</v>
      </c>
      <c r="H1519" s="51">
        <v>14</v>
      </c>
      <c r="I1519" s="51">
        <v>4</v>
      </c>
      <c r="CC1519" s="53"/>
      <c r="CD1519" s="53"/>
      <c r="CE1519" s="53"/>
      <c r="CF1519" s="53"/>
      <c r="CG1519" s="53"/>
    </row>
    <row r="1520" spans="1:85" ht="13.5" customHeight="1">
      <c r="A1520" s="51" t="s">
        <v>6234</v>
      </c>
      <c r="B1520" s="51" t="s">
        <v>6217</v>
      </c>
      <c r="C1520" s="51" t="s">
        <v>6233</v>
      </c>
      <c r="D1520" s="53"/>
      <c r="E1520" s="51" t="s">
        <v>5426</v>
      </c>
      <c r="F1520" s="51" t="s">
        <v>6170</v>
      </c>
      <c r="G1520" s="51" t="s">
        <v>6169</v>
      </c>
      <c r="H1520" s="51">
        <v>14</v>
      </c>
      <c r="I1520" s="51">
        <v>2</v>
      </c>
    </row>
    <row r="1521" spans="1:85" ht="13.5" customHeight="1">
      <c r="A1521" s="51" t="s">
        <v>6232</v>
      </c>
      <c r="B1521" s="51" t="s">
        <v>6213</v>
      </c>
      <c r="C1521" s="51" t="s">
        <v>6231</v>
      </c>
      <c r="E1521" s="51" t="s">
        <v>5426</v>
      </c>
      <c r="F1521" s="51" t="s">
        <v>6170</v>
      </c>
      <c r="G1521" s="51" t="s">
        <v>6169</v>
      </c>
      <c r="H1521" s="51">
        <v>10</v>
      </c>
      <c r="I1521" s="51">
        <v>4</v>
      </c>
      <c r="CC1521" s="53"/>
      <c r="CD1521" s="53"/>
      <c r="CE1521" s="53"/>
      <c r="CF1521" s="53"/>
      <c r="CG1521" s="53"/>
    </row>
    <row r="1522" spans="1:85" ht="13.5" customHeight="1">
      <c r="A1522" s="53" t="s">
        <v>6230</v>
      </c>
      <c r="B1522" s="53" t="s">
        <v>6213</v>
      </c>
      <c r="C1522" s="53" t="s">
        <v>6229</v>
      </c>
      <c r="D1522" s="53"/>
      <c r="E1522" s="51" t="s">
        <v>5426</v>
      </c>
      <c r="F1522" s="51" t="s">
        <v>6170</v>
      </c>
      <c r="G1522" s="51" t="s">
        <v>6169</v>
      </c>
      <c r="H1522" s="51">
        <v>10</v>
      </c>
      <c r="I1522" s="51">
        <v>2</v>
      </c>
      <c r="CC1522" s="53"/>
      <c r="CD1522" s="53"/>
      <c r="CE1522" s="53"/>
      <c r="CF1522" s="53"/>
      <c r="CG1522" s="53"/>
    </row>
    <row r="1523" spans="1:85" ht="13.5" customHeight="1">
      <c r="A1523" s="51" t="s">
        <v>6228</v>
      </c>
      <c r="B1523" s="51" t="s">
        <v>6209</v>
      </c>
      <c r="C1523" s="51" t="s">
        <v>6227</v>
      </c>
      <c r="D1523" s="51" t="s">
        <v>6207</v>
      </c>
      <c r="E1523" s="51" t="s">
        <v>5426</v>
      </c>
      <c r="F1523" s="51" t="s">
        <v>6170</v>
      </c>
      <c r="G1523" s="51" t="s">
        <v>6169</v>
      </c>
      <c r="H1523" s="51">
        <v>6</v>
      </c>
      <c r="I1523" s="51">
        <v>4</v>
      </c>
      <c r="BS1523" s="53"/>
      <c r="BT1523" s="53"/>
      <c r="BU1523" s="53"/>
      <c r="BV1523" s="53"/>
    </row>
    <row r="1524" spans="1:85" ht="13.5" customHeight="1">
      <c r="A1524" s="55" t="s">
        <v>6226</v>
      </c>
      <c r="B1524" s="54" t="s">
        <v>6209</v>
      </c>
      <c r="C1524" s="53" t="s">
        <v>6225</v>
      </c>
      <c r="D1524" s="51" t="s">
        <v>6207</v>
      </c>
      <c r="E1524" s="51" t="s">
        <v>5426</v>
      </c>
      <c r="F1524" s="51" t="s">
        <v>6170</v>
      </c>
      <c r="G1524" s="51" t="s">
        <v>6169</v>
      </c>
      <c r="H1524" s="51">
        <v>6</v>
      </c>
      <c r="I1524" s="51">
        <v>2</v>
      </c>
      <c r="BW1524" s="53"/>
      <c r="BX1524" s="53"/>
      <c r="BY1524" s="53"/>
      <c r="BZ1524" s="53"/>
      <c r="CA1524" s="53"/>
      <c r="CB1524" s="53"/>
    </row>
    <row r="1525" spans="1:85" ht="13.5" customHeight="1">
      <c r="A1525" s="51" t="s">
        <v>6224</v>
      </c>
      <c r="B1525" s="51" t="s">
        <v>6204</v>
      </c>
      <c r="C1525" s="51" t="s">
        <v>6223</v>
      </c>
      <c r="E1525" s="51" t="s">
        <v>5426</v>
      </c>
      <c r="F1525" s="51" t="s">
        <v>6170</v>
      </c>
      <c r="G1525" s="51" t="s">
        <v>6169</v>
      </c>
      <c r="H1525" s="51">
        <v>2</v>
      </c>
      <c r="I1525" s="51">
        <v>4</v>
      </c>
      <c r="BW1525" s="53"/>
      <c r="BX1525" s="53"/>
      <c r="BY1525" s="53"/>
      <c r="BZ1525" s="53"/>
      <c r="CA1525" s="53"/>
      <c r="CB1525" s="53"/>
    </row>
    <row r="1526" spans="1:85" ht="13.5" customHeight="1">
      <c r="A1526" s="51" t="s">
        <v>6222</v>
      </c>
      <c r="B1526" s="51" t="s">
        <v>6204</v>
      </c>
      <c r="C1526" s="51" t="s">
        <v>6221</v>
      </c>
      <c r="E1526" s="51" t="s">
        <v>5426</v>
      </c>
      <c r="F1526" s="51" t="s">
        <v>6170</v>
      </c>
      <c r="G1526" s="51" t="s">
        <v>6169</v>
      </c>
      <c r="H1526" s="51">
        <v>2</v>
      </c>
      <c r="I1526" s="51">
        <v>2</v>
      </c>
      <c r="BW1526" s="53"/>
      <c r="BX1526" s="53"/>
      <c r="BY1526" s="53"/>
      <c r="BZ1526" s="53"/>
      <c r="CA1526" s="53"/>
      <c r="CB1526" s="53"/>
    </row>
    <row r="1527" spans="1:85" ht="13.5" customHeight="1">
      <c r="A1527" s="51" t="s">
        <v>6220</v>
      </c>
      <c r="B1527" s="51" t="s">
        <v>6217</v>
      </c>
      <c r="C1527" s="51" t="s">
        <v>6219</v>
      </c>
      <c r="E1527" s="51" t="s">
        <v>5426</v>
      </c>
      <c r="F1527" s="51" t="s">
        <v>6170</v>
      </c>
      <c r="G1527" s="51" t="s">
        <v>6169</v>
      </c>
      <c r="H1527" s="51">
        <v>14</v>
      </c>
      <c r="I1527" s="51">
        <v>3</v>
      </c>
      <c r="CC1527" s="53"/>
      <c r="CD1527" s="53"/>
      <c r="CE1527" s="53"/>
      <c r="CF1527" s="53"/>
      <c r="CG1527" s="53"/>
    </row>
    <row r="1528" spans="1:85" ht="13.5" customHeight="1">
      <c r="A1528" s="51" t="s">
        <v>6218</v>
      </c>
      <c r="B1528" s="51" t="s">
        <v>6217</v>
      </c>
      <c r="C1528" s="51" t="s">
        <v>6216</v>
      </c>
      <c r="E1528" s="51" t="s">
        <v>5426</v>
      </c>
      <c r="F1528" s="51" t="s">
        <v>6170</v>
      </c>
      <c r="G1528" s="51" t="s">
        <v>6169</v>
      </c>
      <c r="H1528" s="51">
        <v>14</v>
      </c>
      <c r="I1528" s="51">
        <v>1</v>
      </c>
      <c r="CC1528" s="53"/>
      <c r="CD1528" s="53"/>
      <c r="CE1528" s="53"/>
      <c r="CF1528" s="53"/>
      <c r="CG1528" s="53"/>
    </row>
    <row r="1529" spans="1:85" ht="13.5" customHeight="1">
      <c r="A1529" s="51" t="s">
        <v>6215</v>
      </c>
      <c r="B1529" s="51" t="s">
        <v>6213</v>
      </c>
      <c r="C1529" s="51" t="s">
        <v>6213</v>
      </c>
      <c r="D1529" s="53"/>
      <c r="E1529" s="51" t="s">
        <v>5426</v>
      </c>
      <c r="F1529" s="51" t="s">
        <v>6170</v>
      </c>
      <c r="G1529" s="51" t="s">
        <v>6169</v>
      </c>
      <c r="H1529" s="51">
        <v>10</v>
      </c>
      <c r="I1529" s="51">
        <v>3</v>
      </c>
      <c r="CC1529" s="53"/>
      <c r="CD1529" s="53"/>
      <c r="CE1529" s="53"/>
      <c r="CF1529" s="53"/>
      <c r="CG1529" s="53"/>
    </row>
    <row r="1530" spans="1:85" ht="13.5" customHeight="1">
      <c r="A1530" s="51" t="s">
        <v>6214</v>
      </c>
      <c r="B1530" s="51" t="s">
        <v>6213</v>
      </c>
      <c r="C1530" s="51" t="s">
        <v>6212</v>
      </c>
      <c r="E1530" s="51" t="s">
        <v>5426</v>
      </c>
      <c r="F1530" s="51" t="s">
        <v>6170</v>
      </c>
      <c r="G1530" s="51" t="s">
        <v>6169</v>
      </c>
      <c r="H1530" s="51">
        <v>10</v>
      </c>
      <c r="I1530" s="51">
        <v>1</v>
      </c>
      <c r="CC1530" s="53"/>
      <c r="CD1530" s="53"/>
      <c r="CE1530" s="53"/>
      <c r="CF1530" s="53"/>
      <c r="CG1530" s="53"/>
    </row>
    <row r="1531" spans="1:85" ht="13.5" customHeight="1">
      <c r="A1531" s="55" t="s">
        <v>6211</v>
      </c>
      <c r="B1531" s="53" t="s">
        <v>6209</v>
      </c>
      <c r="C1531" s="53" t="s">
        <v>6209</v>
      </c>
      <c r="D1531" s="53" t="s">
        <v>6207</v>
      </c>
      <c r="E1531" s="51" t="s">
        <v>5426</v>
      </c>
      <c r="F1531" s="51" t="s">
        <v>6170</v>
      </c>
      <c r="G1531" s="51" t="s">
        <v>6169</v>
      </c>
      <c r="H1531" s="51">
        <v>6</v>
      </c>
      <c r="I1531" s="51">
        <v>3</v>
      </c>
    </row>
    <row r="1532" spans="1:85" ht="13.5" customHeight="1">
      <c r="A1532" s="51" t="s">
        <v>6210</v>
      </c>
      <c r="B1532" s="56" t="s">
        <v>6209</v>
      </c>
      <c r="C1532" s="51" t="s">
        <v>6208</v>
      </c>
      <c r="D1532" s="51" t="s">
        <v>6207</v>
      </c>
      <c r="E1532" s="51" t="s">
        <v>5426</v>
      </c>
      <c r="F1532" s="51" t="s">
        <v>6170</v>
      </c>
      <c r="G1532" s="51" t="s">
        <v>6169</v>
      </c>
      <c r="H1532" s="51">
        <v>6</v>
      </c>
      <c r="I1532" s="51">
        <v>1</v>
      </c>
      <c r="BW1532" s="68"/>
      <c r="BX1532" s="68"/>
      <c r="BY1532" s="68"/>
      <c r="BZ1532" s="68"/>
      <c r="CA1532" s="68"/>
      <c r="CB1532" s="68"/>
    </row>
    <row r="1533" spans="1:85" ht="13.5" customHeight="1">
      <c r="A1533" s="51" t="s">
        <v>6206</v>
      </c>
      <c r="B1533" s="51" t="s">
        <v>6204</v>
      </c>
      <c r="C1533" s="51" t="s">
        <v>6204</v>
      </c>
      <c r="D1533" s="53"/>
      <c r="E1533" s="51" t="s">
        <v>5426</v>
      </c>
      <c r="F1533" s="51" t="s">
        <v>6170</v>
      </c>
      <c r="G1533" s="51" t="s">
        <v>6169</v>
      </c>
      <c r="H1533" s="51">
        <v>2</v>
      </c>
      <c r="I1533" s="51">
        <v>3</v>
      </c>
    </row>
    <row r="1534" spans="1:85" ht="13.5" customHeight="1">
      <c r="A1534" s="51" t="s">
        <v>6205</v>
      </c>
      <c r="B1534" s="51" t="s">
        <v>6204</v>
      </c>
      <c r="C1534" s="51" t="s">
        <v>6203</v>
      </c>
      <c r="E1534" s="51" t="s">
        <v>5426</v>
      </c>
      <c r="F1534" s="51" t="s">
        <v>6170</v>
      </c>
      <c r="G1534" s="51" t="s">
        <v>6169</v>
      </c>
      <c r="H1534" s="51">
        <v>2</v>
      </c>
      <c r="I1534" s="51">
        <v>1</v>
      </c>
      <c r="BW1534" s="53"/>
      <c r="BX1534" s="53"/>
      <c r="BY1534" s="53"/>
      <c r="BZ1534" s="53"/>
      <c r="CA1534" s="53"/>
      <c r="CB1534" s="53"/>
    </row>
    <row r="1535" spans="1:85" ht="13.5" customHeight="1">
      <c r="A1535" s="51" t="s">
        <v>6202</v>
      </c>
      <c r="B1535" s="51" t="s">
        <v>6185</v>
      </c>
      <c r="C1535" s="51" t="s">
        <v>6185</v>
      </c>
      <c r="E1535" s="51" t="s">
        <v>5426</v>
      </c>
      <c r="F1535" s="51" t="s">
        <v>6170</v>
      </c>
      <c r="G1535" s="51" t="s">
        <v>6169</v>
      </c>
      <c r="H1535" s="51">
        <v>13</v>
      </c>
      <c r="I1535" s="51">
        <v>4</v>
      </c>
      <c r="BS1535" s="65"/>
      <c r="BT1535" s="65"/>
      <c r="BU1535" s="65"/>
      <c r="CC1535" s="53"/>
      <c r="CD1535" s="53"/>
      <c r="CE1535" s="53"/>
      <c r="CF1535" s="53"/>
      <c r="CG1535" s="53"/>
    </row>
    <row r="1536" spans="1:85" ht="13.5" customHeight="1">
      <c r="A1536" s="51" t="s">
        <v>6201</v>
      </c>
      <c r="B1536" s="51" t="s">
        <v>6185</v>
      </c>
      <c r="C1536" s="51" t="s">
        <v>6200</v>
      </c>
      <c r="E1536" s="51" t="s">
        <v>5426</v>
      </c>
      <c r="F1536" s="51" t="s">
        <v>6170</v>
      </c>
      <c r="G1536" s="51" t="s">
        <v>6169</v>
      </c>
      <c r="H1536" s="51">
        <v>13</v>
      </c>
      <c r="I1536" s="51">
        <v>2</v>
      </c>
      <c r="CC1536" s="53"/>
      <c r="CD1536" s="53"/>
      <c r="CE1536" s="53"/>
      <c r="CF1536" s="53"/>
      <c r="CG1536" s="53"/>
    </row>
    <row r="1537" spans="1:85" ht="13.5" customHeight="1">
      <c r="A1537" s="55" t="s">
        <v>6199</v>
      </c>
      <c r="B1537" s="54" t="s">
        <v>6180</v>
      </c>
      <c r="C1537" s="53" t="s">
        <v>6198</v>
      </c>
      <c r="E1537" s="51" t="s">
        <v>5426</v>
      </c>
      <c r="F1537" s="51" t="s">
        <v>6170</v>
      </c>
      <c r="G1537" s="51" t="s">
        <v>6169</v>
      </c>
      <c r="H1537" s="51">
        <v>9</v>
      </c>
      <c r="I1537" s="51">
        <v>4</v>
      </c>
      <c r="CC1537" s="53"/>
      <c r="CD1537" s="53"/>
      <c r="CE1537" s="53"/>
      <c r="CF1537" s="53"/>
      <c r="CG1537" s="53"/>
    </row>
    <row r="1538" spans="1:85" ht="13.5" customHeight="1">
      <c r="A1538" s="55" t="s">
        <v>6197</v>
      </c>
      <c r="B1538" s="53" t="s">
        <v>6180</v>
      </c>
      <c r="C1538" s="53" t="s">
        <v>6196</v>
      </c>
      <c r="E1538" s="51" t="s">
        <v>5426</v>
      </c>
      <c r="F1538" s="51" t="s">
        <v>6170</v>
      </c>
      <c r="G1538" s="51" t="s">
        <v>6169</v>
      </c>
      <c r="H1538" s="51">
        <v>9</v>
      </c>
      <c r="I1538" s="51">
        <v>2</v>
      </c>
      <c r="BW1538" s="53"/>
      <c r="BX1538" s="53"/>
      <c r="BY1538" s="53"/>
      <c r="BZ1538" s="53"/>
      <c r="CA1538" s="53"/>
      <c r="CB1538" s="53"/>
      <c r="CC1538" s="53"/>
      <c r="CD1538" s="53"/>
      <c r="CE1538" s="53"/>
      <c r="CF1538" s="53"/>
      <c r="CG1538" s="53"/>
    </row>
    <row r="1539" spans="1:85" ht="13.5" customHeight="1">
      <c r="A1539" s="55" t="s">
        <v>6195</v>
      </c>
      <c r="B1539" s="53" t="s">
        <v>6176</v>
      </c>
      <c r="C1539" s="59" t="s">
        <v>6176</v>
      </c>
      <c r="D1539" s="53"/>
      <c r="E1539" s="51" t="s">
        <v>5426</v>
      </c>
      <c r="F1539" s="51" t="s">
        <v>6170</v>
      </c>
      <c r="G1539" s="51" t="s">
        <v>6169</v>
      </c>
      <c r="H1539" s="51">
        <v>5</v>
      </c>
      <c r="I1539" s="51">
        <v>4</v>
      </c>
    </row>
    <row r="1540" spans="1:85" ht="13.5" customHeight="1">
      <c r="A1540" s="51" t="s">
        <v>6194</v>
      </c>
      <c r="B1540" s="51" t="s">
        <v>6176</v>
      </c>
      <c r="C1540" s="51" t="s">
        <v>6193</v>
      </c>
      <c r="E1540" s="51" t="s">
        <v>5426</v>
      </c>
      <c r="F1540" s="51" t="s">
        <v>6170</v>
      </c>
      <c r="G1540" s="51" t="s">
        <v>6169</v>
      </c>
      <c r="H1540" s="51">
        <v>5</v>
      </c>
      <c r="I1540" s="51">
        <v>2</v>
      </c>
      <c r="BW1540" s="53"/>
      <c r="BX1540" s="53"/>
      <c r="BY1540" s="53"/>
      <c r="BZ1540" s="53"/>
      <c r="CA1540" s="53"/>
      <c r="CB1540" s="53"/>
    </row>
    <row r="1541" spans="1:85" ht="13.5" customHeight="1">
      <c r="A1541" s="51" t="s">
        <v>6192</v>
      </c>
      <c r="B1541" s="51" t="s">
        <v>6172</v>
      </c>
      <c r="C1541" s="51" t="s">
        <v>6191</v>
      </c>
      <c r="E1541" s="51" t="s">
        <v>5426</v>
      </c>
      <c r="F1541" s="51" t="s">
        <v>6170</v>
      </c>
      <c r="G1541" s="51" t="s">
        <v>6169</v>
      </c>
      <c r="H1541" s="51">
        <v>1</v>
      </c>
      <c r="I1541" s="51">
        <v>4</v>
      </c>
      <c r="BW1541" s="53"/>
      <c r="BX1541" s="53"/>
      <c r="BY1541" s="53"/>
      <c r="BZ1541" s="53"/>
      <c r="CA1541" s="53"/>
      <c r="CB1541" s="53"/>
    </row>
    <row r="1542" spans="1:85" ht="13.5" customHeight="1">
      <c r="A1542" s="51" t="s">
        <v>6190</v>
      </c>
      <c r="B1542" s="51" t="s">
        <v>6172</v>
      </c>
      <c r="C1542" s="51" t="s">
        <v>6189</v>
      </c>
      <c r="E1542" s="51" t="s">
        <v>5426</v>
      </c>
      <c r="F1542" s="51" t="s">
        <v>6170</v>
      </c>
      <c r="G1542" s="51" t="s">
        <v>6169</v>
      </c>
      <c r="H1542" s="51">
        <v>1</v>
      </c>
      <c r="I1542" s="51">
        <v>2</v>
      </c>
      <c r="BW1542" s="53"/>
      <c r="BX1542" s="53"/>
      <c r="BY1542" s="53"/>
      <c r="BZ1542" s="53"/>
      <c r="CA1542" s="53"/>
      <c r="CB1542" s="53"/>
    </row>
    <row r="1543" spans="1:85" ht="13.5" customHeight="1">
      <c r="A1543" s="55" t="s">
        <v>6188</v>
      </c>
      <c r="B1543" s="54" t="s">
        <v>6185</v>
      </c>
      <c r="C1543" s="53" t="s">
        <v>6187</v>
      </c>
      <c r="E1543" s="51" t="s">
        <v>5426</v>
      </c>
      <c r="F1543" s="51" t="s">
        <v>6170</v>
      </c>
      <c r="G1543" s="51" t="s">
        <v>6169</v>
      </c>
      <c r="H1543" s="51">
        <v>13</v>
      </c>
      <c r="I1543" s="51">
        <v>3</v>
      </c>
      <c r="CC1543" s="53"/>
      <c r="CD1543" s="53"/>
      <c r="CE1543" s="53"/>
      <c r="CF1543" s="53"/>
      <c r="CG1543" s="53"/>
    </row>
    <row r="1544" spans="1:85" ht="13.5" customHeight="1">
      <c r="A1544" s="55" t="s">
        <v>6186</v>
      </c>
      <c r="B1544" s="53" t="s">
        <v>6185</v>
      </c>
      <c r="C1544" s="59" t="s">
        <v>6184</v>
      </c>
      <c r="E1544" s="51" t="s">
        <v>5426</v>
      </c>
      <c r="F1544" s="51" t="s">
        <v>6170</v>
      </c>
      <c r="G1544" s="51" t="s">
        <v>6169</v>
      </c>
      <c r="H1544" s="51">
        <v>13</v>
      </c>
      <c r="I1544" s="51">
        <v>1</v>
      </c>
      <c r="BV1544" s="53"/>
      <c r="CC1544" s="53"/>
      <c r="CD1544" s="53"/>
      <c r="CE1544" s="53"/>
      <c r="CF1544" s="53"/>
      <c r="CG1544" s="53"/>
    </row>
    <row r="1545" spans="1:85" ht="13.5" customHeight="1">
      <c r="A1545" s="51" t="s">
        <v>6183</v>
      </c>
      <c r="B1545" s="51" t="s">
        <v>6180</v>
      </c>
      <c r="C1545" s="51" t="s">
        <v>6182</v>
      </c>
      <c r="E1545" s="51" t="s">
        <v>5426</v>
      </c>
      <c r="F1545" s="51" t="s">
        <v>6170</v>
      </c>
      <c r="G1545" s="51" t="s">
        <v>6169</v>
      </c>
      <c r="H1545" s="51">
        <v>9</v>
      </c>
      <c r="I1545" s="51">
        <v>3</v>
      </c>
      <c r="CC1545" s="53"/>
      <c r="CD1545" s="53"/>
      <c r="CE1545" s="53"/>
      <c r="CF1545" s="53"/>
      <c r="CG1545" s="53"/>
    </row>
    <row r="1546" spans="1:85" ht="13.5" customHeight="1">
      <c r="A1546" s="53" t="s">
        <v>6181</v>
      </c>
      <c r="B1546" s="53" t="s">
        <v>6180</v>
      </c>
      <c r="C1546" s="53" t="s">
        <v>6180</v>
      </c>
      <c r="D1546" s="53"/>
      <c r="E1546" s="51" t="s">
        <v>5426</v>
      </c>
      <c r="F1546" s="51" t="s">
        <v>6170</v>
      </c>
      <c r="G1546" s="51" t="s">
        <v>6169</v>
      </c>
      <c r="H1546" s="51">
        <v>9</v>
      </c>
      <c r="I1546" s="51">
        <v>1</v>
      </c>
      <c r="CC1546" s="53"/>
      <c r="CD1546" s="53"/>
      <c r="CE1546" s="53"/>
      <c r="CF1546" s="53"/>
      <c r="CG1546" s="53"/>
    </row>
    <row r="1547" spans="1:85" ht="13.5" customHeight="1">
      <c r="A1547" s="51" t="s">
        <v>6179</v>
      </c>
      <c r="B1547" s="51" t="s">
        <v>6176</v>
      </c>
      <c r="C1547" s="51" t="s">
        <v>6178</v>
      </c>
      <c r="D1547" s="53"/>
      <c r="E1547" s="51" t="s">
        <v>5426</v>
      </c>
      <c r="F1547" s="51" t="s">
        <v>6170</v>
      </c>
      <c r="G1547" s="53" t="s">
        <v>6169</v>
      </c>
      <c r="H1547" s="53">
        <v>5</v>
      </c>
      <c r="I1547" s="53">
        <v>3</v>
      </c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53"/>
      <c r="AC1547" s="53"/>
      <c r="AD1547" s="53"/>
      <c r="AE1547" s="53"/>
      <c r="AF1547" s="53"/>
      <c r="AG1547" s="53"/>
      <c r="AH1547" s="53"/>
      <c r="AI1547" s="53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53"/>
      <c r="AU1547" s="53"/>
      <c r="AV1547" s="53"/>
      <c r="AW1547" s="53"/>
      <c r="AX1547" s="53"/>
      <c r="AY1547" s="53"/>
      <c r="AZ1547" s="53"/>
      <c r="BA1547" s="53"/>
      <c r="BB1547" s="53"/>
      <c r="BC1547" s="53"/>
      <c r="BD1547" s="53"/>
      <c r="BE1547" s="53"/>
      <c r="BF1547" s="53"/>
      <c r="BG1547" s="53"/>
      <c r="BH1547" s="53"/>
      <c r="BI1547" s="53"/>
      <c r="BJ1547" s="53"/>
      <c r="BK1547" s="53"/>
      <c r="BL1547" s="53"/>
      <c r="BM1547" s="53"/>
      <c r="BN1547" s="53"/>
      <c r="BO1547" s="53"/>
      <c r="BP1547" s="53"/>
      <c r="BQ1547" s="53"/>
      <c r="BR1547" s="53"/>
    </row>
    <row r="1548" spans="1:85" ht="13.5" customHeight="1">
      <c r="A1548" s="51" t="s">
        <v>6177</v>
      </c>
      <c r="B1548" s="51" t="s">
        <v>6176</v>
      </c>
      <c r="C1548" s="51" t="s">
        <v>6175</v>
      </c>
      <c r="E1548" s="51" t="s">
        <v>5426</v>
      </c>
      <c r="F1548" s="51" t="s">
        <v>6170</v>
      </c>
      <c r="G1548" s="51" t="s">
        <v>6169</v>
      </c>
      <c r="H1548" s="51">
        <v>5</v>
      </c>
      <c r="I1548" s="51">
        <v>1</v>
      </c>
      <c r="BW1548" s="53"/>
      <c r="BX1548" s="53"/>
      <c r="BY1548" s="53"/>
      <c r="BZ1548" s="53"/>
      <c r="CA1548" s="53"/>
      <c r="CB1548" s="53"/>
    </row>
    <row r="1549" spans="1:85" ht="13.5" customHeight="1">
      <c r="A1549" s="51" t="s">
        <v>6174</v>
      </c>
      <c r="B1549" s="51" t="s">
        <v>6172</v>
      </c>
      <c r="C1549" s="51" t="s">
        <v>6172</v>
      </c>
      <c r="E1549" s="51" t="s">
        <v>5426</v>
      </c>
      <c r="F1549" s="51" t="s">
        <v>6170</v>
      </c>
      <c r="G1549" s="51" t="s">
        <v>6169</v>
      </c>
      <c r="H1549" s="51">
        <v>1</v>
      </c>
      <c r="I1549" s="51">
        <v>3</v>
      </c>
      <c r="BW1549" s="53"/>
      <c r="BX1549" s="53"/>
      <c r="BY1549" s="53"/>
      <c r="BZ1549" s="53"/>
      <c r="CA1549" s="53"/>
      <c r="CB1549" s="53"/>
    </row>
    <row r="1550" spans="1:85" ht="13.5" customHeight="1">
      <c r="A1550" s="51" t="s">
        <v>6173</v>
      </c>
      <c r="B1550" s="56" t="s">
        <v>6172</v>
      </c>
      <c r="C1550" s="51" t="s">
        <v>6171</v>
      </c>
      <c r="E1550" s="51" t="s">
        <v>5426</v>
      </c>
      <c r="F1550" s="51" t="s">
        <v>6170</v>
      </c>
      <c r="G1550" s="51" t="s">
        <v>6169</v>
      </c>
      <c r="H1550" s="51">
        <v>1</v>
      </c>
      <c r="I1550" s="51">
        <v>1</v>
      </c>
      <c r="BW1550" s="53"/>
      <c r="BX1550" s="53"/>
      <c r="BY1550" s="53"/>
      <c r="BZ1550" s="53"/>
      <c r="CA1550" s="53"/>
      <c r="CB1550" s="53"/>
    </row>
    <row r="1551" spans="1:85" ht="13.5" customHeight="1">
      <c r="A1551" s="55" t="s">
        <v>6168</v>
      </c>
      <c r="B1551" s="53" t="s">
        <v>6152</v>
      </c>
      <c r="C1551" s="53" t="s">
        <v>6167</v>
      </c>
      <c r="E1551" s="51" t="s">
        <v>5140</v>
      </c>
      <c r="F1551" s="51" t="s">
        <v>6048</v>
      </c>
      <c r="G1551" s="51" t="s">
        <v>6047</v>
      </c>
      <c r="H1551" s="51">
        <v>16</v>
      </c>
      <c r="I1551" s="51">
        <v>4</v>
      </c>
    </row>
    <row r="1552" spans="1:85" ht="13.5" customHeight="1">
      <c r="A1552" s="51" t="s">
        <v>6166</v>
      </c>
      <c r="B1552" s="56" t="s">
        <v>6152</v>
      </c>
      <c r="C1552" s="51" t="s">
        <v>6165</v>
      </c>
      <c r="E1552" s="51" t="s">
        <v>5140</v>
      </c>
      <c r="F1552" s="51" t="s">
        <v>6048</v>
      </c>
      <c r="G1552" s="51" t="s">
        <v>6047</v>
      </c>
      <c r="H1552" s="51">
        <v>16</v>
      </c>
      <c r="I1552" s="51">
        <v>2</v>
      </c>
    </row>
    <row r="1553" spans="1:74" ht="13.5" customHeight="1">
      <c r="A1553" s="53" t="s">
        <v>6164</v>
      </c>
      <c r="B1553" s="54" t="s">
        <v>6149</v>
      </c>
      <c r="C1553" s="53" t="s">
        <v>217</v>
      </c>
      <c r="E1553" s="51" t="s">
        <v>5140</v>
      </c>
      <c r="F1553" s="51" t="s">
        <v>6048</v>
      </c>
      <c r="G1553" s="51" t="s">
        <v>6047</v>
      </c>
      <c r="H1553" s="51">
        <v>12</v>
      </c>
      <c r="I1553" s="51">
        <v>4</v>
      </c>
      <c r="BS1553" s="53"/>
      <c r="BT1553" s="53"/>
      <c r="BU1553" s="53"/>
      <c r="BV1553" s="53"/>
    </row>
    <row r="1554" spans="1:74" ht="13.5" customHeight="1">
      <c r="A1554" s="51" t="s">
        <v>6163</v>
      </c>
      <c r="B1554" s="51" t="s">
        <v>6162</v>
      </c>
      <c r="C1554" s="51" t="s">
        <v>6161</v>
      </c>
      <c r="D1554" s="51" t="s">
        <v>6160</v>
      </c>
      <c r="E1554" s="51" t="s">
        <v>5140</v>
      </c>
      <c r="F1554" s="51" t="s">
        <v>6048</v>
      </c>
      <c r="G1554" s="51" t="s">
        <v>6047</v>
      </c>
      <c r="H1554" s="51">
        <v>8</v>
      </c>
      <c r="I1554" s="51">
        <v>2</v>
      </c>
      <c r="J1554" s="51" t="s">
        <v>6159</v>
      </c>
    </row>
    <row r="1555" spans="1:74" ht="13.5" customHeight="1">
      <c r="A1555" s="51" t="s">
        <v>6158</v>
      </c>
      <c r="B1555" s="56" t="s">
        <v>6144</v>
      </c>
      <c r="C1555" s="56" t="s">
        <v>6157</v>
      </c>
    </row>
    <row r="1556" spans="1:74" ht="13.5" customHeight="1">
      <c r="A1556" s="51" t="s">
        <v>6156</v>
      </c>
      <c r="B1556" s="51" t="s">
        <v>6155</v>
      </c>
      <c r="C1556" s="51" t="s">
        <v>6144</v>
      </c>
      <c r="E1556" s="51" t="s">
        <v>5140</v>
      </c>
      <c r="F1556" s="51" t="s">
        <v>6048</v>
      </c>
      <c r="G1556" s="51" t="s">
        <v>6047</v>
      </c>
      <c r="H1556" s="51">
        <v>4</v>
      </c>
      <c r="I1556" s="51">
        <v>2</v>
      </c>
    </row>
    <row r="1557" spans="1:74" ht="13.5" customHeight="1">
      <c r="A1557" s="55" t="s">
        <v>6154</v>
      </c>
      <c r="B1557" s="54" t="s">
        <v>6152</v>
      </c>
      <c r="C1557" s="53" t="s">
        <v>6152</v>
      </c>
      <c r="E1557" s="51" t="s">
        <v>5140</v>
      </c>
      <c r="F1557" s="51" t="s">
        <v>6048</v>
      </c>
      <c r="G1557" s="51" t="s">
        <v>6047</v>
      </c>
      <c r="H1557" s="51">
        <v>16</v>
      </c>
      <c r="I1557" s="51">
        <v>3</v>
      </c>
    </row>
    <row r="1558" spans="1:74" ht="13.5" customHeight="1">
      <c r="A1558" s="51" t="s">
        <v>6153</v>
      </c>
      <c r="B1558" s="56" t="s">
        <v>6152</v>
      </c>
      <c r="C1558" s="51" t="s">
        <v>6151</v>
      </c>
      <c r="E1558" s="51" t="s">
        <v>5140</v>
      </c>
      <c r="F1558" s="51" t="s">
        <v>6048</v>
      </c>
      <c r="G1558" s="51" t="s">
        <v>6047</v>
      </c>
      <c r="H1558" s="51">
        <v>16</v>
      </c>
      <c r="I1558" s="51">
        <v>1</v>
      </c>
    </row>
    <row r="1559" spans="1:74" ht="13.5" customHeight="1">
      <c r="A1559" s="53" t="s">
        <v>6150</v>
      </c>
      <c r="B1559" s="53" t="s">
        <v>6149</v>
      </c>
      <c r="C1559" s="53" t="s">
        <v>6149</v>
      </c>
      <c r="E1559" s="51" t="s">
        <v>5140</v>
      </c>
      <c r="F1559" s="51" t="s">
        <v>6048</v>
      </c>
      <c r="G1559" s="51" t="s">
        <v>6047</v>
      </c>
      <c r="H1559" s="51">
        <v>12</v>
      </c>
      <c r="I1559" s="51">
        <v>3</v>
      </c>
    </row>
    <row r="1560" spans="1:74" ht="13.5" customHeight="1">
      <c r="A1560" s="53" t="s">
        <v>6148</v>
      </c>
      <c r="B1560" s="53" t="s">
        <v>6147</v>
      </c>
      <c r="C1560" s="58" t="s">
        <v>6146</v>
      </c>
      <c r="E1560" s="51" t="s">
        <v>5140</v>
      </c>
      <c r="F1560" s="51" t="s">
        <v>6048</v>
      </c>
      <c r="G1560" s="51" t="s">
        <v>6047</v>
      </c>
      <c r="H1560" s="51">
        <v>4</v>
      </c>
      <c r="I1560" s="51">
        <v>3</v>
      </c>
    </row>
    <row r="1561" spans="1:74" ht="13.5" customHeight="1">
      <c r="A1561" s="51" t="s">
        <v>6145</v>
      </c>
      <c r="B1561" s="56" t="s">
        <v>6144</v>
      </c>
      <c r="C1561" s="51" t="s">
        <v>6143</v>
      </c>
      <c r="D1561" s="51" t="s">
        <v>6142</v>
      </c>
      <c r="E1561" s="51" t="s">
        <v>5140</v>
      </c>
      <c r="F1561" s="51" t="s">
        <v>6048</v>
      </c>
      <c r="G1561" s="51" t="s">
        <v>6047</v>
      </c>
      <c r="H1561" s="51">
        <v>4</v>
      </c>
      <c r="I1561" s="51">
        <v>1</v>
      </c>
    </row>
    <row r="1562" spans="1:74" ht="13.5" customHeight="1">
      <c r="A1562" s="51" t="s">
        <v>6141</v>
      </c>
      <c r="B1562" s="51" t="s">
        <v>6125</v>
      </c>
      <c r="C1562" s="51" t="s">
        <v>6140</v>
      </c>
      <c r="E1562" s="51" t="s">
        <v>5140</v>
      </c>
      <c r="F1562" s="51" t="s">
        <v>6048</v>
      </c>
      <c r="G1562" s="51" t="s">
        <v>6047</v>
      </c>
      <c r="H1562" s="51">
        <v>15</v>
      </c>
      <c r="I1562" s="51">
        <v>4</v>
      </c>
    </row>
    <row r="1563" spans="1:74" ht="13.5" customHeight="1">
      <c r="A1563" s="53" t="s">
        <v>6139</v>
      </c>
      <c r="B1563" s="53" t="s">
        <v>6125</v>
      </c>
      <c r="C1563" s="58" t="s">
        <v>6138</v>
      </c>
      <c r="E1563" s="51" t="s">
        <v>5140</v>
      </c>
      <c r="F1563" s="51" t="s">
        <v>6048</v>
      </c>
      <c r="G1563" s="51" t="s">
        <v>6047</v>
      </c>
      <c r="H1563" s="51">
        <v>15</v>
      </c>
      <c r="I1563" s="51">
        <v>2</v>
      </c>
    </row>
    <row r="1564" spans="1:74" ht="13.5" customHeight="1">
      <c r="A1564" s="51" t="s">
        <v>6137</v>
      </c>
      <c r="B1564" s="51" t="s">
        <v>6047</v>
      </c>
      <c r="C1564" s="51" t="s">
        <v>6136</v>
      </c>
      <c r="D1564" s="53"/>
      <c r="E1564" s="51" t="s">
        <v>5140</v>
      </c>
      <c r="F1564" s="51" t="s">
        <v>6048</v>
      </c>
      <c r="G1564" s="51" t="s">
        <v>6047</v>
      </c>
      <c r="H1564" s="51">
        <v>11</v>
      </c>
      <c r="I1564" s="51">
        <v>4</v>
      </c>
    </row>
    <row r="1565" spans="1:74" ht="13.5" customHeight="1">
      <c r="A1565" s="51" t="s">
        <v>6135</v>
      </c>
      <c r="B1565" s="51" t="s">
        <v>6047</v>
      </c>
      <c r="C1565" s="51" t="s">
        <v>217</v>
      </c>
      <c r="E1565" s="51" t="s">
        <v>5140</v>
      </c>
      <c r="F1565" s="51" t="s">
        <v>6048</v>
      </c>
      <c r="G1565" s="51" t="s">
        <v>6047</v>
      </c>
      <c r="H1565" s="51">
        <v>11</v>
      </c>
      <c r="I1565" s="51">
        <v>2</v>
      </c>
    </row>
    <row r="1566" spans="1:74" ht="13.5" customHeight="1">
      <c r="A1566" s="51" t="s">
        <v>6134</v>
      </c>
      <c r="B1566" s="56" t="s">
        <v>6133</v>
      </c>
      <c r="C1566" s="51" t="s">
        <v>6132</v>
      </c>
      <c r="D1566" s="51" t="s">
        <v>6131</v>
      </c>
      <c r="E1566" s="51" t="s">
        <v>5140</v>
      </c>
      <c r="F1566" s="51" t="s">
        <v>6048</v>
      </c>
      <c r="G1566" s="51" t="s">
        <v>6047</v>
      </c>
      <c r="H1566" s="51">
        <v>3</v>
      </c>
      <c r="I1566" s="51">
        <v>4</v>
      </c>
    </row>
    <row r="1567" spans="1:74" ht="13.5" customHeight="1">
      <c r="A1567" s="51" t="s">
        <v>6130</v>
      </c>
      <c r="B1567" s="51" t="s">
        <v>6113</v>
      </c>
      <c r="C1567" s="51" t="s">
        <v>6129</v>
      </c>
      <c r="D1567" s="53" t="s">
        <v>6128</v>
      </c>
      <c r="E1567" s="51" t="s">
        <v>5140</v>
      </c>
      <c r="F1567" s="51" t="s">
        <v>6048</v>
      </c>
      <c r="G1567" s="51" t="s">
        <v>6047</v>
      </c>
      <c r="H1567" s="51">
        <v>3</v>
      </c>
      <c r="I1567" s="51">
        <v>2</v>
      </c>
    </row>
    <row r="1568" spans="1:74" ht="13.5" customHeight="1">
      <c r="A1568" s="53" t="s">
        <v>6127</v>
      </c>
      <c r="B1568" s="53" t="s">
        <v>6125</v>
      </c>
      <c r="C1568" s="58" t="s">
        <v>6125</v>
      </c>
      <c r="E1568" s="51" t="s">
        <v>5140</v>
      </c>
      <c r="F1568" s="51" t="s">
        <v>6048</v>
      </c>
      <c r="G1568" s="51" t="s">
        <v>6047</v>
      </c>
      <c r="H1568" s="51">
        <v>15</v>
      </c>
      <c r="I1568" s="51">
        <v>3</v>
      </c>
    </row>
    <row r="1569" spans="1:74" ht="13.5" customHeight="1">
      <c r="A1569" s="51" t="s">
        <v>6126</v>
      </c>
      <c r="B1569" s="56" t="s">
        <v>6125</v>
      </c>
      <c r="C1569" s="51" t="s">
        <v>6124</v>
      </c>
      <c r="E1569" s="51" t="s">
        <v>5140</v>
      </c>
      <c r="F1569" s="51" t="s">
        <v>6048</v>
      </c>
      <c r="G1569" s="51" t="s">
        <v>6047</v>
      </c>
      <c r="H1569" s="51">
        <v>15</v>
      </c>
      <c r="I1569" s="51">
        <v>1</v>
      </c>
    </row>
    <row r="1570" spans="1:74" ht="13.5" customHeight="1">
      <c r="A1570" s="55" t="s">
        <v>6123</v>
      </c>
      <c r="B1570" s="53" t="s">
        <v>6047</v>
      </c>
      <c r="C1570" s="53" t="s">
        <v>6122</v>
      </c>
      <c r="E1570" s="51" t="s">
        <v>5140</v>
      </c>
      <c r="F1570" s="51" t="s">
        <v>6048</v>
      </c>
      <c r="G1570" s="51" t="s">
        <v>6047</v>
      </c>
      <c r="H1570" s="51">
        <v>11</v>
      </c>
      <c r="I1570" s="51">
        <v>3</v>
      </c>
    </row>
    <row r="1571" spans="1:74" ht="13.5" customHeight="1">
      <c r="A1571" s="51" t="s">
        <v>6121</v>
      </c>
      <c r="B1571" s="56" t="s">
        <v>6047</v>
      </c>
      <c r="C1571" s="51" t="s">
        <v>6120</v>
      </c>
      <c r="E1571" s="51" t="s">
        <v>5140</v>
      </c>
      <c r="F1571" s="51" t="s">
        <v>6048</v>
      </c>
      <c r="G1571" s="51" t="s">
        <v>6047</v>
      </c>
      <c r="H1571" s="51">
        <v>11</v>
      </c>
      <c r="I1571" s="51">
        <v>1</v>
      </c>
    </row>
    <row r="1572" spans="1:74" ht="13.5" customHeight="1">
      <c r="A1572" s="51" t="s">
        <v>6119</v>
      </c>
      <c r="B1572" s="56" t="s">
        <v>6118</v>
      </c>
      <c r="C1572" s="51" t="s">
        <v>217</v>
      </c>
      <c r="E1572" s="51" t="s">
        <v>5140</v>
      </c>
      <c r="F1572" s="51" t="s">
        <v>6048</v>
      </c>
      <c r="G1572" s="51" t="s">
        <v>6047</v>
      </c>
      <c r="H1572" s="51">
        <v>7</v>
      </c>
      <c r="I1572" s="51">
        <v>3</v>
      </c>
    </row>
    <row r="1573" spans="1:74" ht="13.5" customHeight="1">
      <c r="A1573" s="51" t="s">
        <v>6117</v>
      </c>
      <c r="B1573" s="56" t="s">
        <v>6113</v>
      </c>
      <c r="C1573" s="51" t="s">
        <v>6116</v>
      </c>
      <c r="D1573" s="51" t="s">
        <v>6115</v>
      </c>
      <c r="E1573" s="51" t="s">
        <v>5140</v>
      </c>
      <c r="F1573" s="51" t="s">
        <v>6048</v>
      </c>
      <c r="G1573" s="51" t="s">
        <v>6047</v>
      </c>
      <c r="H1573" s="51">
        <v>3</v>
      </c>
      <c r="I1573" s="51">
        <v>3</v>
      </c>
    </row>
    <row r="1574" spans="1:74" ht="13.5" customHeight="1">
      <c r="A1574" s="51" t="s">
        <v>6114</v>
      </c>
      <c r="B1574" s="56" t="s">
        <v>6113</v>
      </c>
      <c r="C1574" s="51" t="s">
        <v>6113</v>
      </c>
      <c r="D1574" s="51" t="s">
        <v>6112</v>
      </c>
      <c r="E1574" s="51" t="s">
        <v>5140</v>
      </c>
      <c r="F1574" s="51" t="s">
        <v>6048</v>
      </c>
      <c r="G1574" s="51" t="s">
        <v>6047</v>
      </c>
      <c r="H1574" s="51">
        <v>3</v>
      </c>
      <c r="I1574" s="51">
        <v>1</v>
      </c>
    </row>
    <row r="1575" spans="1:74" ht="13.5" customHeight="1">
      <c r="A1575" s="55" t="s">
        <v>6111</v>
      </c>
      <c r="B1575" s="53" t="s">
        <v>6094</v>
      </c>
      <c r="C1575" s="59" t="s">
        <v>6110</v>
      </c>
      <c r="E1575" s="51" t="s">
        <v>5140</v>
      </c>
      <c r="F1575" s="51" t="s">
        <v>6048</v>
      </c>
      <c r="G1575" s="51" t="s">
        <v>6047</v>
      </c>
      <c r="H1575" s="51">
        <v>14</v>
      </c>
      <c r="I1575" s="51">
        <v>4</v>
      </c>
      <c r="BS1575" s="53"/>
      <c r="BT1575" s="53"/>
      <c r="BU1575" s="53"/>
      <c r="BV1575" s="53"/>
    </row>
    <row r="1576" spans="1:74" ht="13.5" customHeight="1">
      <c r="A1576" s="55" t="s">
        <v>6109</v>
      </c>
      <c r="B1576" s="53" t="s">
        <v>6094</v>
      </c>
      <c r="C1576" s="53" t="s">
        <v>6108</v>
      </c>
      <c r="E1576" s="51" t="s">
        <v>5140</v>
      </c>
      <c r="F1576" s="51" t="s">
        <v>6048</v>
      </c>
      <c r="G1576" s="51" t="s">
        <v>6047</v>
      </c>
      <c r="H1576" s="51">
        <v>14</v>
      </c>
      <c r="I1576" s="51">
        <v>2</v>
      </c>
    </row>
    <row r="1577" spans="1:74" ht="13.5" customHeight="1">
      <c r="A1577" s="51" t="s">
        <v>6107</v>
      </c>
      <c r="B1577" s="56" t="s">
        <v>6088</v>
      </c>
      <c r="C1577" s="51" t="s">
        <v>6106</v>
      </c>
      <c r="E1577" s="51" t="s">
        <v>5140</v>
      </c>
      <c r="F1577" s="51" t="s">
        <v>6048</v>
      </c>
      <c r="G1577" s="51" t="s">
        <v>6047</v>
      </c>
      <c r="H1577" s="51">
        <v>10</v>
      </c>
      <c r="I1577" s="51">
        <v>4</v>
      </c>
    </row>
    <row r="1578" spans="1:74" ht="13.5" customHeight="1">
      <c r="A1578" s="53" t="s">
        <v>6105</v>
      </c>
      <c r="B1578" s="53" t="s">
        <v>6088</v>
      </c>
      <c r="C1578" s="53" t="s">
        <v>6088</v>
      </c>
      <c r="D1578" s="53"/>
      <c r="E1578" s="51" t="s">
        <v>5140</v>
      </c>
      <c r="F1578" s="51" t="s">
        <v>6048</v>
      </c>
      <c r="G1578" s="51" t="s">
        <v>6047</v>
      </c>
      <c r="H1578" s="51">
        <v>10</v>
      </c>
      <c r="I1578" s="51">
        <v>2</v>
      </c>
    </row>
    <row r="1579" spans="1:74" ht="13.5" customHeight="1">
      <c r="A1579" s="51" t="s">
        <v>6104</v>
      </c>
      <c r="B1579" s="51" t="s">
        <v>6083</v>
      </c>
      <c r="C1579" s="51" t="s">
        <v>6103</v>
      </c>
      <c r="E1579" s="51" t="s">
        <v>5140</v>
      </c>
      <c r="F1579" s="51" t="s">
        <v>6048</v>
      </c>
      <c r="G1579" s="51" t="s">
        <v>6047</v>
      </c>
      <c r="H1579" s="51">
        <v>6</v>
      </c>
      <c r="I1579" s="51">
        <v>4</v>
      </c>
    </row>
    <row r="1580" spans="1:74" ht="13.5" customHeight="1">
      <c r="A1580" s="51" t="s">
        <v>6102</v>
      </c>
      <c r="B1580" s="56" t="s">
        <v>6083</v>
      </c>
      <c r="C1580" s="51" t="s">
        <v>217</v>
      </c>
      <c r="E1580" s="51" t="s">
        <v>5140</v>
      </c>
      <c r="F1580" s="51" t="s">
        <v>6048</v>
      </c>
      <c r="G1580" s="51" t="s">
        <v>6047</v>
      </c>
      <c r="H1580" s="51">
        <v>6</v>
      </c>
      <c r="I1580" s="51">
        <v>2</v>
      </c>
    </row>
    <row r="1581" spans="1:74" ht="13.5" customHeight="1">
      <c r="A1581" s="51" t="s">
        <v>6101</v>
      </c>
      <c r="B1581" s="56" t="s">
        <v>6079</v>
      </c>
      <c r="C1581" s="51" t="s">
        <v>6100</v>
      </c>
      <c r="E1581" s="51" t="s">
        <v>5140</v>
      </c>
      <c r="F1581" s="51" t="s">
        <v>6048</v>
      </c>
      <c r="G1581" s="51" t="s">
        <v>6047</v>
      </c>
      <c r="H1581" s="51">
        <v>2</v>
      </c>
      <c r="I1581" s="51">
        <v>4</v>
      </c>
    </row>
    <row r="1582" spans="1:74" ht="13.5" customHeight="1">
      <c r="A1582" s="51" t="s">
        <v>6099</v>
      </c>
      <c r="B1582" s="51" t="s">
        <v>6079</v>
      </c>
      <c r="C1582" s="51" t="s">
        <v>6098</v>
      </c>
      <c r="E1582" s="51" t="s">
        <v>5140</v>
      </c>
      <c r="F1582" s="51" t="s">
        <v>6048</v>
      </c>
      <c r="G1582" s="51" t="s">
        <v>6047</v>
      </c>
      <c r="H1582" s="51">
        <v>2</v>
      </c>
      <c r="I1582" s="51">
        <v>2</v>
      </c>
    </row>
    <row r="1583" spans="1:74" ht="13.5" customHeight="1">
      <c r="A1583" s="51" t="s">
        <v>6097</v>
      </c>
      <c r="B1583" s="51" t="s">
        <v>6094</v>
      </c>
      <c r="C1583" s="51" t="s">
        <v>6096</v>
      </c>
      <c r="E1583" s="51" t="s">
        <v>5140</v>
      </c>
      <c r="F1583" s="51" t="s">
        <v>6048</v>
      </c>
      <c r="G1583" s="51" t="s">
        <v>6047</v>
      </c>
      <c r="H1583" s="51">
        <v>14</v>
      </c>
      <c r="I1583" s="51">
        <v>3</v>
      </c>
      <c r="BV1583" s="53"/>
    </row>
    <row r="1584" spans="1:74" ht="13.5" customHeight="1">
      <c r="A1584" s="51" t="s">
        <v>6095</v>
      </c>
      <c r="B1584" s="51" t="s">
        <v>6094</v>
      </c>
      <c r="C1584" s="51" t="s">
        <v>6094</v>
      </c>
      <c r="D1584" s="53" t="s">
        <v>6093</v>
      </c>
      <c r="E1584" s="51" t="s">
        <v>5140</v>
      </c>
      <c r="F1584" s="51" t="s">
        <v>6048</v>
      </c>
      <c r="G1584" s="51" t="s">
        <v>6047</v>
      </c>
      <c r="H1584" s="51">
        <v>14</v>
      </c>
      <c r="I1584" s="51">
        <v>1</v>
      </c>
    </row>
    <row r="1585" spans="1:74" ht="13.5" customHeight="1">
      <c r="A1585" s="51" t="s">
        <v>6092</v>
      </c>
      <c r="B1585" s="51" t="s">
        <v>6088</v>
      </c>
      <c r="C1585" s="51" t="s">
        <v>6091</v>
      </c>
      <c r="D1585" s="51" t="s">
        <v>6090</v>
      </c>
      <c r="E1585" s="51" t="s">
        <v>5140</v>
      </c>
      <c r="F1585" s="51" t="s">
        <v>6048</v>
      </c>
      <c r="G1585" s="53" t="s">
        <v>6047</v>
      </c>
      <c r="H1585" s="53">
        <v>10</v>
      </c>
      <c r="I1585" s="53">
        <v>3</v>
      </c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53"/>
      <c r="AC1585" s="53"/>
      <c r="AD1585" s="53"/>
      <c r="AE1585" s="53"/>
      <c r="AF1585" s="53"/>
      <c r="AG1585" s="53"/>
      <c r="AH1585" s="53"/>
      <c r="AI1585" s="53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53"/>
      <c r="BD1585" s="53"/>
      <c r="BE1585" s="53"/>
      <c r="BF1585" s="53"/>
      <c r="BG1585" s="53"/>
      <c r="BH1585" s="53"/>
      <c r="BI1585" s="53"/>
      <c r="BJ1585" s="53"/>
      <c r="BK1585" s="53"/>
      <c r="BL1585" s="53"/>
      <c r="BM1585" s="53"/>
      <c r="BN1585" s="53"/>
      <c r="BO1585" s="53"/>
      <c r="BP1585" s="53"/>
      <c r="BQ1585" s="53"/>
      <c r="BR1585" s="53"/>
    </row>
    <row r="1586" spans="1:74" ht="13.5" customHeight="1">
      <c r="A1586" s="55" t="s">
        <v>6089</v>
      </c>
      <c r="B1586" s="53" t="s">
        <v>6088</v>
      </c>
      <c r="C1586" s="53" t="s">
        <v>6087</v>
      </c>
      <c r="E1586" s="51" t="s">
        <v>5140</v>
      </c>
      <c r="F1586" s="51" t="s">
        <v>6048</v>
      </c>
      <c r="G1586" s="51" t="s">
        <v>6047</v>
      </c>
      <c r="H1586" s="51">
        <v>10</v>
      </c>
      <c r="I1586" s="51">
        <v>1</v>
      </c>
    </row>
    <row r="1587" spans="1:74" ht="13.5" customHeight="1">
      <c r="A1587" s="53" t="s">
        <v>6086</v>
      </c>
      <c r="B1587" s="53" t="s">
        <v>6083</v>
      </c>
      <c r="C1587" s="58" t="s">
        <v>6085</v>
      </c>
      <c r="E1587" s="51" t="s">
        <v>5140</v>
      </c>
      <c r="F1587" s="51" t="s">
        <v>6048</v>
      </c>
      <c r="G1587" s="51" t="s">
        <v>6047</v>
      </c>
      <c r="H1587" s="51">
        <v>6</v>
      </c>
      <c r="I1587" s="51">
        <v>3</v>
      </c>
    </row>
    <row r="1588" spans="1:74" ht="13.5" customHeight="1">
      <c r="A1588" s="55" t="s">
        <v>6084</v>
      </c>
      <c r="B1588" s="53" t="s">
        <v>6083</v>
      </c>
      <c r="C1588" s="53" t="s">
        <v>6083</v>
      </c>
      <c r="E1588" s="51" t="s">
        <v>5140</v>
      </c>
      <c r="F1588" s="51" t="s">
        <v>6048</v>
      </c>
      <c r="G1588" s="51" t="s">
        <v>6047</v>
      </c>
      <c r="H1588" s="51">
        <v>6</v>
      </c>
      <c r="I1588" s="51">
        <v>1</v>
      </c>
    </row>
    <row r="1589" spans="1:74" ht="13.5" customHeight="1">
      <c r="A1589" s="51" t="s">
        <v>6082</v>
      </c>
      <c r="B1589" s="51" t="s">
        <v>6079</v>
      </c>
      <c r="C1589" s="51" t="s">
        <v>6081</v>
      </c>
      <c r="E1589" s="51" t="s">
        <v>5140</v>
      </c>
      <c r="F1589" s="51" t="s">
        <v>6048</v>
      </c>
      <c r="G1589" s="51" t="s">
        <v>6047</v>
      </c>
      <c r="H1589" s="51">
        <v>2</v>
      </c>
      <c r="I1589" s="51">
        <v>3</v>
      </c>
    </row>
    <row r="1590" spans="1:74" ht="13.5" customHeight="1">
      <c r="A1590" s="55" t="s">
        <v>6080</v>
      </c>
      <c r="B1590" s="55" t="s">
        <v>6079</v>
      </c>
      <c r="C1590" s="55" t="s">
        <v>6078</v>
      </c>
      <c r="E1590" s="51" t="s">
        <v>5140</v>
      </c>
      <c r="F1590" s="51" t="s">
        <v>6048</v>
      </c>
      <c r="G1590" s="51" t="s">
        <v>6047</v>
      </c>
      <c r="H1590" s="51">
        <v>2</v>
      </c>
      <c r="I1590" s="51">
        <v>1</v>
      </c>
      <c r="BS1590" s="53"/>
      <c r="BT1590" s="53"/>
      <c r="BU1590" s="53"/>
      <c r="BV1590" s="53"/>
    </row>
    <row r="1591" spans="1:74" ht="13.5" customHeight="1">
      <c r="A1591" s="53" t="s">
        <v>6077</v>
      </c>
      <c r="B1591" s="53" t="s">
        <v>6061</v>
      </c>
      <c r="C1591" s="53" t="s">
        <v>6076</v>
      </c>
      <c r="D1591" s="53" t="s">
        <v>6075</v>
      </c>
      <c r="E1591" s="51" t="s">
        <v>5140</v>
      </c>
      <c r="F1591" s="51" t="s">
        <v>6048</v>
      </c>
      <c r="G1591" s="51" t="s">
        <v>6047</v>
      </c>
      <c r="H1591" s="51">
        <v>13</v>
      </c>
      <c r="I1591" s="51">
        <v>4</v>
      </c>
    </row>
    <row r="1592" spans="1:74" ht="13.5" customHeight="1">
      <c r="A1592" s="55" t="s">
        <v>6074</v>
      </c>
      <c r="B1592" s="53" t="s">
        <v>6061</v>
      </c>
      <c r="C1592" s="59" t="s">
        <v>6061</v>
      </c>
      <c r="D1592" s="51" t="s">
        <v>6073</v>
      </c>
      <c r="E1592" s="51" t="s">
        <v>5140</v>
      </c>
      <c r="F1592" s="51" t="s">
        <v>6048</v>
      </c>
      <c r="G1592" s="51" t="s">
        <v>6047</v>
      </c>
      <c r="H1592" s="51">
        <v>13</v>
      </c>
      <c r="I1592" s="51">
        <v>2</v>
      </c>
    </row>
    <row r="1593" spans="1:74" ht="13.5" customHeight="1">
      <c r="A1593" s="51" t="s">
        <v>6072</v>
      </c>
      <c r="B1593" s="56" t="s">
        <v>6055</v>
      </c>
      <c r="C1593" s="51" t="s">
        <v>6071</v>
      </c>
      <c r="E1593" s="51" t="s">
        <v>5140</v>
      </c>
      <c r="F1593" s="51" t="s">
        <v>6048</v>
      </c>
      <c r="G1593" s="51" t="s">
        <v>6047</v>
      </c>
      <c r="H1593" s="51">
        <v>5</v>
      </c>
      <c r="I1593" s="51">
        <v>4</v>
      </c>
    </row>
    <row r="1594" spans="1:74" ht="13.5" customHeight="1">
      <c r="A1594" s="55" t="s">
        <v>6070</v>
      </c>
      <c r="B1594" s="55" t="s">
        <v>6055</v>
      </c>
      <c r="C1594" s="53" t="s">
        <v>6069</v>
      </c>
      <c r="E1594" s="51" t="s">
        <v>5140</v>
      </c>
      <c r="F1594" s="51" t="s">
        <v>6048</v>
      </c>
      <c r="G1594" s="51" t="s">
        <v>6047</v>
      </c>
      <c r="H1594" s="51">
        <v>5</v>
      </c>
      <c r="I1594" s="51">
        <v>2</v>
      </c>
    </row>
    <row r="1595" spans="1:74" ht="13.5" customHeight="1">
      <c r="A1595" s="55" t="s">
        <v>6068</v>
      </c>
      <c r="B1595" s="53" t="s">
        <v>6050</v>
      </c>
      <c r="C1595" s="53" t="s">
        <v>6067</v>
      </c>
      <c r="E1595" s="51" t="s">
        <v>5140</v>
      </c>
      <c r="F1595" s="51" t="s">
        <v>6048</v>
      </c>
      <c r="G1595" s="51" t="s">
        <v>6047</v>
      </c>
      <c r="H1595" s="51">
        <v>1</v>
      </c>
      <c r="I1595" s="51">
        <v>4</v>
      </c>
    </row>
    <row r="1596" spans="1:74" ht="13.5" customHeight="1">
      <c r="A1596" s="51" t="s">
        <v>6066</v>
      </c>
      <c r="B1596" s="51" t="s">
        <v>6050</v>
      </c>
      <c r="C1596" s="51" t="s">
        <v>6065</v>
      </c>
      <c r="E1596" s="51" t="s">
        <v>5140</v>
      </c>
      <c r="F1596" s="51" t="s">
        <v>6048</v>
      </c>
      <c r="G1596" s="51" t="s">
        <v>6047</v>
      </c>
      <c r="H1596" s="51">
        <v>1</v>
      </c>
      <c r="I1596" s="51">
        <v>2</v>
      </c>
    </row>
    <row r="1597" spans="1:74" ht="13.5" customHeight="1">
      <c r="A1597" s="55" t="s">
        <v>6064</v>
      </c>
      <c r="B1597" s="53" t="s">
        <v>6061</v>
      </c>
      <c r="C1597" s="53" t="s">
        <v>6063</v>
      </c>
      <c r="E1597" s="51" t="s">
        <v>5140</v>
      </c>
      <c r="F1597" s="51" t="s">
        <v>6048</v>
      </c>
      <c r="G1597" s="51" t="s">
        <v>6047</v>
      </c>
      <c r="H1597" s="51">
        <v>13</v>
      </c>
      <c r="I1597" s="51">
        <v>3</v>
      </c>
    </row>
    <row r="1598" spans="1:74" ht="13.5" customHeight="1">
      <c r="A1598" s="51" t="s">
        <v>6062</v>
      </c>
      <c r="B1598" s="51" t="s">
        <v>6061</v>
      </c>
      <c r="C1598" s="51" t="s">
        <v>6060</v>
      </c>
      <c r="E1598" s="51" t="s">
        <v>5140</v>
      </c>
      <c r="F1598" s="51" t="s">
        <v>6048</v>
      </c>
      <c r="G1598" s="51" t="s">
        <v>6047</v>
      </c>
      <c r="H1598" s="51">
        <v>13</v>
      </c>
      <c r="I1598" s="51">
        <v>1</v>
      </c>
    </row>
    <row r="1599" spans="1:74" ht="13.5" customHeight="1">
      <c r="A1599" s="51" t="s">
        <v>6059</v>
      </c>
      <c r="B1599" s="51" t="s">
        <v>6055</v>
      </c>
      <c r="C1599" s="51" t="s">
        <v>6058</v>
      </c>
      <c r="D1599" s="53" t="s">
        <v>6057</v>
      </c>
      <c r="E1599" s="51" t="s">
        <v>5140</v>
      </c>
      <c r="F1599" s="51" t="s">
        <v>6048</v>
      </c>
      <c r="G1599" s="51" t="s">
        <v>6047</v>
      </c>
      <c r="H1599" s="51">
        <v>5</v>
      </c>
      <c r="I1599" s="51">
        <v>3</v>
      </c>
    </row>
    <row r="1600" spans="1:74" ht="13.5" customHeight="1">
      <c r="A1600" s="51" t="s">
        <v>6056</v>
      </c>
      <c r="B1600" s="51" t="s">
        <v>6055</v>
      </c>
      <c r="C1600" s="51" t="s">
        <v>6054</v>
      </c>
      <c r="D1600" s="53"/>
      <c r="E1600" s="51" t="s">
        <v>5140</v>
      </c>
      <c r="F1600" s="51" t="s">
        <v>6048</v>
      </c>
      <c r="G1600" s="51" t="s">
        <v>6047</v>
      </c>
      <c r="H1600" s="51">
        <v>5</v>
      </c>
      <c r="I1600" s="51">
        <v>1</v>
      </c>
    </row>
    <row r="1601" spans="1:70" ht="13.5" customHeight="1">
      <c r="A1601" s="51" t="s">
        <v>6053</v>
      </c>
      <c r="B1601" s="51" t="s">
        <v>6050</v>
      </c>
      <c r="C1601" s="51" t="s">
        <v>6052</v>
      </c>
      <c r="E1601" s="51" t="s">
        <v>5140</v>
      </c>
      <c r="F1601" s="51" t="s">
        <v>6048</v>
      </c>
      <c r="G1601" s="51" t="s">
        <v>6047</v>
      </c>
      <c r="H1601" s="51">
        <v>1</v>
      </c>
      <c r="I1601" s="51">
        <v>3</v>
      </c>
    </row>
    <row r="1602" spans="1:70" ht="13.5" customHeight="1">
      <c r="A1602" s="51" t="s">
        <v>6051</v>
      </c>
      <c r="B1602" s="51" t="s">
        <v>6050</v>
      </c>
      <c r="C1602" s="51" t="s">
        <v>6049</v>
      </c>
      <c r="E1602" s="51" t="s">
        <v>5140</v>
      </c>
      <c r="F1602" s="51" t="s">
        <v>6048</v>
      </c>
      <c r="G1602" s="51" t="s">
        <v>6047</v>
      </c>
      <c r="H1602" s="51">
        <v>1</v>
      </c>
      <c r="I1602" s="51">
        <v>1</v>
      </c>
    </row>
    <row r="1603" spans="1:70" ht="13.5" customHeight="1">
      <c r="A1603" s="51" t="s">
        <v>6046</v>
      </c>
      <c r="B1603" s="51" t="s">
        <v>6041</v>
      </c>
      <c r="C1603" s="51" t="s">
        <v>217</v>
      </c>
      <c r="E1603" s="51" t="s">
        <v>5140</v>
      </c>
      <c r="F1603" s="51" t="s">
        <v>5984</v>
      </c>
      <c r="G1603" s="51" t="s">
        <v>70</v>
      </c>
      <c r="H1603" s="51">
        <v>16</v>
      </c>
      <c r="I1603" s="51">
        <v>4</v>
      </c>
    </row>
    <row r="1604" spans="1:70" ht="13.5" customHeight="1">
      <c r="A1604" s="51" t="s">
        <v>6045</v>
      </c>
      <c r="B1604" s="51" t="s">
        <v>6037</v>
      </c>
      <c r="C1604" s="51" t="s">
        <v>217</v>
      </c>
      <c r="E1604" s="51" t="s">
        <v>5140</v>
      </c>
      <c r="F1604" s="51" t="s">
        <v>5984</v>
      </c>
      <c r="G1604" s="51" t="s">
        <v>70</v>
      </c>
      <c r="H1604" s="51">
        <v>12</v>
      </c>
      <c r="I1604" s="51">
        <v>4</v>
      </c>
    </row>
    <row r="1605" spans="1:70" ht="13.5" customHeight="1">
      <c r="A1605" s="51" t="s">
        <v>6044</v>
      </c>
      <c r="B1605" s="51" t="s">
        <v>6037</v>
      </c>
      <c r="C1605" s="51" t="s">
        <v>6043</v>
      </c>
      <c r="E1605" s="51" t="s">
        <v>5140</v>
      </c>
      <c r="F1605" s="51" t="s">
        <v>5984</v>
      </c>
      <c r="G1605" s="51" t="s">
        <v>70</v>
      </c>
      <c r="H1605" s="51">
        <v>12</v>
      </c>
      <c r="I1605" s="51">
        <v>2</v>
      </c>
    </row>
    <row r="1606" spans="1:70" ht="13.5" customHeight="1">
      <c r="A1606" s="51" t="s">
        <v>6042</v>
      </c>
      <c r="B1606" s="51" t="s">
        <v>6041</v>
      </c>
      <c r="C1606" s="51" t="s">
        <v>6040</v>
      </c>
      <c r="E1606" s="51" t="s">
        <v>5140</v>
      </c>
      <c r="F1606" s="51" t="s">
        <v>5984</v>
      </c>
      <c r="G1606" s="51" t="s">
        <v>70</v>
      </c>
      <c r="H1606" s="51">
        <v>16</v>
      </c>
      <c r="I1606" s="51">
        <v>3</v>
      </c>
    </row>
    <row r="1607" spans="1:70" ht="13.5" customHeight="1">
      <c r="A1607" s="53" t="s">
        <v>6039</v>
      </c>
      <c r="B1607" s="53" t="s">
        <v>6037</v>
      </c>
      <c r="C1607" s="58" t="s">
        <v>217</v>
      </c>
      <c r="E1607" s="51" t="s">
        <v>5140</v>
      </c>
      <c r="F1607" s="51" t="s">
        <v>5984</v>
      </c>
      <c r="G1607" s="53" t="s">
        <v>70</v>
      </c>
      <c r="H1607" s="53">
        <v>12</v>
      </c>
      <c r="I1607" s="53">
        <v>3</v>
      </c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53"/>
      <c r="AC1607" s="53"/>
      <c r="AD1607" s="53"/>
      <c r="AE1607" s="53"/>
      <c r="AF1607" s="53"/>
      <c r="AG1607" s="53"/>
      <c r="AH1607" s="53"/>
      <c r="AI1607" s="53"/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53"/>
      <c r="AU1607" s="53"/>
      <c r="AV1607" s="53"/>
      <c r="AW1607" s="53"/>
      <c r="AX1607" s="53"/>
      <c r="AY1607" s="53"/>
      <c r="AZ1607" s="53"/>
      <c r="BA1607" s="53"/>
      <c r="BB1607" s="53"/>
      <c r="BC1607" s="53"/>
      <c r="BD1607" s="53"/>
      <c r="BE1607" s="53"/>
      <c r="BF1607" s="53"/>
      <c r="BG1607" s="53"/>
      <c r="BH1607" s="53"/>
      <c r="BI1607" s="53"/>
      <c r="BJ1607" s="53"/>
      <c r="BK1607" s="53"/>
      <c r="BL1607" s="53"/>
      <c r="BM1607" s="53"/>
      <c r="BN1607" s="53"/>
      <c r="BO1607" s="53"/>
      <c r="BP1607" s="53"/>
      <c r="BQ1607" s="53"/>
      <c r="BR1607" s="53"/>
    </row>
    <row r="1608" spans="1:70" ht="13.5" customHeight="1">
      <c r="A1608" s="51" t="s">
        <v>6038</v>
      </c>
      <c r="B1608" s="51" t="s">
        <v>6037</v>
      </c>
      <c r="C1608" s="51" t="s">
        <v>6036</v>
      </c>
      <c r="E1608" s="51" t="s">
        <v>5140</v>
      </c>
      <c r="F1608" s="51" t="s">
        <v>5984</v>
      </c>
      <c r="G1608" s="51" t="s">
        <v>70</v>
      </c>
      <c r="H1608" s="51">
        <v>12</v>
      </c>
      <c r="I1608" s="51">
        <v>1</v>
      </c>
    </row>
    <row r="1609" spans="1:70" ht="13.5" customHeight="1">
      <c r="A1609" s="51" t="s">
        <v>6035</v>
      </c>
      <c r="B1609" s="51" t="s">
        <v>6027</v>
      </c>
      <c r="C1609" s="51" t="s">
        <v>6034</v>
      </c>
      <c r="E1609" s="51" t="s">
        <v>5140</v>
      </c>
      <c r="F1609" s="51" t="s">
        <v>5984</v>
      </c>
      <c r="G1609" s="51" t="s">
        <v>70</v>
      </c>
      <c r="H1609" s="51">
        <v>15</v>
      </c>
      <c r="I1609" s="51">
        <v>4</v>
      </c>
    </row>
    <row r="1610" spans="1:70" ht="13.5" customHeight="1">
      <c r="A1610" s="51" t="s">
        <v>6033</v>
      </c>
      <c r="B1610" s="56" t="s">
        <v>6027</v>
      </c>
      <c r="C1610" s="51" t="s">
        <v>217</v>
      </c>
      <c r="E1610" s="51" t="s">
        <v>5140</v>
      </c>
      <c r="F1610" s="51" t="s">
        <v>5984</v>
      </c>
      <c r="G1610" s="51" t="s">
        <v>70</v>
      </c>
      <c r="H1610" s="51">
        <v>15</v>
      </c>
      <c r="I1610" s="51">
        <v>2</v>
      </c>
    </row>
    <row r="1611" spans="1:70" ht="13.5" customHeight="1">
      <c r="A1611" s="53" t="s">
        <v>6032</v>
      </c>
      <c r="B1611" s="53" t="s">
        <v>77</v>
      </c>
      <c r="C1611" s="53" t="s">
        <v>217</v>
      </c>
      <c r="D1611" s="53"/>
      <c r="E1611" s="51" t="s">
        <v>5140</v>
      </c>
      <c r="F1611" s="51" t="s">
        <v>5984</v>
      </c>
      <c r="G1611" s="51" t="s">
        <v>70</v>
      </c>
      <c r="H1611" s="51">
        <v>3</v>
      </c>
      <c r="I1611" s="51">
        <v>4</v>
      </c>
    </row>
    <row r="1612" spans="1:70" ht="13.5" customHeight="1">
      <c r="A1612" s="51" t="s">
        <v>6031</v>
      </c>
      <c r="B1612" s="51" t="s">
        <v>77</v>
      </c>
      <c r="C1612" s="51" t="s">
        <v>120</v>
      </c>
      <c r="E1612" s="51" t="s">
        <v>5140</v>
      </c>
      <c r="F1612" s="51" t="s">
        <v>5984</v>
      </c>
      <c r="G1612" s="51" t="s">
        <v>70</v>
      </c>
      <c r="H1612" s="51">
        <v>3</v>
      </c>
      <c r="I1612" s="51">
        <v>2</v>
      </c>
    </row>
    <row r="1613" spans="1:70" ht="13.5" customHeight="1">
      <c r="A1613" s="51" t="s">
        <v>6030</v>
      </c>
      <c r="B1613" s="51" t="s">
        <v>6027</v>
      </c>
      <c r="C1613" s="51" t="s">
        <v>6029</v>
      </c>
      <c r="E1613" s="51" t="s">
        <v>5140</v>
      </c>
      <c r="F1613" s="51" t="s">
        <v>5984</v>
      </c>
      <c r="G1613" s="51" t="s">
        <v>70</v>
      </c>
      <c r="H1613" s="51">
        <v>15</v>
      </c>
      <c r="I1613" s="51">
        <v>3</v>
      </c>
    </row>
    <row r="1614" spans="1:70" ht="13.5" customHeight="1">
      <c r="A1614" s="51" t="s">
        <v>6028</v>
      </c>
      <c r="B1614" s="51" t="s">
        <v>6027</v>
      </c>
      <c r="C1614" s="51" t="s">
        <v>6026</v>
      </c>
      <c r="E1614" s="51" t="s">
        <v>5140</v>
      </c>
      <c r="F1614" s="51" t="s">
        <v>5984</v>
      </c>
      <c r="G1614" s="51" t="s">
        <v>70</v>
      </c>
      <c r="H1614" s="51">
        <v>15</v>
      </c>
      <c r="I1614" s="51">
        <v>1</v>
      </c>
    </row>
    <row r="1615" spans="1:70" ht="13.5" customHeight="1">
      <c r="A1615" s="51" t="s">
        <v>6025</v>
      </c>
      <c r="B1615" s="51" t="s">
        <v>77</v>
      </c>
      <c r="C1615" s="51" t="s">
        <v>77</v>
      </c>
      <c r="E1615" s="51" t="s">
        <v>5140</v>
      </c>
      <c r="F1615" s="51" t="s">
        <v>5984</v>
      </c>
      <c r="G1615" s="51" t="s">
        <v>70</v>
      </c>
      <c r="H1615" s="51">
        <v>3</v>
      </c>
      <c r="I1615" s="51">
        <v>3</v>
      </c>
    </row>
    <row r="1616" spans="1:70" ht="13.5" customHeight="1">
      <c r="A1616" s="55" t="s">
        <v>6024</v>
      </c>
      <c r="B1616" s="53" t="s">
        <v>77</v>
      </c>
      <c r="C1616" s="53" t="s">
        <v>123</v>
      </c>
      <c r="E1616" s="51" t="s">
        <v>5140</v>
      </c>
      <c r="F1616" s="51" t="s">
        <v>5984</v>
      </c>
      <c r="G1616" s="51" t="s">
        <v>70</v>
      </c>
      <c r="H1616" s="51">
        <v>3</v>
      </c>
      <c r="I1616" s="51">
        <v>1</v>
      </c>
    </row>
    <row r="1617" spans="1:74" ht="13.5" customHeight="1">
      <c r="A1617" s="55" t="s">
        <v>6023</v>
      </c>
      <c r="B1617" s="54" t="s">
        <v>6014</v>
      </c>
      <c r="C1617" s="53" t="s">
        <v>6022</v>
      </c>
      <c r="E1617" s="51" t="s">
        <v>5140</v>
      </c>
      <c r="F1617" s="51" t="s">
        <v>5984</v>
      </c>
      <c r="G1617" s="51" t="s">
        <v>70</v>
      </c>
      <c r="H1617" s="51">
        <v>14</v>
      </c>
      <c r="I1617" s="51">
        <v>4</v>
      </c>
    </row>
    <row r="1618" spans="1:74" ht="13.5" customHeight="1">
      <c r="A1618" s="51" t="s">
        <v>6021</v>
      </c>
      <c r="B1618" s="51" t="s">
        <v>6014</v>
      </c>
      <c r="C1618" s="51" t="s">
        <v>6020</v>
      </c>
      <c r="E1618" s="51" t="s">
        <v>5140</v>
      </c>
      <c r="F1618" s="51" t="s">
        <v>5984</v>
      </c>
      <c r="G1618" s="51" t="s">
        <v>70</v>
      </c>
      <c r="H1618" s="51">
        <v>14</v>
      </c>
      <c r="I1618" s="51">
        <v>2</v>
      </c>
    </row>
    <row r="1619" spans="1:74" ht="13.5" customHeight="1">
      <c r="A1619" s="51" t="s">
        <v>6019</v>
      </c>
      <c r="B1619" s="51" t="s">
        <v>74</v>
      </c>
      <c r="C1619" s="51" t="s">
        <v>74</v>
      </c>
      <c r="E1619" s="51" t="s">
        <v>5140</v>
      </c>
      <c r="F1619" s="51" t="s">
        <v>5984</v>
      </c>
      <c r="G1619" s="51" t="s">
        <v>70</v>
      </c>
      <c r="H1619" s="51">
        <v>2</v>
      </c>
      <c r="I1619" s="51">
        <v>4</v>
      </c>
      <c r="BS1619" s="53"/>
      <c r="BT1619" s="53"/>
      <c r="BU1619" s="53"/>
      <c r="BV1619" s="53"/>
    </row>
    <row r="1620" spans="1:74" ht="13.5" customHeight="1">
      <c r="A1620" s="55" t="s">
        <v>6018</v>
      </c>
      <c r="B1620" s="54" t="s">
        <v>74</v>
      </c>
      <c r="C1620" s="53" t="s">
        <v>125</v>
      </c>
      <c r="E1620" s="51" t="s">
        <v>5140</v>
      </c>
      <c r="F1620" s="51" t="s">
        <v>5984</v>
      </c>
      <c r="G1620" s="51" t="s">
        <v>70</v>
      </c>
      <c r="H1620" s="51">
        <v>2</v>
      </c>
      <c r="I1620" s="51">
        <v>2</v>
      </c>
    </row>
    <row r="1621" spans="1:74" ht="13.5" customHeight="1">
      <c r="A1621" s="51" t="s">
        <v>6017</v>
      </c>
      <c r="B1621" s="56" t="s">
        <v>6014</v>
      </c>
      <c r="C1621" s="51" t="s">
        <v>6016</v>
      </c>
      <c r="E1621" s="51" t="s">
        <v>5140</v>
      </c>
      <c r="F1621" s="51" t="s">
        <v>5984</v>
      </c>
      <c r="G1621" s="51" t="s">
        <v>70</v>
      </c>
      <c r="H1621" s="51">
        <v>14</v>
      </c>
      <c r="I1621" s="51">
        <v>3</v>
      </c>
    </row>
    <row r="1622" spans="1:74" ht="13.5" customHeight="1">
      <c r="A1622" s="55" t="s">
        <v>6015</v>
      </c>
      <c r="B1622" s="55" t="s">
        <v>6014</v>
      </c>
      <c r="C1622" s="63" t="s">
        <v>6013</v>
      </c>
      <c r="E1622" s="51" t="s">
        <v>5140</v>
      </c>
      <c r="F1622" s="51" t="s">
        <v>5984</v>
      </c>
      <c r="G1622" s="51" t="s">
        <v>70</v>
      </c>
      <c r="H1622" s="51">
        <v>14</v>
      </c>
      <c r="I1622" s="51">
        <v>1</v>
      </c>
    </row>
    <row r="1623" spans="1:74" ht="13.5" customHeight="1">
      <c r="A1623" s="55" t="s">
        <v>6012</v>
      </c>
      <c r="B1623" s="53" t="s">
        <v>6010</v>
      </c>
      <c r="C1623" s="53" t="s">
        <v>217</v>
      </c>
      <c r="E1623" s="51" t="s">
        <v>5140</v>
      </c>
      <c r="F1623" s="51" t="s">
        <v>5984</v>
      </c>
      <c r="G1623" s="51" t="s">
        <v>70</v>
      </c>
      <c r="H1623" s="51">
        <v>6</v>
      </c>
      <c r="I1623" s="51">
        <v>3</v>
      </c>
      <c r="BS1623" s="53"/>
      <c r="BT1623" s="53"/>
      <c r="BU1623" s="53"/>
      <c r="BV1623" s="53"/>
    </row>
    <row r="1624" spans="1:74" ht="13.5" customHeight="1">
      <c r="A1624" s="55" t="s">
        <v>6011</v>
      </c>
      <c r="B1624" s="54" t="s">
        <v>6010</v>
      </c>
      <c r="C1624" s="53" t="s">
        <v>6009</v>
      </c>
      <c r="E1624" s="51" t="s">
        <v>5140</v>
      </c>
      <c r="F1624" s="51" t="s">
        <v>5984</v>
      </c>
      <c r="G1624" s="51" t="s">
        <v>70</v>
      </c>
      <c r="H1624" s="51">
        <v>6</v>
      </c>
      <c r="I1624" s="51">
        <v>1</v>
      </c>
    </row>
    <row r="1625" spans="1:74" ht="13.5" customHeight="1">
      <c r="A1625" s="53" t="s">
        <v>6008</v>
      </c>
      <c r="B1625" s="54" t="s">
        <v>74</v>
      </c>
      <c r="C1625" s="53" t="s">
        <v>126</v>
      </c>
      <c r="E1625" s="51" t="s">
        <v>5140</v>
      </c>
      <c r="F1625" s="51" t="s">
        <v>5984</v>
      </c>
      <c r="G1625" s="51" t="s">
        <v>70</v>
      </c>
      <c r="H1625" s="51">
        <v>2</v>
      </c>
      <c r="I1625" s="51">
        <v>3</v>
      </c>
      <c r="BS1625" s="53"/>
      <c r="BT1625" s="53"/>
      <c r="BU1625" s="53"/>
      <c r="BV1625" s="53"/>
    </row>
    <row r="1626" spans="1:74" ht="13.5" customHeight="1">
      <c r="A1626" s="53" t="s">
        <v>6007</v>
      </c>
      <c r="B1626" s="53" t="s">
        <v>74</v>
      </c>
      <c r="C1626" s="53" t="s">
        <v>127</v>
      </c>
      <c r="D1626" s="53"/>
      <c r="E1626" s="51" t="s">
        <v>5140</v>
      </c>
      <c r="F1626" s="51" t="s">
        <v>5984</v>
      </c>
      <c r="G1626" s="51" t="s">
        <v>70</v>
      </c>
      <c r="H1626" s="51">
        <v>2</v>
      </c>
      <c r="I1626" s="51">
        <v>1</v>
      </c>
    </row>
    <row r="1627" spans="1:74" ht="13.5" customHeight="1">
      <c r="A1627" s="51" t="s">
        <v>6006</v>
      </c>
      <c r="B1627" s="51" t="s">
        <v>5997</v>
      </c>
      <c r="C1627" s="71" t="s">
        <v>6005</v>
      </c>
      <c r="E1627" s="51" t="s">
        <v>5140</v>
      </c>
      <c r="F1627" s="51" t="s">
        <v>5984</v>
      </c>
      <c r="G1627" s="53" t="s">
        <v>70</v>
      </c>
      <c r="H1627" s="53">
        <v>13</v>
      </c>
      <c r="I1627" s="53">
        <v>4</v>
      </c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/>
      <c r="BD1627" s="53"/>
      <c r="BE1627" s="53"/>
      <c r="BF1627" s="53"/>
      <c r="BG1627" s="53"/>
      <c r="BH1627" s="53"/>
      <c r="BI1627" s="53"/>
      <c r="BJ1627" s="53"/>
      <c r="BK1627" s="53"/>
      <c r="BL1627" s="53"/>
      <c r="BM1627" s="53"/>
      <c r="BN1627" s="53"/>
      <c r="BO1627" s="53"/>
      <c r="BP1627" s="53"/>
      <c r="BQ1627" s="53"/>
      <c r="BR1627" s="53"/>
    </row>
    <row r="1628" spans="1:74" ht="13.5" customHeight="1">
      <c r="A1628" s="61" t="s">
        <v>6004</v>
      </c>
      <c r="B1628" s="61" t="s">
        <v>5997</v>
      </c>
      <c r="C1628" s="61" t="s">
        <v>6003</v>
      </c>
      <c r="E1628" s="51" t="s">
        <v>5140</v>
      </c>
      <c r="F1628" s="51" t="s">
        <v>5984</v>
      </c>
      <c r="G1628" s="51" t="s">
        <v>70</v>
      </c>
      <c r="H1628" s="51">
        <v>13</v>
      </c>
      <c r="I1628" s="51">
        <v>2</v>
      </c>
    </row>
    <row r="1629" spans="1:74" ht="13.5" customHeight="1">
      <c r="A1629" s="53" t="s">
        <v>6002</v>
      </c>
      <c r="B1629" s="53" t="s">
        <v>71</v>
      </c>
      <c r="C1629" s="53" t="s">
        <v>128</v>
      </c>
      <c r="D1629" s="53"/>
      <c r="E1629" s="51" t="s">
        <v>5140</v>
      </c>
      <c r="F1629" s="51" t="s">
        <v>5984</v>
      </c>
      <c r="G1629" s="51" t="s">
        <v>70</v>
      </c>
      <c r="H1629" s="51">
        <v>1</v>
      </c>
      <c r="I1629" s="51">
        <v>4</v>
      </c>
    </row>
    <row r="1630" spans="1:74" ht="13.5" customHeight="1">
      <c r="A1630" s="51" t="s">
        <v>6001</v>
      </c>
      <c r="B1630" s="56" t="s">
        <v>71</v>
      </c>
      <c r="C1630" s="51" t="s">
        <v>129</v>
      </c>
      <c r="E1630" s="51" t="s">
        <v>5140</v>
      </c>
      <c r="F1630" s="51" t="s">
        <v>5984</v>
      </c>
      <c r="G1630" s="51" t="s">
        <v>70</v>
      </c>
      <c r="H1630" s="51">
        <v>1</v>
      </c>
      <c r="I1630" s="51">
        <v>2</v>
      </c>
    </row>
    <row r="1631" spans="1:74" ht="13.5" customHeight="1">
      <c r="A1631" s="53" t="s">
        <v>6000</v>
      </c>
      <c r="B1631" s="53" t="s">
        <v>5997</v>
      </c>
      <c r="C1631" s="53" t="s">
        <v>5999</v>
      </c>
      <c r="D1631" s="53"/>
      <c r="E1631" s="51" t="s">
        <v>5140</v>
      </c>
      <c r="F1631" s="51" t="s">
        <v>5984</v>
      </c>
      <c r="G1631" s="51" t="s">
        <v>70</v>
      </c>
      <c r="H1631" s="51">
        <v>13</v>
      </c>
      <c r="I1631" s="51">
        <v>3</v>
      </c>
    </row>
    <row r="1632" spans="1:74" ht="13.5" customHeight="1">
      <c r="A1632" s="51" t="s">
        <v>5998</v>
      </c>
      <c r="B1632" s="51" t="s">
        <v>5997</v>
      </c>
      <c r="C1632" s="51" t="s">
        <v>5996</v>
      </c>
      <c r="E1632" s="51" t="s">
        <v>5140</v>
      </c>
      <c r="F1632" s="51" t="s">
        <v>5984</v>
      </c>
      <c r="G1632" s="51" t="s">
        <v>70</v>
      </c>
      <c r="H1632" s="51">
        <v>13</v>
      </c>
      <c r="I1632" s="51">
        <v>1</v>
      </c>
    </row>
    <row r="1633" spans="1:74" ht="13.5" customHeight="1">
      <c r="A1633" s="55" t="s">
        <v>5995</v>
      </c>
      <c r="B1633" s="53" t="s">
        <v>5993</v>
      </c>
      <c r="C1633" s="53" t="s">
        <v>5993</v>
      </c>
      <c r="E1633" s="51" t="s">
        <v>5140</v>
      </c>
      <c r="F1633" s="51" t="s">
        <v>5984</v>
      </c>
      <c r="G1633" s="51" t="s">
        <v>70</v>
      </c>
      <c r="H1633" s="51">
        <v>9</v>
      </c>
      <c r="I1633" s="51">
        <v>3</v>
      </c>
    </row>
    <row r="1634" spans="1:74" ht="13.5" customHeight="1">
      <c r="A1634" s="51" t="s">
        <v>5994</v>
      </c>
      <c r="B1634" s="51" t="s">
        <v>5993</v>
      </c>
      <c r="C1634" s="51" t="s">
        <v>5992</v>
      </c>
      <c r="E1634" s="51" t="s">
        <v>5140</v>
      </c>
      <c r="F1634" s="51" t="s">
        <v>5984</v>
      </c>
      <c r="G1634" s="51" t="s">
        <v>70</v>
      </c>
      <c r="H1634" s="51">
        <v>9</v>
      </c>
      <c r="I1634" s="51">
        <v>1</v>
      </c>
    </row>
    <row r="1635" spans="1:74" ht="13.5" customHeight="1">
      <c r="A1635" s="53" t="s">
        <v>5991</v>
      </c>
      <c r="B1635" s="53" t="s">
        <v>5990</v>
      </c>
      <c r="C1635" s="58" t="s">
        <v>5989</v>
      </c>
      <c r="D1635" s="51" t="s">
        <v>5988</v>
      </c>
      <c r="E1635" s="51" t="s">
        <v>5140</v>
      </c>
      <c r="F1635" s="51" t="s">
        <v>5984</v>
      </c>
      <c r="G1635" s="51" t="s">
        <v>70</v>
      </c>
      <c r="H1635" s="51">
        <v>5</v>
      </c>
      <c r="I1635" s="51">
        <v>3</v>
      </c>
    </row>
    <row r="1636" spans="1:74" ht="13.5" customHeight="1">
      <c r="A1636" s="51" t="s">
        <v>5987</v>
      </c>
      <c r="B1636" s="51" t="s">
        <v>71</v>
      </c>
      <c r="C1636" s="51" t="s">
        <v>71</v>
      </c>
      <c r="E1636" s="51" t="s">
        <v>5140</v>
      </c>
      <c r="F1636" s="51" t="s">
        <v>5984</v>
      </c>
      <c r="G1636" s="51" t="s">
        <v>70</v>
      </c>
      <c r="H1636" s="51">
        <v>1</v>
      </c>
      <c r="I1636" s="51">
        <v>3</v>
      </c>
    </row>
    <row r="1637" spans="1:74" ht="13.5" customHeight="1">
      <c r="A1637" s="55" t="s">
        <v>5986</v>
      </c>
      <c r="B1637" s="53" t="s">
        <v>71</v>
      </c>
      <c r="C1637" s="55" t="s">
        <v>5985</v>
      </c>
      <c r="E1637" s="51" t="s">
        <v>5140</v>
      </c>
      <c r="F1637" s="51" t="s">
        <v>5984</v>
      </c>
      <c r="G1637" s="51" t="s">
        <v>70</v>
      </c>
      <c r="H1637" s="51">
        <v>1</v>
      </c>
      <c r="I1637" s="51">
        <v>1</v>
      </c>
      <c r="BS1637" s="53"/>
      <c r="BT1637" s="53"/>
      <c r="BU1637" s="53"/>
      <c r="BV1637" s="53"/>
    </row>
    <row r="1638" spans="1:74" ht="13.5" customHeight="1">
      <c r="A1638" s="51" t="s">
        <v>5983</v>
      </c>
      <c r="B1638" s="51" t="s">
        <v>5978</v>
      </c>
      <c r="C1638" s="51" t="s">
        <v>5982</v>
      </c>
      <c r="F1638" s="51">
        <v>20</v>
      </c>
      <c r="G1638" s="51" t="s">
        <v>72</v>
      </c>
      <c r="H1638" s="51">
        <v>14</v>
      </c>
      <c r="I1638" s="51">
        <v>4</v>
      </c>
    </row>
    <row r="1639" spans="1:74" ht="13.5" customHeight="1">
      <c r="A1639" s="51" t="s">
        <v>5981</v>
      </c>
      <c r="B1639" s="51" t="s">
        <v>5978</v>
      </c>
      <c r="C1639" s="51" t="s">
        <v>5980</v>
      </c>
      <c r="F1639" s="51">
        <v>20</v>
      </c>
      <c r="G1639" s="51" t="s">
        <v>72</v>
      </c>
      <c r="H1639" s="51">
        <v>14</v>
      </c>
      <c r="I1639" s="51">
        <v>3</v>
      </c>
    </row>
    <row r="1640" spans="1:74" ht="13.5" customHeight="1">
      <c r="A1640" s="51" t="s">
        <v>5979</v>
      </c>
      <c r="B1640" s="51" t="s">
        <v>5978</v>
      </c>
      <c r="C1640" s="51" t="s">
        <v>5977</v>
      </c>
      <c r="F1640" s="51">
        <v>20</v>
      </c>
      <c r="G1640" s="51" t="s">
        <v>72</v>
      </c>
      <c r="H1640" s="51">
        <v>14</v>
      </c>
      <c r="I1640" s="51">
        <v>1</v>
      </c>
    </row>
    <row r="1641" spans="1:74" ht="13.5" customHeight="1">
      <c r="A1641" s="51" t="s">
        <v>5976</v>
      </c>
      <c r="B1641" s="51" t="s">
        <v>5975</v>
      </c>
      <c r="C1641" s="51" t="s">
        <v>5974</v>
      </c>
      <c r="F1641" s="51">
        <v>20</v>
      </c>
      <c r="G1641" s="51" t="s">
        <v>72</v>
      </c>
      <c r="H1641" s="51">
        <v>10</v>
      </c>
      <c r="I1641" s="51">
        <v>3</v>
      </c>
    </row>
    <row r="1642" spans="1:74" ht="13.5" customHeight="1">
      <c r="A1642" s="51" t="s">
        <v>5973</v>
      </c>
      <c r="B1642" s="51" t="s">
        <v>5962</v>
      </c>
      <c r="C1642" s="51" t="s">
        <v>5972</v>
      </c>
      <c r="F1642" s="51">
        <v>20</v>
      </c>
      <c r="G1642" s="51" t="s">
        <v>72</v>
      </c>
      <c r="H1642" s="51">
        <v>13</v>
      </c>
      <c r="I1642" s="51">
        <v>4</v>
      </c>
    </row>
    <row r="1643" spans="1:74" ht="13.5" customHeight="1">
      <c r="A1643" s="51" t="s">
        <v>5971</v>
      </c>
      <c r="B1643" s="51" t="s">
        <v>5962</v>
      </c>
      <c r="C1643" s="51" t="s">
        <v>5970</v>
      </c>
      <c r="F1643" s="51">
        <v>20</v>
      </c>
      <c r="G1643" s="51" t="s">
        <v>72</v>
      </c>
      <c r="H1643" s="51">
        <v>13</v>
      </c>
      <c r="I1643" s="51">
        <v>2</v>
      </c>
    </row>
    <row r="1644" spans="1:74" ht="13.5" customHeight="1">
      <c r="A1644" s="51" t="s">
        <v>5969</v>
      </c>
      <c r="B1644" s="51" t="s">
        <v>5957</v>
      </c>
      <c r="C1644" s="51" t="s">
        <v>5968</v>
      </c>
      <c r="F1644" s="51">
        <v>20</v>
      </c>
      <c r="G1644" s="51" t="s">
        <v>72</v>
      </c>
      <c r="H1644" s="51">
        <v>9</v>
      </c>
      <c r="I1644" s="51">
        <v>4</v>
      </c>
    </row>
    <row r="1645" spans="1:74" ht="13.5" customHeight="1">
      <c r="A1645" s="51" t="s">
        <v>5967</v>
      </c>
      <c r="B1645" s="51" t="s">
        <v>5957</v>
      </c>
      <c r="C1645" s="51" t="s">
        <v>5966</v>
      </c>
      <c r="F1645" s="51">
        <v>20</v>
      </c>
      <c r="G1645" s="51" t="s">
        <v>72</v>
      </c>
      <c r="H1645" s="51">
        <v>9</v>
      </c>
      <c r="I1645" s="51">
        <v>2</v>
      </c>
    </row>
    <row r="1646" spans="1:74" ht="13.5" customHeight="1">
      <c r="A1646" s="51" t="s">
        <v>5965</v>
      </c>
      <c r="B1646" s="51" t="s">
        <v>5962</v>
      </c>
      <c r="C1646" s="51" t="s">
        <v>5964</v>
      </c>
      <c r="F1646" s="51">
        <v>20</v>
      </c>
      <c r="G1646" s="51" t="s">
        <v>72</v>
      </c>
      <c r="H1646" s="51">
        <v>13</v>
      </c>
      <c r="I1646" s="51">
        <v>3</v>
      </c>
    </row>
    <row r="1647" spans="1:74" ht="13.5" customHeight="1">
      <c r="A1647" s="51" t="s">
        <v>5963</v>
      </c>
      <c r="B1647" s="51" t="s">
        <v>5962</v>
      </c>
      <c r="C1647" s="51" t="s">
        <v>5961</v>
      </c>
      <c r="F1647" s="51">
        <v>20</v>
      </c>
      <c r="G1647" s="51" t="s">
        <v>72</v>
      </c>
      <c r="H1647" s="51">
        <v>13</v>
      </c>
      <c r="I1647" s="51">
        <v>1</v>
      </c>
    </row>
    <row r="1648" spans="1:74" ht="13.5" customHeight="1">
      <c r="A1648" s="51" t="s">
        <v>5960</v>
      </c>
      <c r="B1648" s="51" t="s">
        <v>5957</v>
      </c>
      <c r="C1648" s="51" t="s">
        <v>5959</v>
      </c>
      <c r="F1648" s="51">
        <v>20</v>
      </c>
      <c r="G1648" s="51" t="s">
        <v>72</v>
      </c>
      <c r="H1648" s="51">
        <v>9</v>
      </c>
      <c r="I1648" s="51">
        <v>3</v>
      </c>
    </row>
    <row r="1649" spans="1:9" ht="13.5" customHeight="1">
      <c r="A1649" s="51" t="s">
        <v>5958</v>
      </c>
      <c r="B1649" s="51" t="s">
        <v>5957</v>
      </c>
      <c r="C1649" s="51" t="s">
        <v>5956</v>
      </c>
      <c r="F1649" s="51">
        <v>20</v>
      </c>
      <c r="G1649" s="51" t="s">
        <v>72</v>
      </c>
      <c r="H1649" s="51">
        <v>9</v>
      </c>
      <c r="I1649" s="51">
        <v>1</v>
      </c>
    </row>
    <row r="1650" spans="1:9" ht="13.5" customHeight="1">
      <c r="A1650" s="51" t="s">
        <v>5955</v>
      </c>
      <c r="B1650" s="51" t="s">
        <v>5938</v>
      </c>
      <c r="C1650" s="51" t="s">
        <v>217</v>
      </c>
      <c r="E1650" s="51" t="s">
        <v>5426</v>
      </c>
      <c r="F1650" s="51">
        <v>31</v>
      </c>
      <c r="G1650" s="51" t="s">
        <v>5938</v>
      </c>
      <c r="H1650" s="51">
        <v>8</v>
      </c>
      <c r="I1650" s="51">
        <v>4</v>
      </c>
    </row>
    <row r="1651" spans="1:9" ht="13.5" customHeight="1">
      <c r="A1651" s="51" t="s">
        <v>5954</v>
      </c>
      <c r="B1651" s="51" t="s">
        <v>5938</v>
      </c>
      <c r="C1651" s="51" t="s">
        <v>5938</v>
      </c>
      <c r="E1651" s="51" t="s">
        <v>5426</v>
      </c>
      <c r="F1651" s="51">
        <v>31</v>
      </c>
      <c r="G1651" s="51" t="s">
        <v>5938</v>
      </c>
      <c r="H1651" s="51">
        <v>8</v>
      </c>
      <c r="I1651" s="51">
        <v>2</v>
      </c>
    </row>
    <row r="1652" spans="1:9" ht="13.5" customHeight="1">
      <c r="A1652" s="51" t="s">
        <v>5953</v>
      </c>
      <c r="B1652" s="51" t="s">
        <v>4200</v>
      </c>
      <c r="C1652" s="51" t="s">
        <v>5952</v>
      </c>
      <c r="E1652" s="51" t="s">
        <v>5426</v>
      </c>
      <c r="F1652" s="51">
        <v>31</v>
      </c>
      <c r="G1652" s="51" t="s">
        <v>5938</v>
      </c>
      <c r="H1652" s="51">
        <v>4</v>
      </c>
      <c r="I1652" s="51">
        <v>4</v>
      </c>
    </row>
    <row r="1653" spans="1:9" ht="13.5" customHeight="1">
      <c r="A1653" s="51" t="s">
        <v>5951</v>
      </c>
      <c r="B1653" s="51" t="s">
        <v>4200</v>
      </c>
      <c r="C1653" s="51" t="s">
        <v>5950</v>
      </c>
      <c r="D1653" s="51" t="s">
        <v>5949</v>
      </c>
      <c r="E1653" s="51" t="s">
        <v>5426</v>
      </c>
      <c r="F1653" s="51">
        <v>31</v>
      </c>
      <c r="G1653" s="51" t="s">
        <v>5938</v>
      </c>
      <c r="H1653" s="51">
        <v>4</v>
      </c>
      <c r="I1653" s="51">
        <v>2</v>
      </c>
    </row>
    <row r="1654" spans="1:9" ht="13.5" customHeight="1">
      <c r="A1654" s="51" t="s">
        <v>5948</v>
      </c>
      <c r="B1654" s="51" t="s">
        <v>5938</v>
      </c>
      <c r="C1654" s="51" t="s">
        <v>217</v>
      </c>
      <c r="E1654" s="51" t="s">
        <v>5426</v>
      </c>
      <c r="F1654" s="51">
        <v>31</v>
      </c>
      <c r="G1654" s="51" t="s">
        <v>5938</v>
      </c>
      <c r="H1654" s="51">
        <v>8</v>
      </c>
      <c r="I1654" s="51">
        <v>3</v>
      </c>
    </row>
    <row r="1655" spans="1:9" ht="13.5" customHeight="1">
      <c r="A1655" s="51" t="s">
        <v>5947</v>
      </c>
      <c r="B1655" s="51" t="s">
        <v>5938</v>
      </c>
      <c r="C1655" s="51" t="s">
        <v>5946</v>
      </c>
      <c r="E1655" s="51" t="s">
        <v>5426</v>
      </c>
      <c r="F1655" s="51">
        <v>31</v>
      </c>
      <c r="G1655" s="51" t="s">
        <v>5938</v>
      </c>
      <c r="H1655" s="51">
        <v>8</v>
      </c>
      <c r="I1655" s="51">
        <v>1</v>
      </c>
    </row>
    <row r="1656" spans="1:9" ht="13.5" customHeight="1">
      <c r="A1656" s="51" t="s">
        <v>5945</v>
      </c>
      <c r="B1656" s="51" t="s">
        <v>4200</v>
      </c>
      <c r="C1656" s="51" t="s">
        <v>5944</v>
      </c>
      <c r="E1656" s="51" t="s">
        <v>5426</v>
      </c>
      <c r="F1656" s="51">
        <v>31</v>
      </c>
      <c r="G1656" s="51" t="s">
        <v>5938</v>
      </c>
      <c r="H1656" s="51">
        <v>4</v>
      </c>
      <c r="I1656" s="51">
        <v>3</v>
      </c>
    </row>
    <row r="1657" spans="1:9" ht="13.5" customHeight="1">
      <c r="A1657" s="51" t="s">
        <v>5943</v>
      </c>
      <c r="B1657" s="51" t="s">
        <v>4200</v>
      </c>
      <c r="C1657" s="51" t="s">
        <v>5942</v>
      </c>
      <c r="E1657" s="51" t="s">
        <v>5426</v>
      </c>
      <c r="F1657" s="51">
        <v>31</v>
      </c>
      <c r="G1657" s="51" t="s">
        <v>5938</v>
      </c>
      <c r="H1657" s="51">
        <v>4</v>
      </c>
      <c r="I1657" s="51">
        <v>1</v>
      </c>
    </row>
    <row r="1658" spans="1:9" ht="13.5" customHeight="1">
      <c r="A1658" s="51" t="s">
        <v>5941</v>
      </c>
      <c r="B1658" s="51" t="s">
        <v>5939</v>
      </c>
      <c r="C1658" s="51" t="s">
        <v>217</v>
      </c>
      <c r="E1658" s="51" t="s">
        <v>5426</v>
      </c>
      <c r="F1658" s="51">
        <v>31</v>
      </c>
      <c r="G1658" s="51" t="s">
        <v>5938</v>
      </c>
      <c r="H1658" s="51">
        <v>3</v>
      </c>
      <c r="I1658" s="51">
        <v>4</v>
      </c>
    </row>
    <row r="1659" spans="1:9" ht="13.5" customHeight="1">
      <c r="A1659" s="51" t="s">
        <v>5940</v>
      </c>
      <c r="B1659" s="51" t="s">
        <v>5939</v>
      </c>
      <c r="C1659" s="51" t="s">
        <v>5939</v>
      </c>
      <c r="E1659" s="51" t="s">
        <v>5426</v>
      </c>
      <c r="F1659" s="51">
        <v>31</v>
      </c>
      <c r="G1659" s="51" t="s">
        <v>5938</v>
      </c>
      <c r="H1659" s="51">
        <v>3</v>
      </c>
      <c r="I1659" s="51">
        <v>2</v>
      </c>
    </row>
    <row r="1660" spans="1:9" ht="13.5" customHeight="1">
      <c r="A1660" s="51" t="s">
        <v>5937</v>
      </c>
      <c r="B1660" s="51" t="s">
        <v>5875</v>
      </c>
      <c r="C1660" s="51" t="s">
        <v>5936</v>
      </c>
      <c r="D1660" s="51" t="s">
        <v>5935</v>
      </c>
      <c r="E1660" s="51" t="s">
        <v>5426</v>
      </c>
      <c r="F1660" s="51">
        <v>25</v>
      </c>
      <c r="G1660" s="51" t="s">
        <v>5875</v>
      </c>
      <c r="H1660" s="51">
        <v>16</v>
      </c>
      <c r="I1660" s="51">
        <v>4</v>
      </c>
    </row>
    <row r="1661" spans="1:9" ht="13.5" customHeight="1">
      <c r="A1661" s="51" t="s">
        <v>5934</v>
      </c>
      <c r="B1661" s="51" t="s">
        <v>5875</v>
      </c>
      <c r="C1661" s="51" t="s">
        <v>5933</v>
      </c>
      <c r="E1661" s="51" t="s">
        <v>5426</v>
      </c>
      <c r="F1661" s="51">
        <v>25</v>
      </c>
      <c r="G1661" s="51" t="s">
        <v>5875</v>
      </c>
      <c r="H1661" s="51">
        <v>16</v>
      </c>
      <c r="I1661" s="51">
        <v>2</v>
      </c>
    </row>
    <row r="1662" spans="1:9" ht="13.5" customHeight="1">
      <c r="A1662" s="51" t="s">
        <v>5932</v>
      </c>
      <c r="B1662" s="51" t="s">
        <v>5912</v>
      </c>
      <c r="C1662" s="51" t="s">
        <v>5931</v>
      </c>
      <c r="E1662" s="51" t="s">
        <v>5426</v>
      </c>
      <c r="F1662" s="51">
        <v>25</v>
      </c>
      <c r="G1662" s="51" t="s">
        <v>5875</v>
      </c>
      <c r="H1662" s="51">
        <v>12</v>
      </c>
      <c r="I1662" s="51">
        <v>4</v>
      </c>
    </row>
    <row r="1663" spans="1:9" ht="13.5" customHeight="1">
      <c r="A1663" s="51" t="s">
        <v>5930</v>
      </c>
      <c r="B1663" s="51" t="s">
        <v>5912</v>
      </c>
      <c r="C1663" s="51" t="s">
        <v>5929</v>
      </c>
      <c r="E1663" s="51" t="s">
        <v>5426</v>
      </c>
      <c r="F1663" s="51">
        <v>25</v>
      </c>
      <c r="G1663" s="51" t="s">
        <v>5875</v>
      </c>
      <c r="H1663" s="51">
        <v>12</v>
      </c>
      <c r="I1663" s="51">
        <v>2</v>
      </c>
    </row>
    <row r="1664" spans="1:9" ht="13.5" customHeight="1">
      <c r="A1664" s="51" t="s">
        <v>5928</v>
      </c>
      <c r="B1664" s="51" t="s">
        <v>5907</v>
      </c>
      <c r="C1664" s="51" t="s">
        <v>5927</v>
      </c>
      <c r="E1664" s="51" t="s">
        <v>5426</v>
      </c>
      <c r="F1664" s="51">
        <v>25</v>
      </c>
      <c r="G1664" s="51" t="s">
        <v>5875</v>
      </c>
      <c r="H1664" s="51">
        <v>8</v>
      </c>
      <c r="I1664" s="51">
        <v>4</v>
      </c>
    </row>
    <row r="1665" spans="1:9" ht="13.5" customHeight="1">
      <c r="A1665" s="51" t="s">
        <v>5926</v>
      </c>
      <c r="B1665" s="51" t="s">
        <v>5907</v>
      </c>
      <c r="C1665" s="51" t="s">
        <v>5925</v>
      </c>
      <c r="E1665" s="51" t="s">
        <v>5426</v>
      </c>
      <c r="F1665" s="51">
        <v>25</v>
      </c>
      <c r="G1665" s="51" t="s">
        <v>5875</v>
      </c>
      <c r="H1665" s="51">
        <v>8</v>
      </c>
      <c r="I1665" s="51">
        <v>2</v>
      </c>
    </row>
    <row r="1666" spans="1:9" ht="13.5" customHeight="1">
      <c r="A1666" s="51" t="s">
        <v>5924</v>
      </c>
      <c r="B1666" s="51" t="s">
        <v>5902</v>
      </c>
      <c r="C1666" s="51" t="s">
        <v>5923</v>
      </c>
      <c r="E1666" s="51" t="s">
        <v>5426</v>
      </c>
      <c r="F1666" s="51">
        <v>25</v>
      </c>
      <c r="G1666" s="51" t="s">
        <v>5875</v>
      </c>
      <c r="H1666" s="51">
        <v>4</v>
      </c>
      <c r="I1666" s="51">
        <v>4</v>
      </c>
    </row>
    <row r="1667" spans="1:9" ht="13.5" customHeight="1">
      <c r="A1667" s="51" t="s">
        <v>5922</v>
      </c>
      <c r="B1667" s="51" t="s">
        <v>5902</v>
      </c>
      <c r="C1667" s="51" t="s">
        <v>5921</v>
      </c>
      <c r="E1667" s="51" t="s">
        <v>5426</v>
      </c>
      <c r="F1667" s="51">
        <v>25</v>
      </c>
      <c r="G1667" s="51" t="s">
        <v>5875</v>
      </c>
      <c r="H1667" s="51">
        <v>4</v>
      </c>
      <c r="I1667" s="51">
        <v>2</v>
      </c>
    </row>
    <row r="1668" spans="1:9" ht="13.5" customHeight="1">
      <c r="A1668" s="51" t="s">
        <v>5920</v>
      </c>
      <c r="B1668" s="51" t="s">
        <v>5875</v>
      </c>
      <c r="C1668" s="51" t="s">
        <v>5919</v>
      </c>
      <c r="D1668" s="51" t="s">
        <v>5918</v>
      </c>
      <c r="E1668" s="51" t="s">
        <v>5426</v>
      </c>
      <c r="F1668" s="51">
        <v>25</v>
      </c>
      <c r="G1668" s="51" t="s">
        <v>5875</v>
      </c>
      <c r="H1668" s="51">
        <v>16</v>
      </c>
      <c r="I1668" s="51">
        <v>3</v>
      </c>
    </row>
    <row r="1669" spans="1:9" ht="13.5" customHeight="1">
      <c r="A1669" s="51" t="s">
        <v>5917</v>
      </c>
      <c r="B1669" s="51" t="s">
        <v>5875</v>
      </c>
      <c r="C1669" s="51" t="s">
        <v>5916</v>
      </c>
      <c r="E1669" s="51" t="s">
        <v>5426</v>
      </c>
      <c r="F1669" s="51">
        <v>25</v>
      </c>
      <c r="G1669" s="51" t="s">
        <v>5875</v>
      </c>
      <c r="H1669" s="51">
        <v>16</v>
      </c>
      <c r="I1669" s="51">
        <v>1</v>
      </c>
    </row>
    <row r="1670" spans="1:9" ht="13.5" customHeight="1">
      <c r="A1670" s="51" t="s">
        <v>5915</v>
      </c>
      <c r="B1670" s="51" t="s">
        <v>5912</v>
      </c>
      <c r="C1670" s="51" t="s">
        <v>5914</v>
      </c>
      <c r="E1670" s="51" t="s">
        <v>5426</v>
      </c>
      <c r="F1670" s="51">
        <v>25</v>
      </c>
      <c r="G1670" s="51" t="s">
        <v>5875</v>
      </c>
      <c r="H1670" s="51">
        <v>12</v>
      </c>
      <c r="I1670" s="51">
        <v>3</v>
      </c>
    </row>
    <row r="1671" spans="1:9" ht="13.5" customHeight="1">
      <c r="A1671" s="51" t="s">
        <v>5913</v>
      </c>
      <c r="B1671" s="51" t="s">
        <v>5912</v>
      </c>
      <c r="C1671" s="51" t="s">
        <v>5911</v>
      </c>
      <c r="E1671" s="51" t="s">
        <v>5426</v>
      </c>
      <c r="F1671" s="51">
        <v>25</v>
      </c>
      <c r="G1671" s="51" t="s">
        <v>5875</v>
      </c>
      <c r="H1671" s="51">
        <v>12</v>
      </c>
      <c r="I1671" s="51">
        <v>1</v>
      </c>
    </row>
    <row r="1672" spans="1:9" ht="13.5" customHeight="1">
      <c r="A1672" s="51" t="s">
        <v>5910</v>
      </c>
      <c r="B1672" s="51" t="s">
        <v>5907</v>
      </c>
      <c r="C1672" s="51" t="s">
        <v>5909</v>
      </c>
      <c r="E1672" s="51" t="s">
        <v>5426</v>
      </c>
      <c r="F1672" s="51">
        <v>25</v>
      </c>
      <c r="G1672" s="51" t="s">
        <v>5875</v>
      </c>
      <c r="H1672" s="51">
        <v>8</v>
      </c>
      <c r="I1672" s="51">
        <v>3</v>
      </c>
    </row>
    <row r="1673" spans="1:9" ht="13.5" customHeight="1">
      <c r="A1673" s="51" t="s">
        <v>5908</v>
      </c>
      <c r="B1673" s="51" t="s">
        <v>5907</v>
      </c>
      <c r="C1673" s="51" t="s">
        <v>5906</v>
      </c>
      <c r="E1673" s="51" t="s">
        <v>5426</v>
      </c>
      <c r="F1673" s="51">
        <v>25</v>
      </c>
      <c r="G1673" s="51" t="s">
        <v>5875</v>
      </c>
      <c r="H1673" s="51">
        <v>8</v>
      </c>
      <c r="I1673" s="51">
        <v>1</v>
      </c>
    </row>
    <row r="1674" spans="1:9" ht="13.5" customHeight="1">
      <c r="A1674" s="51" t="s">
        <v>5905</v>
      </c>
      <c r="B1674" s="51" t="s">
        <v>5902</v>
      </c>
      <c r="C1674" s="51" t="s">
        <v>5904</v>
      </c>
      <c r="E1674" s="51" t="s">
        <v>5426</v>
      </c>
      <c r="F1674" s="51">
        <v>25</v>
      </c>
      <c r="G1674" s="51" t="s">
        <v>5875</v>
      </c>
      <c r="H1674" s="51">
        <v>4</v>
      </c>
      <c r="I1674" s="51">
        <v>3</v>
      </c>
    </row>
    <row r="1675" spans="1:9" ht="13.5" customHeight="1">
      <c r="A1675" s="51" t="s">
        <v>5903</v>
      </c>
      <c r="B1675" s="51" t="s">
        <v>5902</v>
      </c>
      <c r="C1675" s="51" t="s">
        <v>5901</v>
      </c>
      <c r="E1675" s="51" t="s">
        <v>5426</v>
      </c>
      <c r="F1675" s="51">
        <v>25</v>
      </c>
      <c r="G1675" s="51" t="s">
        <v>5875</v>
      </c>
      <c r="H1675" s="51">
        <v>4</v>
      </c>
      <c r="I1675" s="51">
        <v>1</v>
      </c>
    </row>
    <row r="1676" spans="1:9" ht="13.5" customHeight="1">
      <c r="A1676" s="51" t="s">
        <v>5900</v>
      </c>
      <c r="B1676" s="51" t="s">
        <v>5881</v>
      </c>
      <c r="C1676" s="51" t="s">
        <v>5899</v>
      </c>
      <c r="E1676" s="51" t="s">
        <v>5426</v>
      </c>
      <c r="F1676" s="51">
        <v>25</v>
      </c>
      <c r="G1676" s="51" t="s">
        <v>5875</v>
      </c>
      <c r="H1676" s="51">
        <v>15</v>
      </c>
      <c r="I1676" s="51">
        <v>4</v>
      </c>
    </row>
    <row r="1677" spans="1:9" ht="13.5" customHeight="1">
      <c r="A1677" s="51" t="s">
        <v>5898</v>
      </c>
      <c r="B1677" s="51" t="s">
        <v>5881</v>
      </c>
      <c r="C1677" s="51" t="s">
        <v>5897</v>
      </c>
      <c r="E1677" s="51" t="s">
        <v>5426</v>
      </c>
      <c r="F1677" s="51">
        <v>25</v>
      </c>
      <c r="G1677" s="51" t="s">
        <v>5875</v>
      </c>
      <c r="H1677" s="51">
        <v>15</v>
      </c>
      <c r="I1677" s="51">
        <v>2</v>
      </c>
    </row>
    <row r="1678" spans="1:9" ht="13.5" customHeight="1">
      <c r="A1678" s="51" t="s">
        <v>5896</v>
      </c>
      <c r="B1678" s="51" t="s">
        <v>5879</v>
      </c>
      <c r="C1678" s="51" t="s">
        <v>5895</v>
      </c>
      <c r="E1678" s="51" t="s">
        <v>5426</v>
      </c>
      <c r="F1678" s="51">
        <v>25</v>
      </c>
      <c r="G1678" s="51" t="s">
        <v>5875</v>
      </c>
      <c r="H1678" s="51">
        <v>11</v>
      </c>
      <c r="I1678" s="51">
        <v>4</v>
      </c>
    </row>
    <row r="1679" spans="1:9" ht="13.5" customHeight="1">
      <c r="A1679" s="51" t="s">
        <v>5894</v>
      </c>
      <c r="B1679" s="51" t="s">
        <v>5879</v>
      </c>
      <c r="C1679" s="51" t="s">
        <v>217</v>
      </c>
      <c r="E1679" s="51" t="s">
        <v>5426</v>
      </c>
      <c r="F1679" s="51">
        <v>25</v>
      </c>
      <c r="G1679" s="51" t="s">
        <v>5875</v>
      </c>
      <c r="H1679" s="51">
        <v>11</v>
      </c>
      <c r="I1679" s="51">
        <v>2</v>
      </c>
    </row>
    <row r="1680" spans="1:9" ht="13.5" customHeight="1">
      <c r="A1680" s="51" t="s">
        <v>5893</v>
      </c>
      <c r="B1680" s="51" t="s">
        <v>5890</v>
      </c>
      <c r="C1680" s="51" t="s">
        <v>5892</v>
      </c>
      <c r="E1680" s="51" t="s">
        <v>5426</v>
      </c>
      <c r="F1680" s="51">
        <v>25</v>
      </c>
      <c r="G1680" s="51" t="s">
        <v>5875</v>
      </c>
      <c r="H1680" s="51">
        <v>7</v>
      </c>
      <c r="I1680" s="51">
        <v>4</v>
      </c>
    </row>
    <row r="1681" spans="1:9" ht="13.5" customHeight="1">
      <c r="A1681" s="51" t="s">
        <v>5891</v>
      </c>
      <c r="B1681" s="51" t="s">
        <v>5890</v>
      </c>
      <c r="C1681" s="51" t="s">
        <v>5889</v>
      </c>
      <c r="E1681" s="51" t="s">
        <v>5426</v>
      </c>
      <c r="F1681" s="51">
        <v>25</v>
      </c>
      <c r="G1681" s="51" t="s">
        <v>5875</v>
      </c>
      <c r="H1681" s="51">
        <v>7</v>
      </c>
      <c r="I1681" s="51">
        <v>2</v>
      </c>
    </row>
    <row r="1682" spans="1:9" ht="13.5" customHeight="1">
      <c r="A1682" s="51" t="s">
        <v>5888</v>
      </c>
      <c r="B1682" s="51" t="s">
        <v>5886</v>
      </c>
      <c r="C1682" s="51" t="s">
        <v>217</v>
      </c>
      <c r="E1682" s="51" t="s">
        <v>5426</v>
      </c>
      <c r="F1682" s="51">
        <v>25</v>
      </c>
      <c r="G1682" s="51" t="s">
        <v>5875</v>
      </c>
      <c r="H1682" s="51">
        <v>3</v>
      </c>
      <c r="I1682" s="51">
        <v>4</v>
      </c>
    </row>
    <row r="1683" spans="1:9" ht="13.5" customHeight="1">
      <c r="A1683" s="51" t="s">
        <v>5887</v>
      </c>
      <c r="B1683" s="51" t="s">
        <v>5886</v>
      </c>
      <c r="C1683" s="51" t="s">
        <v>5885</v>
      </c>
      <c r="E1683" s="51" t="s">
        <v>5426</v>
      </c>
      <c r="F1683" s="51">
        <v>25</v>
      </c>
      <c r="G1683" s="51" t="s">
        <v>5875</v>
      </c>
      <c r="H1683" s="51">
        <v>3</v>
      </c>
      <c r="I1683" s="51">
        <v>2</v>
      </c>
    </row>
    <row r="1684" spans="1:9" ht="13.5" customHeight="1">
      <c r="A1684" s="51" t="s">
        <v>5884</v>
      </c>
      <c r="B1684" s="51" t="s">
        <v>5881</v>
      </c>
      <c r="C1684" s="51" t="s">
        <v>5883</v>
      </c>
      <c r="E1684" s="51" t="s">
        <v>5426</v>
      </c>
      <c r="F1684" s="51">
        <v>25</v>
      </c>
      <c r="G1684" s="51" t="s">
        <v>5875</v>
      </c>
      <c r="H1684" s="51">
        <v>15</v>
      </c>
      <c r="I1684" s="51">
        <v>3</v>
      </c>
    </row>
    <row r="1685" spans="1:9" ht="13.5" customHeight="1">
      <c r="A1685" s="51" t="s">
        <v>5882</v>
      </c>
      <c r="B1685" s="51" t="s">
        <v>5881</v>
      </c>
      <c r="C1685" s="51" t="s">
        <v>217</v>
      </c>
      <c r="E1685" s="51" t="s">
        <v>5426</v>
      </c>
      <c r="F1685" s="51">
        <v>25</v>
      </c>
      <c r="G1685" s="51" t="s">
        <v>5875</v>
      </c>
      <c r="H1685" s="51">
        <v>15</v>
      </c>
      <c r="I1685" s="51">
        <v>1</v>
      </c>
    </row>
    <row r="1686" spans="1:9" ht="13.5" customHeight="1">
      <c r="A1686" s="51" t="s">
        <v>5880</v>
      </c>
      <c r="B1686" s="51" t="s">
        <v>5879</v>
      </c>
      <c r="C1686" s="51" t="s">
        <v>217</v>
      </c>
      <c r="E1686" s="51" t="s">
        <v>5426</v>
      </c>
      <c r="F1686" s="51">
        <v>25</v>
      </c>
      <c r="G1686" s="51" t="s">
        <v>5875</v>
      </c>
      <c r="H1686" s="51">
        <v>11</v>
      </c>
      <c r="I1686" s="51">
        <v>3</v>
      </c>
    </row>
    <row r="1687" spans="1:9" ht="13.5" customHeight="1">
      <c r="A1687" s="51" t="s">
        <v>5878</v>
      </c>
      <c r="B1687" s="51" t="s">
        <v>5877</v>
      </c>
      <c r="C1687" s="51" t="s">
        <v>5876</v>
      </c>
      <c r="E1687" s="51" t="s">
        <v>5426</v>
      </c>
      <c r="F1687" s="51">
        <v>25</v>
      </c>
      <c r="G1687" s="51" t="s">
        <v>5875</v>
      </c>
      <c r="H1687" s="51">
        <v>13</v>
      </c>
      <c r="I1687" s="51">
        <v>3</v>
      </c>
    </row>
    <row r="1688" spans="1:9" ht="13.5" customHeight="1">
      <c r="A1688" s="51" t="s">
        <v>5874</v>
      </c>
      <c r="B1688" s="51" t="s">
        <v>5855</v>
      </c>
      <c r="C1688" s="51" t="s">
        <v>5873</v>
      </c>
      <c r="E1688" s="51" t="s">
        <v>5426</v>
      </c>
      <c r="F1688" s="51">
        <v>19</v>
      </c>
      <c r="G1688" s="51" t="s">
        <v>5800</v>
      </c>
      <c r="H1688" s="51">
        <v>16</v>
      </c>
      <c r="I1688" s="51">
        <v>4</v>
      </c>
    </row>
    <row r="1689" spans="1:9" ht="13.5" customHeight="1">
      <c r="A1689" s="51" t="s">
        <v>5872</v>
      </c>
      <c r="B1689" s="51" t="s">
        <v>5855</v>
      </c>
      <c r="C1689" s="51" t="s">
        <v>5871</v>
      </c>
      <c r="E1689" s="51" t="s">
        <v>5426</v>
      </c>
      <c r="F1689" s="51">
        <v>19</v>
      </c>
      <c r="G1689" s="51" t="s">
        <v>5800</v>
      </c>
      <c r="H1689" s="51">
        <v>16</v>
      </c>
      <c r="I1689" s="51">
        <v>2</v>
      </c>
    </row>
    <row r="1690" spans="1:9" ht="13.5" customHeight="1">
      <c r="A1690" s="51" t="s">
        <v>5870</v>
      </c>
      <c r="B1690" s="51" t="s">
        <v>5850</v>
      </c>
      <c r="C1690" s="51" t="s">
        <v>5869</v>
      </c>
      <c r="E1690" s="51" t="s">
        <v>5426</v>
      </c>
      <c r="F1690" s="51">
        <v>19</v>
      </c>
      <c r="G1690" s="51" t="s">
        <v>5800</v>
      </c>
      <c r="H1690" s="51">
        <v>12</v>
      </c>
      <c r="I1690" s="51">
        <v>4</v>
      </c>
    </row>
    <row r="1691" spans="1:9" ht="13.5" customHeight="1">
      <c r="A1691" s="51" t="s">
        <v>5868</v>
      </c>
      <c r="B1691" s="51" t="s">
        <v>5850</v>
      </c>
      <c r="C1691" s="51" t="s">
        <v>5867</v>
      </c>
      <c r="E1691" s="51" t="s">
        <v>5426</v>
      </c>
      <c r="F1691" s="51">
        <v>19</v>
      </c>
      <c r="G1691" s="51" t="s">
        <v>5800</v>
      </c>
      <c r="H1691" s="51">
        <v>12</v>
      </c>
      <c r="I1691" s="51">
        <v>2</v>
      </c>
    </row>
    <row r="1692" spans="1:9" ht="13.5" customHeight="1">
      <c r="A1692" s="51" t="s">
        <v>5866</v>
      </c>
      <c r="B1692" s="51" t="s">
        <v>5845</v>
      </c>
      <c r="C1692" s="51" t="s">
        <v>5865</v>
      </c>
      <c r="E1692" s="51" t="s">
        <v>5426</v>
      </c>
      <c r="F1692" s="51">
        <v>19</v>
      </c>
      <c r="G1692" s="51" t="s">
        <v>5800</v>
      </c>
      <c r="H1692" s="51">
        <v>8</v>
      </c>
      <c r="I1692" s="51">
        <v>4</v>
      </c>
    </row>
    <row r="1693" spans="1:9" ht="13.5" customHeight="1">
      <c r="A1693" s="51" t="s">
        <v>5864</v>
      </c>
      <c r="B1693" s="51" t="s">
        <v>5845</v>
      </c>
      <c r="C1693" s="51" t="s">
        <v>5863</v>
      </c>
      <c r="E1693" s="51" t="s">
        <v>5426</v>
      </c>
      <c r="F1693" s="51">
        <v>19</v>
      </c>
      <c r="G1693" s="51" t="s">
        <v>5800</v>
      </c>
      <c r="H1693" s="51">
        <v>8</v>
      </c>
      <c r="I1693" s="51">
        <v>2</v>
      </c>
    </row>
    <row r="1694" spans="1:9" ht="13.5" customHeight="1">
      <c r="A1694" s="51" t="s">
        <v>5862</v>
      </c>
      <c r="B1694" s="51" t="s">
        <v>5840</v>
      </c>
      <c r="C1694" s="51" t="s">
        <v>5861</v>
      </c>
      <c r="E1694" s="51" t="s">
        <v>5426</v>
      </c>
      <c r="F1694" s="51">
        <v>19</v>
      </c>
      <c r="G1694" s="51" t="s">
        <v>5800</v>
      </c>
      <c r="H1694" s="51">
        <v>4</v>
      </c>
      <c r="I1694" s="51">
        <v>4</v>
      </c>
    </row>
    <row r="1695" spans="1:9" ht="13.5" customHeight="1">
      <c r="A1695" s="51" t="s">
        <v>5860</v>
      </c>
      <c r="B1695" s="51" t="s">
        <v>5840</v>
      </c>
      <c r="C1695" s="51" t="s">
        <v>5859</v>
      </c>
      <c r="E1695" s="51" t="s">
        <v>5426</v>
      </c>
      <c r="F1695" s="51">
        <v>19</v>
      </c>
      <c r="G1695" s="51" t="s">
        <v>5800</v>
      </c>
      <c r="H1695" s="51">
        <v>4</v>
      </c>
      <c r="I1695" s="51">
        <v>2</v>
      </c>
    </row>
    <row r="1696" spans="1:9" ht="13.5" customHeight="1">
      <c r="A1696" s="51" t="s">
        <v>5858</v>
      </c>
      <c r="B1696" s="51" t="s">
        <v>5855</v>
      </c>
      <c r="C1696" s="51" t="s">
        <v>5857</v>
      </c>
      <c r="E1696" s="51" t="s">
        <v>5426</v>
      </c>
      <c r="F1696" s="51">
        <v>19</v>
      </c>
      <c r="G1696" s="51" t="s">
        <v>5800</v>
      </c>
      <c r="H1696" s="51">
        <v>16</v>
      </c>
      <c r="I1696" s="51">
        <v>3</v>
      </c>
    </row>
    <row r="1697" spans="1:9" ht="13.5" customHeight="1">
      <c r="A1697" s="51" t="s">
        <v>5856</v>
      </c>
      <c r="B1697" s="51" t="s">
        <v>5855</v>
      </c>
      <c r="C1697" s="51" t="s">
        <v>5854</v>
      </c>
      <c r="E1697" s="51" t="s">
        <v>5426</v>
      </c>
      <c r="F1697" s="51">
        <v>19</v>
      </c>
      <c r="G1697" s="51" t="s">
        <v>5800</v>
      </c>
      <c r="H1697" s="51">
        <v>16</v>
      </c>
      <c r="I1697" s="51">
        <v>1</v>
      </c>
    </row>
    <row r="1698" spans="1:9" ht="13.5" customHeight="1">
      <c r="A1698" s="51" t="s">
        <v>5853</v>
      </c>
      <c r="B1698" s="51" t="s">
        <v>5850</v>
      </c>
      <c r="C1698" s="51" t="s">
        <v>5852</v>
      </c>
      <c r="E1698" s="51" t="s">
        <v>5426</v>
      </c>
      <c r="F1698" s="51">
        <v>19</v>
      </c>
      <c r="G1698" s="51" t="s">
        <v>5800</v>
      </c>
      <c r="H1698" s="51">
        <v>12</v>
      </c>
      <c r="I1698" s="51">
        <v>3</v>
      </c>
    </row>
    <row r="1699" spans="1:9" ht="13.5" customHeight="1">
      <c r="A1699" s="51" t="s">
        <v>5851</v>
      </c>
      <c r="B1699" s="51" t="s">
        <v>5850</v>
      </c>
      <c r="C1699" s="51" t="s">
        <v>5849</v>
      </c>
      <c r="E1699" s="51" t="s">
        <v>5426</v>
      </c>
      <c r="F1699" s="51">
        <v>19</v>
      </c>
      <c r="G1699" s="51" t="s">
        <v>5800</v>
      </c>
      <c r="H1699" s="51">
        <v>12</v>
      </c>
      <c r="I1699" s="51">
        <v>1</v>
      </c>
    </row>
    <row r="1700" spans="1:9" ht="13.5" customHeight="1">
      <c r="A1700" s="51" t="s">
        <v>5848</v>
      </c>
      <c r="B1700" s="51" t="s">
        <v>5845</v>
      </c>
      <c r="C1700" s="51" t="s">
        <v>5847</v>
      </c>
      <c r="E1700" s="51" t="s">
        <v>5426</v>
      </c>
      <c r="F1700" s="51">
        <v>19</v>
      </c>
      <c r="G1700" s="51" t="s">
        <v>5800</v>
      </c>
      <c r="H1700" s="51">
        <v>8</v>
      </c>
      <c r="I1700" s="51">
        <v>3</v>
      </c>
    </row>
    <row r="1701" spans="1:9" ht="13.5" customHeight="1">
      <c r="A1701" s="51" t="s">
        <v>5846</v>
      </c>
      <c r="B1701" s="51" t="s">
        <v>5845</v>
      </c>
      <c r="C1701" s="51" t="s">
        <v>5844</v>
      </c>
      <c r="E1701" s="51" t="s">
        <v>5426</v>
      </c>
      <c r="F1701" s="51">
        <v>19</v>
      </c>
      <c r="G1701" s="51" t="s">
        <v>5800</v>
      </c>
      <c r="H1701" s="51">
        <v>8</v>
      </c>
      <c r="I1701" s="51">
        <v>1</v>
      </c>
    </row>
    <row r="1702" spans="1:9" ht="13.5" customHeight="1">
      <c r="A1702" s="51" t="s">
        <v>5843</v>
      </c>
      <c r="B1702" s="51" t="s">
        <v>5840</v>
      </c>
      <c r="C1702" s="51" t="s">
        <v>5842</v>
      </c>
      <c r="E1702" s="51" t="s">
        <v>5426</v>
      </c>
      <c r="F1702" s="51">
        <v>19</v>
      </c>
      <c r="G1702" s="51" t="s">
        <v>5800</v>
      </c>
      <c r="H1702" s="51">
        <v>4</v>
      </c>
      <c r="I1702" s="51">
        <v>3</v>
      </c>
    </row>
    <row r="1703" spans="1:9" ht="13.5" customHeight="1">
      <c r="A1703" s="51" t="s">
        <v>5841</v>
      </c>
      <c r="B1703" s="51" t="s">
        <v>5840</v>
      </c>
      <c r="C1703" s="51" t="s">
        <v>5839</v>
      </c>
      <c r="E1703" s="51" t="s">
        <v>5426</v>
      </c>
      <c r="F1703" s="51">
        <v>19</v>
      </c>
      <c r="G1703" s="51" t="s">
        <v>5800</v>
      </c>
      <c r="H1703" s="51">
        <v>4</v>
      </c>
      <c r="I1703" s="51">
        <v>1</v>
      </c>
    </row>
    <row r="1704" spans="1:9" ht="13.5" customHeight="1">
      <c r="A1704" s="51" t="s">
        <v>5838</v>
      </c>
      <c r="B1704" s="51" t="s">
        <v>5835</v>
      </c>
      <c r="C1704" s="51" t="s">
        <v>5837</v>
      </c>
      <c r="E1704" s="51" t="s">
        <v>5426</v>
      </c>
      <c r="F1704" s="51">
        <v>19</v>
      </c>
      <c r="G1704" s="51" t="s">
        <v>5800</v>
      </c>
      <c r="H1704" s="51">
        <v>15</v>
      </c>
      <c r="I1704" s="51">
        <v>4</v>
      </c>
    </row>
    <row r="1705" spans="1:9" ht="13.5" customHeight="1">
      <c r="A1705" s="51" t="s">
        <v>5836</v>
      </c>
      <c r="B1705" s="51" t="s">
        <v>5835</v>
      </c>
      <c r="C1705" s="51" t="s">
        <v>5834</v>
      </c>
      <c r="E1705" s="51" t="s">
        <v>5426</v>
      </c>
      <c r="F1705" s="51">
        <v>19</v>
      </c>
      <c r="G1705" s="51" t="s">
        <v>5800</v>
      </c>
      <c r="H1705" s="51">
        <v>15</v>
      </c>
      <c r="I1705" s="51">
        <v>2</v>
      </c>
    </row>
    <row r="1706" spans="1:9" ht="13.5" customHeight="1">
      <c r="A1706" s="51" t="s">
        <v>5833</v>
      </c>
      <c r="B1706" s="51" t="s">
        <v>5818</v>
      </c>
      <c r="C1706" s="51" t="s">
        <v>5832</v>
      </c>
      <c r="E1706" s="51" t="s">
        <v>5426</v>
      </c>
      <c r="F1706" s="51">
        <v>19</v>
      </c>
      <c r="G1706" s="51" t="s">
        <v>5800</v>
      </c>
      <c r="H1706" s="51">
        <v>11</v>
      </c>
      <c r="I1706" s="51">
        <v>4</v>
      </c>
    </row>
    <row r="1707" spans="1:9" ht="13.5" customHeight="1">
      <c r="A1707" s="51" t="s">
        <v>5831</v>
      </c>
      <c r="B1707" s="51" t="s">
        <v>5818</v>
      </c>
      <c r="C1707" s="51" t="s">
        <v>5830</v>
      </c>
      <c r="E1707" s="51" t="s">
        <v>5426</v>
      </c>
      <c r="F1707" s="51">
        <v>19</v>
      </c>
      <c r="G1707" s="51" t="s">
        <v>5800</v>
      </c>
      <c r="H1707" s="51">
        <v>11</v>
      </c>
      <c r="I1707" s="51">
        <v>2</v>
      </c>
    </row>
    <row r="1708" spans="1:9" ht="13.5" customHeight="1">
      <c r="A1708" s="51" t="s">
        <v>5829</v>
      </c>
      <c r="B1708" s="51" t="s">
        <v>5813</v>
      </c>
      <c r="C1708" s="51" t="s">
        <v>5828</v>
      </c>
      <c r="E1708" s="51" t="s">
        <v>5426</v>
      </c>
      <c r="F1708" s="51">
        <v>19</v>
      </c>
      <c r="G1708" s="51" t="s">
        <v>5800</v>
      </c>
      <c r="H1708" s="51">
        <v>7</v>
      </c>
      <c r="I1708" s="51">
        <v>4</v>
      </c>
    </row>
    <row r="1709" spans="1:9" ht="13.5" customHeight="1">
      <c r="A1709" s="51" t="s">
        <v>5827</v>
      </c>
      <c r="B1709" s="51" t="s">
        <v>5813</v>
      </c>
      <c r="C1709" s="51" t="s">
        <v>5826</v>
      </c>
      <c r="E1709" s="51" t="s">
        <v>5426</v>
      </c>
      <c r="F1709" s="51">
        <v>19</v>
      </c>
      <c r="G1709" s="51" t="s">
        <v>5800</v>
      </c>
      <c r="H1709" s="51">
        <v>7</v>
      </c>
      <c r="I1709" s="51">
        <v>2</v>
      </c>
    </row>
    <row r="1710" spans="1:9" ht="13.5" customHeight="1">
      <c r="A1710" s="51" t="s">
        <v>5825</v>
      </c>
      <c r="B1710" s="51" t="s">
        <v>5807</v>
      </c>
      <c r="C1710" s="51" t="s">
        <v>5824</v>
      </c>
      <c r="E1710" s="51" t="s">
        <v>5426</v>
      </c>
      <c r="F1710" s="51">
        <v>19</v>
      </c>
      <c r="G1710" s="51" t="s">
        <v>5800</v>
      </c>
      <c r="H1710" s="51">
        <v>3</v>
      </c>
      <c r="I1710" s="51">
        <v>4</v>
      </c>
    </row>
    <row r="1711" spans="1:9" ht="13.5" customHeight="1">
      <c r="A1711" s="51" t="s">
        <v>5823</v>
      </c>
      <c r="B1711" s="51" t="s">
        <v>5807</v>
      </c>
      <c r="C1711" s="51" t="s">
        <v>5822</v>
      </c>
      <c r="E1711" s="51" t="s">
        <v>5426</v>
      </c>
      <c r="F1711" s="51">
        <v>19</v>
      </c>
      <c r="G1711" s="51" t="s">
        <v>5800</v>
      </c>
      <c r="H1711" s="51">
        <v>3</v>
      </c>
      <c r="I1711" s="51">
        <v>2</v>
      </c>
    </row>
    <row r="1712" spans="1:9" ht="13.5" customHeight="1">
      <c r="A1712" s="51" t="s">
        <v>5821</v>
      </c>
      <c r="B1712" s="51" t="s">
        <v>5818</v>
      </c>
      <c r="C1712" s="51" t="s">
        <v>5820</v>
      </c>
      <c r="E1712" s="51" t="s">
        <v>5426</v>
      </c>
      <c r="F1712" s="51">
        <v>19</v>
      </c>
      <c r="G1712" s="51" t="s">
        <v>5800</v>
      </c>
      <c r="H1712" s="51">
        <v>11</v>
      </c>
      <c r="I1712" s="51">
        <v>3</v>
      </c>
    </row>
    <row r="1713" spans="1:9" ht="13.5" customHeight="1">
      <c r="A1713" s="51" t="s">
        <v>5819</v>
      </c>
      <c r="B1713" s="51" t="s">
        <v>5818</v>
      </c>
      <c r="C1713" s="51" t="s">
        <v>5817</v>
      </c>
      <c r="E1713" s="51" t="s">
        <v>5426</v>
      </c>
      <c r="F1713" s="51">
        <v>19</v>
      </c>
      <c r="G1713" s="51" t="s">
        <v>5800</v>
      </c>
      <c r="H1713" s="51">
        <v>11</v>
      </c>
      <c r="I1713" s="51">
        <v>1</v>
      </c>
    </row>
    <row r="1714" spans="1:9" ht="13.5" customHeight="1">
      <c r="A1714" s="51" t="s">
        <v>5816</v>
      </c>
      <c r="B1714" s="51" t="s">
        <v>5813</v>
      </c>
      <c r="C1714" s="51" t="s">
        <v>5815</v>
      </c>
      <c r="E1714" s="51" t="s">
        <v>5426</v>
      </c>
      <c r="F1714" s="51">
        <v>19</v>
      </c>
      <c r="G1714" s="51" t="s">
        <v>5800</v>
      </c>
      <c r="H1714" s="51">
        <v>7</v>
      </c>
      <c r="I1714" s="51">
        <v>3</v>
      </c>
    </row>
    <row r="1715" spans="1:9" ht="13.5" customHeight="1">
      <c r="A1715" s="51" t="s">
        <v>5814</v>
      </c>
      <c r="B1715" s="51" t="s">
        <v>5813</v>
      </c>
      <c r="C1715" s="51" t="s">
        <v>5812</v>
      </c>
      <c r="E1715" s="51" t="s">
        <v>5426</v>
      </c>
      <c r="F1715" s="51">
        <v>19</v>
      </c>
      <c r="G1715" s="51" t="s">
        <v>5800</v>
      </c>
      <c r="H1715" s="51">
        <v>7</v>
      </c>
      <c r="I1715" s="51">
        <v>1</v>
      </c>
    </row>
    <row r="1716" spans="1:9" ht="13.5" customHeight="1">
      <c r="A1716" s="51" t="s">
        <v>5811</v>
      </c>
      <c r="B1716" s="51" t="s">
        <v>5807</v>
      </c>
      <c r="C1716" s="51" t="s">
        <v>5810</v>
      </c>
      <c r="D1716" s="51" t="s">
        <v>5809</v>
      </c>
      <c r="E1716" s="51" t="s">
        <v>5426</v>
      </c>
      <c r="F1716" s="51">
        <v>19</v>
      </c>
      <c r="G1716" s="51" t="s">
        <v>5800</v>
      </c>
      <c r="H1716" s="51">
        <v>3</v>
      </c>
      <c r="I1716" s="51">
        <v>3</v>
      </c>
    </row>
    <row r="1717" spans="1:9" ht="13.5" customHeight="1">
      <c r="A1717" s="51" t="s">
        <v>5808</v>
      </c>
      <c r="B1717" s="51" t="s">
        <v>5807</v>
      </c>
      <c r="C1717" s="51" t="s">
        <v>5806</v>
      </c>
      <c r="E1717" s="51" t="s">
        <v>5426</v>
      </c>
      <c r="F1717" s="51">
        <v>19</v>
      </c>
      <c r="G1717" s="51" t="s">
        <v>5800</v>
      </c>
      <c r="H1717" s="51">
        <v>3</v>
      </c>
      <c r="I1717" s="51">
        <v>1</v>
      </c>
    </row>
    <row r="1718" spans="1:9" ht="13.5" customHeight="1">
      <c r="A1718" s="51" t="s">
        <v>5805</v>
      </c>
      <c r="B1718" s="51" t="s">
        <v>217</v>
      </c>
      <c r="C1718" s="51" t="s">
        <v>217</v>
      </c>
      <c r="E1718" s="51" t="s">
        <v>5426</v>
      </c>
      <c r="F1718" s="51">
        <v>19</v>
      </c>
      <c r="G1718" s="51" t="s">
        <v>5800</v>
      </c>
      <c r="H1718" s="51">
        <v>6</v>
      </c>
      <c r="I1718" s="51">
        <v>4</v>
      </c>
    </row>
    <row r="1719" spans="1:9" ht="13.5" customHeight="1">
      <c r="A1719" s="51" t="s">
        <v>5804</v>
      </c>
      <c r="B1719" s="51" t="s">
        <v>217</v>
      </c>
      <c r="C1719" s="51" t="s">
        <v>217</v>
      </c>
      <c r="E1719" s="51" t="s">
        <v>5426</v>
      </c>
      <c r="F1719" s="51">
        <v>19</v>
      </c>
      <c r="G1719" s="51" t="s">
        <v>5800</v>
      </c>
      <c r="H1719" s="51">
        <v>6</v>
      </c>
      <c r="I1719" s="51">
        <v>2</v>
      </c>
    </row>
    <row r="1720" spans="1:9" ht="13.5" customHeight="1">
      <c r="A1720" s="51" t="s">
        <v>5803</v>
      </c>
      <c r="B1720" s="51" t="s">
        <v>5801</v>
      </c>
      <c r="C1720" s="51" t="s">
        <v>217</v>
      </c>
      <c r="E1720" s="51" t="s">
        <v>5426</v>
      </c>
      <c r="F1720" s="51">
        <v>19</v>
      </c>
      <c r="G1720" s="51" t="s">
        <v>5800</v>
      </c>
      <c r="H1720" s="51">
        <v>2</v>
      </c>
      <c r="I1720" s="51">
        <v>4</v>
      </c>
    </row>
    <row r="1721" spans="1:9" ht="13.5" customHeight="1">
      <c r="A1721" s="51" t="s">
        <v>5802</v>
      </c>
      <c r="B1721" s="51" t="s">
        <v>5801</v>
      </c>
      <c r="C1721" s="51" t="s">
        <v>217</v>
      </c>
      <c r="E1721" s="51" t="s">
        <v>5426</v>
      </c>
      <c r="F1721" s="51">
        <v>19</v>
      </c>
      <c r="G1721" s="51" t="s">
        <v>5800</v>
      </c>
      <c r="H1721" s="51">
        <v>2</v>
      </c>
      <c r="I1721" s="51">
        <v>2</v>
      </c>
    </row>
    <row r="1722" spans="1:9" ht="13.5" customHeight="1">
      <c r="A1722" s="51" t="s">
        <v>5799</v>
      </c>
      <c r="B1722" s="51" t="s">
        <v>5780</v>
      </c>
      <c r="C1722" s="51" t="s">
        <v>5798</v>
      </c>
      <c r="E1722" s="51" t="s">
        <v>5426</v>
      </c>
      <c r="F1722" s="51">
        <v>13</v>
      </c>
      <c r="G1722" s="51" t="s">
        <v>5714</v>
      </c>
      <c r="H1722" s="51">
        <v>16</v>
      </c>
      <c r="I1722" s="51">
        <v>4</v>
      </c>
    </row>
    <row r="1723" spans="1:9" ht="13.5" customHeight="1">
      <c r="A1723" s="51" t="s">
        <v>5797</v>
      </c>
      <c r="B1723" s="51" t="s">
        <v>5780</v>
      </c>
      <c r="C1723" s="51" t="s">
        <v>5796</v>
      </c>
      <c r="E1723" s="51" t="s">
        <v>5426</v>
      </c>
      <c r="F1723" s="51">
        <v>13</v>
      </c>
      <c r="G1723" s="51" t="s">
        <v>5714</v>
      </c>
      <c r="H1723" s="51">
        <v>16</v>
      </c>
      <c r="I1723" s="51">
        <v>2</v>
      </c>
    </row>
    <row r="1724" spans="1:9" ht="13.5" customHeight="1">
      <c r="A1724" s="51" t="s">
        <v>5795</v>
      </c>
      <c r="B1724" s="51" t="s">
        <v>5775</v>
      </c>
      <c r="C1724" s="51" t="s">
        <v>5794</v>
      </c>
      <c r="E1724" s="51" t="s">
        <v>5426</v>
      </c>
      <c r="F1724" s="51">
        <v>13</v>
      </c>
      <c r="G1724" s="51" t="s">
        <v>5714</v>
      </c>
      <c r="H1724" s="51">
        <v>12</v>
      </c>
      <c r="I1724" s="51">
        <v>4</v>
      </c>
    </row>
    <row r="1725" spans="1:9" ht="13.5" customHeight="1">
      <c r="A1725" s="51" t="s">
        <v>5793</v>
      </c>
      <c r="B1725" s="51" t="s">
        <v>5775</v>
      </c>
      <c r="C1725" s="51" t="s">
        <v>5792</v>
      </c>
      <c r="E1725" s="51" t="s">
        <v>5426</v>
      </c>
      <c r="F1725" s="51">
        <v>13</v>
      </c>
      <c r="G1725" s="51" t="s">
        <v>5714</v>
      </c>
      <c r="H1725" s="51">
        <v>12</v>
      </c>
      <c r="I1725" s="51">
        <v>2</v>
      </c>
    </row>
    <row r="1726" spans="1:9" ht="13.5" customHeight="1">
      <c r="A1726" s="51" t="s">
        <v>5791</v>
      </c>
      <c r="B1726" s="51" t="s">
        <v>5770</v>
      </c>
      <c r="C1726" s="51" t="s">
        <v>5790</v>
      </c>
      <c r="E1726" s="51" t="s">
        <v>5426</v>
      </c>
      <c r="F1726" s="51">
        <v>13</v>
      </c>
      <c r="G1726" s="51" t="s">
        <v>5714</v>
      </c>
      <c r="H1726" s="51">
        <v>8</v>
      </c>
      <c r="I1726" s="51">
        <v>4</v>
      </c>
    </row>
    <row r="1727" spans="1:9" ht="13.5" customHeight="1">
      <c r="A1727" s="51" t="s">
        <v>5789</v>
      </c>
      <c r="B1727" s="51" t="s">
        <v>5770</v>
      </c>
      <c r="C1727" s="51" t="s">
        <v>5788</v>
      </c>
      <c r="E1727" s="51" t="s">
        <v>5426</v>
      </c>
      <c r="F1727" s="51">
        <v>13</v>
      </c>
      <c r="G1727" s="51" t="s">
        <v>5714</v>
      </c>
      <c r="H1727" s="51">
        <v>8</v>
      </c>
      <c r="I1727" s="51">
        <v>2</v>
      </c>
    </row>
    <row r="1728" spans="1:9" ht="13.5" customHeight="1">
      <c r="A1728" s="51" t="s">
        <v>5787</v>
      </c>
      <c r="B1728" s="51" t="s">
        <v>5765</v>
      </c>
      <c r="C1728" s="51" t="s">
        <v>5786</v>
      </c>
      <c r="E1728" s="51" t="s">
        <v>5426</v>
      </c>
      <c r="F1728" s="51">
        <v>13</v>
      </c>
      <c r="G1728" s="51" t="s">
        <v>5714</v>
      </c>
      <c r="H1728" s="51">
        <v>4</v>
      </c>
      <c r="I1728" s="51">
        <v>4</v>
      </c>
    </row>
    <row r="1729" spans="1:9" ht="13.5" customHeight="1">
      <c r="A1729" s="51" t="s">
        <v>5785</v>
      </c>
      <c r="B1729" s="51" t="s">
        <v>5765</v>
      </c>
      <c r="C1729" s="51" t="s">
        <v>5784</v>
      </c>
      <c r="E1729" s="51" t="s">
        <v>5426</v>
      </c>
      <c r="F1729" s="51">
        <v>13</v>
      </c>
      <c r="G1729" s="51" t="s">
        <v>5714</v>
      </c>
      <c r="H1729" s="51">
        <v>4</v>
      </c>
      <c r="I1729" s="51">
        <v>2</v>
      </c>
    </row>
    <row r="1730" spans="1:9" ht="13.5" customHeight="1">
      <c r="A1730" s="51" t="s">
        <v>5783</v>
      </c>
      <c r="B1730" s="51" t="s">
        <v>5780</v>
      </c>
      <c r="C1730" s="51" t="s">
        <v>5782</v>
      </c>
      <c r="E1730" s="51" t="s">
        <v>5426</v>
      </c>
      <c r="F1730" s="51">
        <v>13</v>
      </c>
      <c r="G1730" s="51" t="s">
        <v>5714</v>
      </c>
      <c r="H1730" s="51">
        <v>16</v>
      </c>
      <c r="I1730" s="51">
        <v>3</v>
      </c>
    </row>
    <row r="1731" spans="1:9" ht="13.5" customHeight="1">
      <c r="A1731" s="51" t="s">
        <v>5781</v>
      </c>
      <c r="B1731" s="51" t="s">
        <v>5780</v>
      </c>
      <c r="C1731" s="51" t="s">
        <v>5779</v>
      </c>
      <c r="E1731" s="51" t="s">
        <v>5426</v>
      </c>
      <c r="F1731" s="51">
        <v>13</v>
      </c>
      <c r="G1731" s="51" t="s">
        <v>5714</v>
      </c>
      <c r="H1731" s="51">
        <v>16</v>
      </c>
      <c r="I1731" s="51">
        <v>1</v>
      </c>
    </row>
    <row r="1732" spans="1:9" ht="13.5" customHeight="1">
      <c r="A1732" s="51" t="s">
        <v>5778</v>
      </c>
      <c r="B1732" s="51" t="s">
        <v>5775</v>
      </c>
      <c r="C1732" s="51" t="s">
        <v>5777</v>
      </c>
      <c r="E1732" s="51" t="s">
        <v>5426</v>
      </c>
      <c r="F1732" s="51">
        <v>13</v>
      </c>
      <c r="G1732" s="51" t="s">
        <v>5714</v>
      </c>
      <c r="H1732" s="51">
        <v>12</v>
      </c>
      <c r="I1732" s="51">
        <v>3</v>
      </c>
    </row>
    <row r="1733" spans="1:9" ht="13.5" customHeight="1">
      <c r="A1733" s="51" t="s">
        <v>5776</v>
      </c>
      <c r="B1733" s="51" t="s">
        <v>5775</v>
      </c>
      <c r="C1733" s="51" t="s">
        <v>5774</v>
      </c>
      <c r="E1733" s="51" t="s">
        <v>5426</v>
      </c>
      <c r="F1733" s="51">
        <v>13</v>
      </c>
      <c r="G1733" s="51" t="s">
        <v>5714</v>
      </c>
      <c r="H1733" s="51">
        <v>12</v>
      </c>
      <c r="I1733" s="51">
        <v>1</v>
      </c>
    </row>
    <row r="1734" spans="1:9" ht="13.5" customHeight="1">
      <c r="A1734" s="51" t="s">
        <v>5773</v>
      </c>
      <c r="B1734" s="51" t="s">
        <v>5770</v>
      </c>
      <c r="C1734" s="51" t="s">
        <v>5772</v>
      </c>
      <c r="E1734" s="51" t="s">
        <v>5426</v>
      </c>
      <c r="F1734" s="51">
        <v>13</v>
      </c>
      <c r="G1734" s="51" t="s">
        <v>5714</v>
      </c>
      <c r="H1734" s="51">
        <v>8</v>
      </c>
      <c r="I1734" s="51">
        <v>3</v>
      </c>
    </row>
    <row r="1735" spans="1:9" ht="13.5" customHeight="1">
      <c r="A1735" s="51" t="s">
        <v>5771</v>
      </c>
      <c r="B1735" s="51" t="s">
        <v>5770</v>
      </c>
      <c r="C1735" s="51" t="s">
        <v>5769</v>
      </c>
      <c r="E1735" s="51" t="s">
        <v>5426</v>
      </c>
      <c r="F1735" s="51">
        <v>13</v>
      </c>
      <c r="G1735" s="51" t="s">
        <v>5714</v>
      </c>
      <c r="H1735" s="51">
        <v>8</v>
      </c>
      <c r="I1735" s="51">
        <v>1</v>
      </c>
    </row>
    <row r="1736" spans="1:9" ht="13.5" customHeight="1">
      <c r="A1736" s="51" t="s">
        <v>5768</v>
      </c>
      <c r="B1736" s="51" t="s">
        <v>5765</v>
      </c>
      <c r="C1736" s="51" t="s">
        <v>5767</v>
      </c>
      <c r="E1736" s="51" t="s">
        <v>5426</v>
      </c>
      <c r="F1736" s="51">
        <v>13</v>
      </c>
      <c r="G1736" s="51" t="s">
        <v>5714</v>
      </c>
      <c r="H1736" s="51">
        <v>4</v>
      </c>
      <c r="I1736" s="51">
        <v>3</v>
      </c>
    </row>
    <row r="1737" spans="1:9" ht="13.5" customHeight="1">
      <c r="A1737" s="51" t="s">
        <v>5766</v>
      </c>
      <c r="B1737" s="51" t="s">
        <v>5765</v>
      </c>
      <c r="C1737" s="51" t="s">
        <v>5764</v>
      </c>
      <c r="E1737" s="51" t="s">
        <v>5426</v>
      </c>
      <c r="F1737" s="51">
        <v>13</v>
      </c>
      <c r="G1737" s="51" t="s">
        <v>5714</v>
      </c>
      <c r="H1737" s="51">
        <v>4</v>
      </c>
      <c r="I1737" s="51">
        <v>1</v>
      </c>
    </row>
    <row r="1738" spans="1:9" ht="13.5" customHeight="1">
      <c r="A1738" s="51" t="s">
        <v>5763</v>
      </c>
      <c r="B1738" s="51" t="s">
        <v>5714</v>
      </c>
      <c r="C1738" s="51" t="s">
        <v>5762</v>
      </c>
      <c r="E1738" s="51" t="s">
        <v>5426</v>
      </c>
      <c r="F1738" s="51">
        <v>13</v>
      </c>
      <c r="G1738" s="51" t="s">
        <v>5714</v>
      </c>
      <c r="H1738" s="51">
        <v>15</v>
      </c>
      <c r="I1738" s="51">
        <v>4</v>
      </c>
    </row>
    <row r="1739" spans="1:9" ht="13.5" customHeight="1">
      <c r="A1739" s="51" t="s">
        <v>5761</v>
      </c>
      <c r="B1739" s="51" t="s">
        <v>5714</v>
      </c>
      <c r="C1739" s="51" t="s">
        <v>5760</v>
      </c>
      <c r="E1739" s="51" t="s">
        <v>5426</v>
      </c>
      <c r="F1739" s="51">
        <v>13</v>
      </c>
      <c r="G1739" s="51" t="s">
        <v>5714</v>
      </c>
      <c r="H1739" s="51">
        <v>15</v>
      </c>
      <c r="I1739" s="51">
        <v>2</v>
      </c>
    </row>
    <row r="1740" spans="1:9" ht="13.5" customHeight="1">
      <c r="A1740" s="51" t="s">
        <v>5759</v>
      </c>
      <c r="B1740" s="51" t="s">
        <v>5741</v>
      </c>
      <c r="C1740" s="51" t="s">
        <v>5758</v>
      </c>
      <c r="E1740" s="51" t="s">
        <v>5426</v>
      </c>
      <c r="F1740" s="51">
        <v>13</v>
      </c>
      <c r="G1740" s="51" t="s">
        <v>5714</v>
      </c>
      <c r="H1740" s="51">
        <v>11</v>
      </c>
      <c r="I1740" s="51">
        <v>4</v>
      </c>
    </row>
    <row r="1741" spans="1:9" ht="13.5" customHeight="1">
      <c r="A1741" s="51" t="s">
        <v>5757</v>
      </c>
      <c r="B1741" s="51" t="s">
        <v>5741</v>
      </c>
      <c r="C1741" s="51" t="s">
        <v>5756</v>
      </c>
      <c r="E1741" s="51" t="s">
        <v>5426</v>
      </c>
      <c r="F1741" s="51">
        <v>13</v>
      </c>
      <c r="G1741" s="51" t="s">
        <v>5714</v>
      </c>
      <c r="H1741" s="51">
        <v>11</v>
      </c>
      <c r="I1741" s="51">
        <v>2</v>
      </c>
    </row>
    <row r="1742" spans="1:9" ht="13.5" customHeight="1">
      <c r="A1742" s="51" t="s">
        <v>5755</v>
      </c>
      <c r="B1742" s="51" t="s">
        <v>5753</v>
      </c>
      <c r="C1742" s="51" t="s">
        <v>217</v>
      </c>
      <c r="E1742" s="51" t="s">
        <v>5426</v>
      </c>
      <c r="F1742" s="51">
        <v>13</v>
      </c>
      <c r="G1742" s="51" t="s">
        <v>5714</v>
      </c>
      <c r="H1742" s="51">
        <v>7</v>
      </c>
      <c r="I1742" s="51">
        <v>4</v>
      </c>
    </row>
    <row r="1743" spans="1:9" ht="13.5" customHeight="1">
      <c r="A1743" s="51" t="s">
        <v>5754</v>
      </c>
      <c r="B1743" s="51" t="s">
        <v>5753</v>
      </c>
      <c r="C1743" s="51" t="s">
        <v>5752</v>
      </c>
      <c r="E1743" s="51" t="s">
        <v>5426</v>
      </c>
      <c r="F1743" s="51">
        <v>13</v>
      </c>
      <c r="G1743" s="51" t="s">
        <v>5714</v>
      </c>
      <c r="H1743" s="51">
        <v>7</v>
      </c>
      <c r="I1743" s="51">
        <v>2</v>
      </c>
    </row>
    <row r="1744" spans="1:9" ht="13.5" customHeight="1">
      <c r="A1744" s="51" t="s">
        <v>5751</v>
      </c>
      <c r="B1744" s="51" t="s">
        <v>5736</v>
      </c>
      <c r="C1744" s="51" t="s">
        <v>5750</v>
      </c>
      <c r="E1744" s="51" t="s">
        <v>5426</v>
      </c>
      <c r="F1744" s="51">
        <v>13</v>
      </c>
      <c r="G1744" s="51" t="s">
        <v>5714</v>
      </c>
      <c r="H1744" s="51">
        <v>3</v>
      </c>
      <c r="I1744" s="51">
        <v>4</v>
      </c>
    </row>
    <row r="1745" spans="1:9" ht="13.5" customHeight="1">
      <c r="A1745" s="51" t="s">
        <v>5749</v>
      </c>
      <c r="B1745" s="51" t="s">
        <v>5736</v>
      </c>
      <c r="C1745" s="51" t="s">
        <v>5748</v>
      </c>
      <c r="E1745" s="51" t="s">
        <v>5426</v>
      </c>
      <c r="F1745" s="51">
        <v>13</v>
      </c>
      <c r="G1745" s="51" t="s">
        <v>5714</v>
      </c>
      <c r="H1745" s="51">
        <v>3</v>
      </c>
      <c r="I1745" s="51">
        <v>2</v>
      </c>
    </row>
    <row r="1746" spans="1:9" ht="13.5" customHeight="1">
      <c r="A1746" s="51" t="s">
        <v>5747</v>
      </c>
      <c r="B1746" s="51" t="s">
        <v>5714</v>
      </c>
      <c r="C1746" s="51" t="s">
        <v>5746</v>
      </c>
      <c r="E1746" s="51" t="s">
        <v>5426</v>
      </c>
      <c r="F1746" s="51">
        <v>13</v>
      </c>
      <c r="G1746" s="51" t="s">
        <v>5714</v>
      </c>
      <c r="H1746" s="51">
        <v>15</v>
      </c>
      <c r="I1746" s="51">
        <v>3</v>
      </c>
    </row>
    <row r="1747" spans="1:9" ht="13.5" customHeight="1">
      <c r="A1747" s="51" t="s">
        <v>5745</v>
      </c>
      <c r="B1747" s="51" t="s">
        <v>5714</v>
      </c>
      <c r="C1747" s="51" t="s">
        <v>5744</v>
      </c>
      <c r="E1747" s="51" t="s">
        <v>5426</v>
      </c>
      <c r="F1747" s="51">
        <v>13</v>
      </c>
      <c r="G1747" s="51" t="s">
        <v>5714</v>
      </c>
      <c r="H1747" s="51">
        <v>15</v>
      </c>
      <c r="I1747" s="51">
        <v>1</v>
      </c>
    </row>
    <row r="1748" spans="1:9" ht="13.5" customHeight="1">
      <c r="A1748" s="51" t="s">
        <v>5743</v>
      </c>
      <c r="B1748" s="51" t="s">
        <v>5741</v>
      </c>
      <c r="C1748" s="51" t="s">
        <v>217</v>
      </c>
      <c r="E1748" s="51" t="s">
        <v>5426</v>
      </c>
      <c r="F1748" s="51">
        <v>13</v>
      </c>
      <c r="G1748" s="51" t="s">
        <v>5714</v>
      </c>
      <c r="H1748" s="51">
        <v>11</v>
      </c>
      <c r="I1748" s="51">
        <v>3</v>
      </c>
    </row>
    <row r="1749" spans="1:9" ht="13.5" customHeight="1">
      <c r="A1749" s="51" t="s">
        <v>5742</v>
      </c>
      <c r="B1749" s="51" t="s">
        <v>5741</v>
      </c>
      <c r="C1749" s="51" t="s">
        <v>5740</v>
      </c>
      <c r="E1749" s="51" t="s">
        <v>5426</v>
      </c>
      <c r="F1749" s="51">
        <v>13</v>
      </c>
      <c r="G1749" s="51" t="s">
        <v>5714</v>
      </c>
      <c r="H1749" s="51">
        <v>11</v>
      </c>
      <c r="I1749" s="51">
        <v>1</v>
      </c>
    </row>
    <row r="1750" spans="1:9" ht="13.5" customHeight="1">
      <c r="A1750" s="51" t="s">
        <v>5739</v>
      </c>
      <c r="B1750" s="51" t="s">
        <v>5736</v>
      </c>
      <c r="C1750" s="51" t="s">
        <v>5738</v>
      </c>
      <c r="E1750" s="51" t="s">
        <v>5426</v>
      </c>
      <c r="F1750" s="51">
        <v>13</v>
      </c>
      <c r="G1750" s="51" t="s">
        <v>5714</v>
      </c>
      <c r="H1750" s="51">
        <v>3</v>
      </c>
      <c r="I1750" s="51">
        <v>3</v>
      </c>
    </row>
    <row r="1751" spans="1:9" ht="13.5" customHeight="1">
      <c r="A1751" s="51" t="s">
        <v>5737</v>
      </c>
      <c r="B1751" s="51" t="s">
        <v>5736</v>
      </c>
      <c r="C1751" s="51" t="s">
        <v>5735</v>
      </c>
      <c r="E1751" s="51" t="s">
        <v>5426</v>
      </c>
      <c r="F1751" s="51">
        <v>13</v>
      </c>
      <c r="G1751" s="51" t="s">
        <v>5714</v>
      </c>
      <c r="H1751" s="51">
        <v>3</v>
      </c>
      <c r="I1751" s="51">
        <v>1</v>
      </c>
    </row>
    <row r="1752" spans="1:9" ht="13.5" customHeight="1">
      <c r="A1752" s="51" t="s">
        <v>5734</v>
      </c>
      <c r="B1752" s="51" t="s">
        <v>5722</v>
      </c>
      <c r="C1752" s="51" t="s">
        <v>5733</v>
      </c>
      <c r="E1752" s="51" t="s">
        <v>5426</v>
      </c>
      <c r="F1752" s="51">
        <v>13</v>
      </c>
      <c r="G1752" s="51" t="s">
        <v>5714</v>
      </c>
      <c r="H1752" s="51">
        <v>14</v>
      </c>
      <c r="I1752" s="51">
        <v>4</v>
      </c>
    </row>
    <row r="1753" spans="1:9" ht="13.5" customHeight="1">
      <c r="A1753" s="51" t="s">
        <v>5732</v>
      </c>
      <c r="B1753" s="51" t="s">
        <v>5722</v>
      </c>
      <c r="C1753" s="51" t="s">
        <v>5731</v>
      </c>
      <c r="E1753" s="51" t="s">
        <v>5426</v>
      </c>
      <c r="F1753" s="51">
        <v>13</v>
      </c>
      <c r="G1753" s="51" t="s">
        <v>5714</v>
      </c>
      <c r="H1753" s="51">
        <v>14</v>
      </c>
      <c r="I1753" s="51">
        <v>2</v>
      </c>
    </row>
    <row r="1754" spans="1:9" ht="13.5" customHeight="1">
      <c r="A1754" s="51" t="s">
        <v>5730</v>
      </c>
      <c r="B1754" s="51" t="s">
        <v>5719</v>
      </c>
      <c r="C1754" s="51" t="s">
        <v>5729</v>
      </c>
      <c r="E1754" s="51" t="s">
        <v>5426</v>
      </c>
      <c r="F1754" s="51">
        <v>13</v>
      </c>
      <c r="G1754" s="51" t="s">
        <v>5714</v>
      </c>
      <c r="H1754" s="51">
        <v>10</v>
      </c>
      <c r="I1754" s="51">
        <v>4</v>
      </c>
    </row>
    <row r="1755" spans="1:9" ht="13.5" customHeight="1">
      <c r="A1755" s="51" t="s">
        <v>5728</v>
      </c>
      <c r="B1755" s="51" t="s">
        <v>5719</v>
      </c>
      <c r="C1755" s="51" t="s">
        <v>5727</v>
      </c>
      <c r="E1755" s="51" t="s">
        <v>5426</v>
      </c>
      <c r="F1755" s="51">
        <v>13</v>
      </c>
      <c r="G1755" s="51" t="s">
        <v>5714</v>
      </c>
      <c r="H1755" s="51">
        <v>10</v>
      </c>
      <c r="I1755" s="51">
        <v>2</v>
      </c>
    </row>
    <row r="1756" spans="1:9" ht="13.5" customHeight="1">
      <c r="A1756" s="51" t="s">
        <v>5726</v>
      </c>
      <c r="B1756" s="51" t="s">
        <v>5725</v>
      </c>
      <c r="C1756" s="51" t="s">
        <v>217</v>
      </c>
      <c r="E1756" s="51" t="s">
        <v>5426</v>
      </c>
      <c r="F1756" s="51">
        <v>13</v>
      </c>
      <c r="G1756" s="51" t="s">
        <v>5714</v>
      </c>
      <c r="H1756" s="51">
        <v>2</v>
      </c>
      <c r="I1756" s="51">
        <v>2</v>
      </c>
    </row>
    <row r="1757" spans="1:9" ht="13.5" customHeight="1">
      <c r="A1757" s="51" t="s">
        <v>5724</v>
      </c>
      <c r="B1757" s="51" t="s">
        <v>5722</v>
      </c>
      <c r="C1757" s="51" t="s">
        <v>217</v>
      </c>
      <c r="E1757" s="51" t="s">
        <v>5426</v>
      </c>
      <c r="F1757" s="51">
        <v>13</v>
      </c>
      <c r="G1757" s="51" t="s">
        <v>5714</v>
      </c>
      <c r="H1757" s="51">
        <v>14</v>
      </c>
      <c r="I1757" s="51">
        <v>3</v>
      </c>
    </row>
    <row r="1758" spans="1:9" ht="13.5" customHeight="1">
      <c r="A1758" s="51" t="s">
        <v>5723</v>
      </c>
      <c r="B1758" s="51" t="s">
        <v>5722</v>
      </c>
      <c r="C1758" s="51" t="s">
        <v>5721</v>
      </c>
      <c r="E1758" s="51" t="s">
        <v>5426</v>
      </c>
      <c r="F1758" s="51">
        <v>13</v>
      </c>
      <c r="G1758" s="51" t="s">
        <v>5714</v>
      </c>
      <c r="H1758" s="51">
        <v>14</v>
      </c>
      <c r="I1758" s="51">
        <v>1</v>
      </c>
    </row>
    <row r="1759" spans="1:9" ht="13.5" customHeight="1">
      <c r="A1759" s="51" t="s">
        <v>5720</v>
      </c>
      <c r="B1759" s="51" t="s">
        <v>5719</v>
      </c>
      <c r="C1759" s="51" t="s">
        <v>217</v>
      </c>
      <c r="E1759" s="51" t="s">
        <v>5426</v>
      </c>
      <c r="F1759" s="51">
        <v>13</v>
      </c>
      <c r="G1759" s="51" t="s">
        <v>5714</v>
      </c>
      <c r="H1759" s="51">
        <v>10</v>
      </c>
      <c r="I1759" s="51">
        <v>3</v>
      </c>
    </row>
    <row r="1760" spans="1:9" ht="13.5" customHeight="1">
      <c r="A1760" s="51" t="s">
        <v>5718</v>
      </c>
      <c r="B1760" s="51" t="s">
        <v>5716</v>
      </c>
      <c r="C1760" s="51" t="s">
        <v>217</v>
      </c>
      <c r="E1760" s="51" t="s">
        <v>5426</v>
      </c>
      <c r="F1760" s="51">
        <v>13</v>
      </c>
      <c r="G1760" s="51" t="s">
        <v>5714</v>
      </c>
      <c r="H1760" s="51">
        <v>1</v>
      </c>
      <c r="I1760" s="51">
        <v>2</v>
      </c>
    </row>
    <row r="1761" spans="1:85" ht="13.5" customHeight="1">
      <c r="A1761" s="51" t="s">
        <v>5717</v>
      </c>
      <c r="B1761" s="51" t="s">
        <v>5716</v>
      </c>
      <c r="C1761" s="51" t="s">
        <v>5715</v>
      </c>
      <c r="E1761" s="51" t="s">
        <v>5426</v>
      </c>
      <c r="F1761" s="51">
        <v>13</v>
      </c>
      <c r="G1761" s="51" t="s">
        <v>5714</v>
      </c>
      <c r="H1761" s="51">
        <v>1</v>
      </c>
      <c r="I1761" s="51">
        <v>1</v>
      </c>
    </row>
    <row r="1762" spans="1:85" ht="13.5" customHeight="1">
      <c r="A1762" s="53" t="s">
        <v>5713</v>
      </c>
      <c r="B1762" s="53" t="s">
        <v>5693</v>
      </c>
      <c r="C1762" s="53" t="s">
        <v>5712</v>
      </c>
      <c r="E1762" s="51" t="s">
        <v>5426</v>
      </c>
      <c r="F1762" s="51" t="s">
        <v>5565</v>
      </c>
      <c r="G1762" s="51" t="s">
        <v>5564</v>
      </c>
      <c r="H1762" s="51">
        <v>16</v>
      </c>
      <c r="I1762" s="51">
        <v>4</v>
      </c>
      <c r="CC1762" s="53"/>
      <c r="CD1762" s="53"/>
      <c r="CE1762" s="53"/>
      <c r="CF1762" s="53"/>
      <c r="CG1762" s="53"/>
    </row>
    <row r="1763" spans="1:85" ht="13.5" customHeight="1">
      <c r="A1763" s="53" t="s">
        <v>5711</v>
      </c>
      <c r="B1763" s="53" t="s">
        <v>5693</v>
      </c>
      <c r="C1763" s="53" t="s">
        <v>5710</v>
      </c>
      <c r="E1763" s="51" t="s">
        <v>5426</v>
      </c>
      <c r="F1763" s="51" t="s">
        <v>5565</v>
      </c>
      <c r="G1763" s="51" t="s">
        <v>5564</v>
      </c>
      <c r="H1763" s="51">
        <v>16</v>
      </c>
      <c r="I1763" s="51">
        <v>2</v>
      </c>
    </row>
    <row r="1764" spans="1:85" ht="13.5" customHeight="1">
      <c r="A1764" s="51" t="s">
        <v>5709</v>
      </c>
      <c r="B1764" s="51" t="s">
        <v>5690</v>
      </c>
      <c r="C1764" s="51" t="s">
        <v>5690</v>
      </c>
      <c r="E1764" s="51" t="s">
        <v>5426</v>
      </c>
      <c r="F1764" s="51" t="s">
        <v>5565</v>
      </c>
      <c r="G1764" s="51" t="s">
        <v>5564</v>
      </c>
      <c r="H1764" s="51">
        <v>12</v>
      </c>
      <c r="I1764" s="51">
        <v>4</v>
      </c>
    </row>
    <row r="1765" spans="1:85" ht="13.5" customHeight="1">
      <c r="A1765" s="55" t="s">
        <v>5706</v>
      </c>
      <c r="B1765" s="53" t="s">
        <v>5690</v>
      </c>
      <c r="C1765" s="59" t="s">
        <v>5708</v>
      </c>
      <c r="D1765" s="51" t="s">
        <v>5707</v>
      </c>
      <c r="E1765" s="51" t="s">
        <v>5426</v>
      </c>
      <c r="F1765" s="51" t="s">
        <v>5565</v>
      </c>
      <c r="G1765" s="51" t="s">
        <v>5564</v>
      </c>
      <c r="H1765" s="51">
        <v>12</v>
      </c>
      <c r="I1765" s="51">
        <v>2</v>
      </c>
    </row>
    <row r="1766" spans="1:85" ht="13.5" customHeight="1">
      <c r="A1766" s="51" t="s">
        <v>5706</v>
      </c>
      <c r="B1766" s="51" t="s">
        <v>5690</v>
      </c>
      <c r="C1766" s="51" t="s">
        <v>5705</v>
      </c>
      <c r="D1766" s="51" t="s">
        <v>5704</v>
      </c>
      <c r="E1766" s="51" t="s">
        <v>5426</v>
      </c>
      <c r="F1766" s="51" t="s">
        <v>5565</v>
      </c>
      <c r="G1766" s="51" t="s">
        <v>5564</v>
      </c>
      <c r="H1766" s="51">
        <v>12</v>
      </c>
      <c r="I1766" s="51">
        <v>1</v>
      </c>
    </row>
    <row r="1767" spans="1:85" ht="13.5" customHeight="1">
      <c r="A1767" s="51" t="s">
        <v>5703</v>
      </c>
      <c r="B1767" s="51" t="s">
        <v>5685</v>
      </c>
      <c r="C1767" s="51" t="s">
        <v>5702</v>
      </c>
      <c r="D1767" s="51" t="s">
        <v>5683</v>
      </c>
      <c r="E1767" s="51" t="s">
        <v>5426</v>
      </c>
      <c r="F1767" s="51" t="s">
        <v>5565</v>
      </c>
      <c r="G1767" s="51" t="s">
        <v>5564</v>
      </c>
      <c r="H1767" s="51">
        <v>8</v>
      </c>
      <c r="I1767" s="51">
        <v>4</v>
      </c>
      <c r="CC1767" s="53"/>
      <c r="CD1767" s="53"/>
      <c r="CE1767" s="53"/>
      <c r="CF1767" s="53"/>
      <c r="CG1767" s="53"/>
    </row>
    <row r="1768" spans="1:85" ht="13.5" customHeight="1">
      <c r="A1768" s="51" t="s">
        <v>5701</v>
      </c>
      <c r="B1768" s="51" t="s">
        <v>5685</v>
      </c>
      <c r="C1768" s="51" t="s">
        <v>5700</v>
      </c>
      <c r="D1768" s="51" t="s">
        <v>5683</v>
      </c>
      <c r="E1768" s="51" t="s">
        <v>5426</v>
      </c>
      <c r="F1768" s="51" t="s">
        <v>5565</v>
      </c>
      <c r="G1768" s="53" t="s">
        <v>5564</v>
      </c>
      <c r="H1768" s="53">
        <v>8</v>
      </c>
      <c r="I1768" s="53">
        <v>2</v>
      </c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  <c r="AT1768" s="53"/>
      <c r="AU1768" s="53"/>
      <c r="AV1768" s="53"/>
      <c r="AW1768" s="53"/>
      <c r="AX1768" s="53"/>
      <c r="AY1768" s="53"/>
      <c r="AZ1768" s="53"/>
      <c r="BA1768" s="53"/>
      <c r="BB1768" s="53"/>
      <c r="BC1768" s="53"/>
      <c r="BD1768" s="53"/>
      <c r="BE1768" s="53"/>
      <c r="BF1768" s="53"/>
      <c r="BG1768" s="53"/>
      <c r="BH1768" s="53"/>
      <c r="BI1768" s="53"/>
      <c r="BJ1768" s="53"/>
      <c r="BK1768" s="53"/>
      <c r="BL1768" s="53"/>
      <c r="BM1768" s="53"/>
      <c r="BN1768" s="53"/>
      <c r="BO1768" s="53"/>
      <c r="BP1768" s="53"/>
      <c r="BQ1768" s="53"/>
      <c r="BR1768" s="53"/>
      <c r="CC1768" s="53"/>
      <c r="CD1768" s="53"/>
      <c r="CE1768" s="53"/>
      <c r="CF1768" s="53"/>
      <c r="CG1768" s="53"/>
    </row>
    <row r="1769" spans="1:85" ht="13.5" customHeight="1">
      <c r="A1769" s="55" t="s">
        <v>5699</v>
      </c>
      <c r="B1769" s="53" t="s">
        <v>5678</v>
      </c>
      <c r="C1769" s="59" t="s">
        <v>5698</v>
      </c>
      <c r="D1769" s="51" t="s">
        <v>5697</v>
      </c>
      <c r="E1769" s="51" t="s">
        <v>5426</v>
      </c>
      <c r="F1769" s="51" t="s">
        <v>5565</v>
      </c>
      <c r="G1769" s="51" t="s">
        <v>5564</v>
      </c>
      <c r="H1769" s="51">
        <v>4</v>
      </c>
      <c r="I1769" s="51">
        <v>2</v>
      </c>
      <c r="CC1769" s="68"/>
      <c r="CD1769" s="68"/>
      <c r="CE1769" s="68"/>
      <c r="CF1769" s="68"/>
      <c r="CG1769" s="68"/>
    </row>
    <row r="1770" spans="1:85" ht="13.5" customHeight="1">
      <c r="A1770" s="55" t="s">
        <v>5696</v>
      </c>
      <c r="B1770" s="53" t="s">
        <v>5693</v>
      </c>
      <c r="C1770" s="63" t="s">
        <v>5695</v>
      </c>
      <c r="E1770" s="51" t="s">
        <v>5426</v>
      </c>
      <c r="F1770" s="51" t="s">
        <v>5565</v>
      </c>
      <c r="G1770" s="51" t="s">
        <v>5564</v>
      </c>
      <c r="H1770" s="51">
        <v>16</v>
      </c>
      <c r="I1770" s="51">
        <v>3</v>
      </c>
    </row>
    <row r="1771" spans="1:85" ht="13.5" customHeight="1">
      <c r="A1771" s="51" t="s">
        <v>5694</v>
      </c>
      <c r="B1771" s="51" t="s">
        <v>5693</v>
      </c>
      <c r="C1771" s="51" t="s">
        <v>5692</v>
      </c>
      <c r="E1771" s="51" t="s">
        <v>5426</v>
      </c>
      <c r="F1771" s="51" t="s">
        <v>5565</v>
      </c>
      <c r="G1771" s="51" t="s">
        <v>5564</v>
      </c>
      <c r="H1771" s="51">
        <v>16</v>
      </c>
      <c r="I1771" s="51">
        <v>1</v>
      </c>
    </row>
    <row r="1772" spans="1:85" ht="13.5" customHeight="1">
      <c r="A1772" s="55" t="s">
        <v>5691</v>
      </c>
      <c r="B1772" s="53" t="s">
        <v>5690</v>
      </c>
      <c r="C1772" s="59" t="s">
        <v>5689</v>
      </c>
      <c r="D1772" s="53"/>
      <c r="E1772" s="51" t="s">
        <v>5426</v>
      </c>
      <c r="F1772" s="51" t="s">
        <v>5565</v>
      </c>
      <c r="G1772" s="51" t="s">
        <v>5564</v>
      </c>
      <c r="H1772" s="51">
        <v>12</v>
      </c>
      <c r="I1772" s="51">
        <v>3</v>
      </c>
    </row>
    <row r="1773" spans="1:85" ht="13.5" customHeight="1">
      <c r="A1773" s="51" t="s">
        <v>5688</v>
      </c>
      <c r="B1773" s="51" t="s">
        <v>5685</v>
      </c>
      <c r="C1773" s="51" t="s">
        <v>5687</v>
      </c>
      <c r="D1773" s="51" t="s">
        <v>5683</v>
      </c>
      <c r="E1773" s="51" t="s">
        <v>5426</v>
      </c>
      <c r="F1773" s="51" t="s">
        <v>5565</v>
      </c>
      <c r="G1773" s="51" t="s">
        <v>5564</v>
      </c>
      <c r="H1773" s="51">
        <v>8</v>
      </c>
      <c r="I1773" s="51">
        <v>3</v>
      </c>
      <c r="CC1773" s="53"/>
      <c r="CD1773" s="53"/>
      <c r="CE1773" s="53"/>
      <c r="CF1773" s="53"/>
      <c r="CG1773" s="53"/>
    </row>
    <row r="1774" spans="1:85" ht="13.5" customHeight="1">
      <c r="A1774" s="51" t="s">
        <v>5686</v>
      </c>
      <c r="B1774" s="51" t="s">
        <v>5685</v>
      </c>
      <c r="C1774" s="51" t="s">
        <v>5684</v>
      </c>
      <c r="D1774" s="51" t="s">
        <v>5683</v>
      </c>
      <c r="E1774" s="51" t="s">
        <v>5426</v>
      </c>
      <c r="F1774" s="51" t="s">
        <v>5565</v>
      </c>
      <c r="G1774" s="53" t="s">
        <v>5564</v>
      </c>
      <c r="H1774" s="53">
        <v>8</v>
      </c>
      <c r="I1774" s="53">
        <v>1</v>
      </c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  <c r="AT1774" s="53"/>
      <c r="AU1774" s="53"/>
      <c r="AV1774" s="53"/>
      <c r="AW1774" s="53"/>
      <c r="AX1774" s="53"/>
      <c r="AY1774" s="53"/>
      <c r="AZ1774" s="53"/>
      <c r="BA1774" s="53"/>
      <c r="BB1774" s="53"/>
      <c r="BC1774" s="53"/>
      <c r="BD1774" s="53"/>
      <c r="BE1774" s="53"/>
      <c r="BF1774" s="53"/>
      <c r="BG1774" s="53"/>
      <c r="BH1774" s="53"/>
      <c r="BI1774" s="53"/>
      <c r="BJ1774" s="53"/>
      <c r="BK1774" s="53"/>
      <c r="BL1774" s="53"/>
      <c r="BM1774" s="53"/>
      <c r="BN1774" s="53"/>
      <c r="BO1774" s="53"/>
      <c r="BP1774" s="53"/>
      <c r="BQ1774" s="53"/>
      <c r="BR1774" s="53"/>
      <c r="CC1774" s="53"/>
      <c r="CD1774" s="53"/>
      <c r="CE1774" s="53"/>
      <c r="CF1774" s="53"/>
      <c r="CG1774" s="53"/>
    </row>
    <row r="1775" spans="1:85" ht="13.5" customHeight="1">
      <c r="A1775" s="55" t="s">
        <v>5682</v>
      </c>
      <c r="B1775" s="53" t="s">
        <v>5678</v>
      </c>
      <c r="C1775" s="63" t="s">
        <v>5564</v>
      </c>
      <c r="E1775" s="51" t="s">
        <v>5426</v>
      </c>
      <c r="F1775" s="51" t="s">
        <v>5565</v>
      </c>
      <c r="G1775" s="51" t="s">
        <v>5564</v>
      </c>
      <c r="H1775" s="51">
        <v>4</v>
      </c>
      <c r="I1775" s="51">
        <v>4</v>
      </c>
      <c r="CC1775" s="53"/>
      <c r="CD1775" s="53"/>
      <c r="CE1775" s="53"/>
      <c r="CF1775" s="53"/>
      <c r="CG1775" s="53"/>
    </row>
    <row r="1776" spans="1:85" ht="13.5" customHeight="1">
      <c r="A1776" s="51" t="s">
        <v>5682</v>
      </c>
      <c r="B1776" s="51" t="s">
        <v>5678</v>
      </c>
      <c r="C1776" s="51" t="s">
        <v>5681</v>
      </c>
      <c r="D1776" s="53" t="s">
        <v>5680</v>
      </c>
      <c r="E1776" s="51" t="s">
        <v>5426</v>
      </c>
      <c r="F1776" s="51" t="s">
        <v>5565</v>
      </c>
      <c r="G1776" s="51" t="s">
        <v>5564</v>
      </c>
      <c r="H1776" s="51">
        <v>4</v>
      </c>
      <c r="I1776" s="51">
        <v>3</v>
      </c>
      <c r="CC1776" s="53"/>
      <c r="CD1776" s="53"/>
      <c r="CE1776" s="53"/>
      <c r="CF1776" s="53"/>
      <c r="CG1776" s="53"/>
    </row>
    <row r="1777" spans="1:85" ht="13.5" customHeight="1">
      <c r="A1777" s="51" t="s">
        <v>5679</v>
      </c>
      <c r="B1777" s="56" t="s">
        <v>5678</v>
      </c>
      <c r="C1777" s="51" t="s">
        <v>5677</v>
      </c>
      <c r="D1777" s="51" t="s">
        <v>5676</v>
      </c>
      <c r="E1777" s="51" t="s">
        <v>5426</v>
      </c>
      <c r="F1777" s="51" t="s">
        <v>5565</v>
      </c>
      <c r="G1777" s="51" t="s">
        <v>5564</v>
      </c>
      <c r="H1777" s="51">
        <v>4</v>
      </c>
      <c r="I1777" s="51">
        <v>1</v>
      </c>
      <c r="CC1777" s="53"/>
      <c r="CD1777" s="53"/>
      <c r="CE1777" s="53"/>
      <c r="CF1777" s="53"/>
      <c r="CG1777" s="53"/>
    </row>
    <row r="1778" spans="1:85" ht="13.5" customHeight="1">
      <c r="A1778" s="55" t="s">
        <v>5675</v>
      </c>
      <c r="B1778" s="53" t="s">
        <v>5657</v>
      </c>
      <c r="C1778" s="53" t="s">
        <v>5674</v>
      </c>
      <c r="E1778" s="51" t="s">
        <v>5426</v>
      </c>
      <c r="F1778" s="51" t="s">
        <v>5565</v>
      </c>
      <c r="G1778" s="51" t="s">
        <v>5564</v>
      </c>
      <c r="H1778" s="51">
        <v>15</v>
      </c>
      <c r="I1778" s="51">
        <v>4</v>
      </c>
    </row>
    <row r="1779" spans="1:85" ht="13.5" customHeight="1">
      <c r="A1779" s="51" t="s">
        <v>5673</v>
      </c>
      <c r="B1779" s="51" t="s">
        <v>5657</v>
      </c>
      <c r="C1779" s="51" t="s">
        <v>5672</v>
      </c>
      <c r="E1779" s="51" t="s">
        <v>5426</v>
      </c>
      <c r="F1779" s="51" t="s">
        <v>5565</v>
      </c>
      <c r="G1779" s="51" t="s">
        <v>5564</v>
      </c>
      <c r="H1779" s="51">
        <v>15</v>
      </c>
      <c r="I1779" s="51">
        <v>2</v>
      </c>
    </row>
    <row r="1780" spans="1:85" ht="13.5" customHeight="1">
      <c r="A1780" s="51" t="s">
        <v>5671</v>
      </c>
      <c r="B1780" s="51" t="s">
        <v>5652</v>
      </c>
      <c r="C1780" s="51" t="s">
        <v>5670</v>
      </c>
      <c r="E1780" s="51" t="s">
        <v>5426</v>
      </c>
      <c r="F1780" s="51" t="s">
        <v>5565</v>
      </c>
      <c r="G1780" s="51" t="s">
        <v>5564</v>
      </c>
      <c r="H1780" s="51">
        <v>11</v>
      </c>
      <c r="I1780" s="51">
        <v>4</v>
      </c>
    </row>
    <row r="1781" spans="1:85" ht="13.5" customHeight="1">
      <c r="A1781" s="55" t="s">
        <v>5669</v>
      </c>
      <c r="B1781" s="53" t="s">
        <v>5652</v>
      </c>
      <c r="C1781" s="59" t="s">
        <v>5652</v>
      </c>
      <c r="D1781" s="53"/>
      <c r="E1781" s="51" t="s">
        <v>5426</v>
      </c>
      <c r="F1781" s="51" t="s">
        <v>5565</v>
      </c>
      <c r="G1781" s="51" t="s">
        <v>5564</v>
      </c>
      <c r="H1781" s="51">
        <v>11</v>
      </c>
      <c r="I1781" s="51">
        <v>2</v>
      </c>
      <c r="CC1781" s="53"/>
      <c r="CD1781" s="53"/>
      <c r="CE1781" s="53"/>
      <c r="CF1781" s="53"/>
      <c r="CG1781" s="53"/>
    </row>
    <row r="1782" spans="1:85" ht="13.5" customHeight="1">
      <c r="A1782" s="51" t="s">
        <v>5668</v>
      </c>
      <c r="B1782" s="51" t="s">
        <v>5645</v>
      </c>
      <c r="C1782" s="51" t="s">
        <v>5667</v>
      </c>
      <c r="D1782" s="51" t="s">
        <v>5647</v>
      </c>
      <c r="E1782" s="51" t="s">
        <v>5426</v>
      </c>
      <c r="F1782" s="51" t="s">
        <v>5565</v>
      </c>
      <c r="G1782" s="51" t="s">
        <v>5564</v>
      </c>
      <c r="H1782" s="51">
        <v>7</v>
      </c>
      <c r="I1782" s="51">
        <v>4</v>
      </c>
      <c r="CC1782" s="53"/>
      <c r="CD1782" s="53"/>
      <c r="CE1782" s="53"/>
      <c r="CF1782" s="53"/>
      <c r="CG1782" s="53"/>
    </row>
    <row r="1783" spans="1:85" ht="13.5" customHeight="1">
      <c r="A1783" s="53" t="s">
        <v>5666</v>
      </c>
      <c r="B1783" s="53" t="s">
        <v>5645</v>
      </c>
      <c r="C1783" s="58" t="s">
        <v>5665</v>
      </c>
      <c r="D1783" s="51" t="s">
        <v>5647</v>
      </c>
      <c r="E1783" s="51" t="s">
        <v>5426</v>
      </c>
      <c r="F1783" s="51" t="s">
        <v>5565</v>
      </c>
      <c r="G1783" s="51" t="s">
        <v>5564</v>
      </c>
      <c r="H1783" s="51">
        <v>7</v>
      </c>
      <c r="I1783" s="51">
        <v>2</v>
      </c>
      <c r="CC1783" s="53"/>
      <c r="CD1783" s="53"/>
      <c r="CE1783" s="53"/>
      <c r="CF1783" s="53"/>
      <c r="CG1783" s="53"/>
    </row>
    <row r="1784" spans="1:85" ht="13.5" customHeight="1">
      <c r="A1784" s="51" t="s">
        <v>5664</v>
      </c>
      <c r="B1784" s="51" t="s">
        <v>5641</v>
      </c>
      <c r="C1784" s="51" t="s">
        <v>5663</v>
      </c>
      <c r="D1784" s="51" t="s">
        <v>5662</v>
      </c>
      <c r="E1784" s="51" t="s">
        <v>5426</v>
      </c>
      <c r="F1784" s="51" t="s">
        <v>5565</v>
      </c>
      <c r="G1784" s="51" t="s">
        <v>5564</v>
      </c>
      <c r="H1784" s="51">
        <v>3</v>
      </c>
      <c r="I1784" s="51">
        <v>4</v>
      </c>
      <c r="CC1784" s="53"/>
      <c r="CD1784" s="53"/>
      <c r="CE1784" s="53"/>
      <c r="CF1784" s="53"/>
      <c r="CG1784" s="53"/>
    </row>
    <row r="1785" spans="1:85" ht="13.5" customHeight="1">
      <c r="A1785" s="51" t="s">
        <v>5661</v>
      </c>
      <c r="B1785" s="51" t="s">
        <v>5637</v>
      </c>
      <c r="C1785" s="51" t="s">
        <v>5637</v>
      </c>
      <c r="D1785" s="53" t="s">
        <v>5660</v>
      </c>
      <c r="E1785" s="51" t="s">
        <v>5426</v>
      </c>
      <c r="F1785" s="51" t="s">
        <v>5565</v>
      </c>
      <c r="G1785" s="51" t="s">
        <v>5564</v>
      </c>
      <c r="H1785" s="51">
        <v>3</v>
      </c>
      <c r="I1785" s="51">
        <v>2</v>
      </c>
      <c r="CC1785" s="53"/>
      <c r="CD1785" s="53"/>
      <c r="CE1785" s="53"/>
      <c r="CF1785" s="53"/>
      <c r="CG1785" s="53"/>
    </row>
    <row r="1786" spans="1:85" ht="13.5" customHeight="1">
      <c r="A1786" s="55" t="s">
        <v>5659</v>
      </c>
      <c r="B1786" s="53" t="s">
        <v>5657</v>
      </c>
      <c r="C1786" s="59" t="s">
        <v>5657</v>
      </c>
      <c r="E1786" s="51" t="s">
        <v>5426</v>
      </c>
      <c r="F1786" s="51" t="s">
        <v>5565</v>
      </c>
      <c r="G1786" s="51" t="s">
        <v>5564</v>
      </c>
      <c r="H1786" s="51">
        <v>15</v>
      </c>
      <c r="I1786" s="51">
        <v>3</v>
      </c>
    </row>
    <row r="1787" spans="1:85" ht="13.5" customHeight="1">
      <c r="A1787" s="55" t="s">
        <v>5658</v>
      </c>
      <c r="B1787" s="53" t="s">
        <v>5657</v>
      </c>
      <c r="C1787" s="59" t="s">
        <v>5656</v>
      </c>
      <c r="E1787" s="51" t="s">
        <v>5426</v>
      </c>
      <c r="F1787" s="51" t="s">
        <v>5565</v>
      </c>
      <c r="G1787" s="51" t="s">
        <v>5564</v>
      </c>
      <c r="H1787" s="51">
        <v>15</v>
      </c>
      <c r="I1787" s="51">
        <v>1</v>
      </c>
      <c r="BV1787" s="53"/>
    </row>
    <row r="1788" spans="1:85" ht="13.5" customHeight="1">
      <c r="A1788" s="55" t="s">
        <v>5655</v>
      </c>
      <c r="B1788" s="55" t="s">
        <v>5652</v>
      </c>
      <c r="C1788" s="59" t="s">
        <v>5654</v>
      </c>
      <c r="E1788" s="51" t="s">
        <v>5426</v>
      </c>
      <c r="F1788" s="51" t="s">
        <v>5565</v>
      </c>
      <c r="G1788" s="51" t="s">
        <v>5564</v>
      </c>
      <c r="H1788" s="51">
        <v>11</v>
      </c>
      <c r="I1788" s="51">
        <v>3</v>
      </c>
    </row>
    <row r="1789" spans="1:85" ht="13.5" customHeight="1">
      <c r="A1789" s="51" t="s">
        <v>5653</v>
      </c>
      <c r="B1789" s="56" t="s">
        <v>5652</v>
      </c>
      <c r="C1789" s="51" t="s">
        <v>5651</v>
      </c>
      <c r="D1789" s="51" t="s">
        <v>5650</v>
      </c>
      <c r="E1789" s="51" t="s">
        <v>5426</v>
      </c>
      <c r="F1789" s="51" t="s">
        <v>5565</v>
      </c>
      <c r="G1789" s="51" t="s">
        <v>5564</v>
      </c>
      <c r="H1789" s="51">
        <v>11</v>
      </c>
      <c r="I1789" s="51">
        <v>1</v>
      </c>
      <c r="CC1789" s="53"/>
      <c r="CD1789" s="53"/>
      <c r="CE1789" s="53"/>
      <c r="CF1789" s="53"/>
      <c r="CG1789" s="53"/>
    </row>
    <row r="1790" spans="1:85" ht="13.5" customHeight="1">
      <c r="A1790" s="51" t="s">
        <v>5649</v>
      </c>
      <c r="B1790" s="51" t="s">
        <v>5645</v>
      </c>
      <c r="C1790" s="51" t="s">
        <v>5648</v>
      </c>
      <c r="D1790" s="51" t="s">
        <v>5647</v>
      </c>
      <c r="E1790" s="51" t="s">
        <v>5426</v>
      </c>
      <c r="F1790" s="51" t="s">
        <v>5565</v>
      </c>
      <c r="G1790" s="51" t="s">
        <v>5564</v>
      </c>
      <c r="H1790" s="51">
        <v>7</v>
      </c>
      <c r="I1790" s="51">
        <v>3</v>
      </c>
      <c r="CC1790" s="53"/>
      <c r="CD1790" s="53"/>
      <c r="CE1790" s="53"/>
      <c r="CF1790" s="53"/>
      <c r="CG1790" s="53"/>
    </row>
    <row r="1791" spans="1:85" ht="13.5" customHeight="1">
      <c r="A1791" s="51" t="s">
        <v>5646</v>
      </c>
      <c r="B1791" s="51" t="s">
        <v>5645</v>
      </c>
      <c r="C1791" s="51" t="s">
        <v>5644</v>
      </c>
      <c r="D1791" s="51" t="s">
        <v>5643</v>
      </c>
      <c r="E1791" s="51" t="s">
        <v>5426</v>
      </c>
      <c r="F1791" s="51" t="s">
        <v>5565</v>
      </c>
      <c r="G1791" s="51" t="s">
        <v>5564</v>
      </c>
      <c r="H1791" s="51">
        <v>7</v>
      </c>
      <c r="I1791" s="51">
        <v>1</v>
      </c>
      <c r="CC1791" s="53"/>
      <c r="CD1791" s="53"/>
      <c r="CE1791" s="53"/>
      <c r="CF1791" s="53"/>
      <c r="CG1791" s="53"/>
    </row>
    <row r="1792" spans="1:85" ht="13.5" customHeight="1">
      <c r="A1792" s="53" t="s">
        <v>5642</v>
      </c>
      <c r="B1792" s="53" t="s">
        <v>5641</v>
      </c>
      <c r="C1792" s="53" t="s">
        <v>5640</v>
      </c>
      <c r="D1792" s="53" t="s">
        <v>5639</v>
      </c>
      <c r="E1792" s="51" t="s">
        <v>5426</v>
      </c>
      <c r="F1792" s="51" t="s">
        <v>5565</v>
      </c>
      <c r="G1792" s="51" t="s">
        <v>5564</v>
      </c>
      <c r="H1792" s="51">
        <v>3</v>
      </c>
      <c r="I1792" s="51">
        <v>3</v>
      </c>
      <c r="CC1792" s="53"/>
      <c r="CD1792" s="53"/>
      <c r="CE1792" s="53"/>
      <c r="CF1792" s="53"/>
      <c r="CG1792" s="53"/>
    </row>
    <row r="1793" spans="1:85" ht="13.5" customHeight="1">
      <c r="A1793" s="53" t="s">
        <v>5638</v>
      </c>
      <c r="B1793" s="53" t="s">
        <v>5637</v>
      </c>
      <c r="C1793" s="58" t="s">
        <v>5636</v>
      </c>
      <c r="D1793" s="53" t="s">
        <v>5635</v>
      </c>
      <c r="E1793" s="51" t="s">
        <v>5426</v>
      </c>
      <c r="F1793" s="51" t="s">
        <v>5565</v>
      </c>
      <c r="G1793" s="51" t="s">
        <v>5564</v>
      </c>
      <c r="H1793" s="51">
        <v>3</v>
      </c>
      <c r="I1793" s="51">
        <v>1</v>
      </c>
      <c r="CC1793" s="53"/>
      <c r="CD1793" s="53"/>
      <c r="CE1793" s="53"/>
      <c r="CF1793" s="53"/>
      <c r="CG1793" s="53"/>
    </row>
    <row r="1794" spans="1:85" ht="13.5" customHeight="1">
      <c r="A1794" s="51" t="s">
        <v>5634</v>
      </c>
      <c r="B1794" s="51" t="s">
        <v>5614</v>
      </c>
      <c r="C1794" s="51" t="s">
        <v>5633</v>
      </c>
      <c r="E1794" s="51" t="s">
        <v>5426</v>
      </c>
      <c r="F1794" s="51" t="s">
        <v>5565</v>
      </c>
      <c r="G1794" s="51" t="s">
        <v>5564</v>
      </c>
      <c r="H1794" s="51">
        <v>14</v>
      </c>
      <c r="I1794" s="51">
        <v>4</v>
      </c>
    </row>
    <row r="1795" spans="1:85" ht="13.5" customHeight="1">
      <c r="A1795" s="51" t="s">
        <v>5632</v>
      </c>
      <c r="B1795" s="51" t="s">
        <v>5614</v>
      </c>
      <c r="C1795" s="51" t="s">
        <v>5631</v>
      </c>
      <c r="D1795" s="53"/>
      <c r="E1795" s="51" t="s">
        <v>5426</v>
      </c>
      <c r="F1795" s="51" t="s">
        <v>5565</v>
      </c>
      <c r="G1795" s="51" t="s">
        <v>5564</v>
      </c>
      <c r="H1795" s="51">
        <v>14</v>
      </c>
      <c r="I1795" s="51">
        <v>2</v>
      </c>
    </row>
    <row r="1796" spans="1:85" ht="13.5" customHeight="1">
      <c r="A1796" s="70" t="s">
        <v>5630</v>
      </c>
      <c r="B1796" s="70" t="s">
        <v>5610</v>
      </c>
      <c r="C1796" s="59" t="s">
        <v>5629</v>
      </c>
      <c r="D1796" s="53"/>
      <c r="E1796" s="51" t="s">
        <v>5426</v>
      </c>
      <c r="F1796" s="51" t="s">
        <v>5565</v>
      </c>
      <c r="G1796" s="51" t="s">
        <v>5564</v>
      </c>
      <c r="H1796" s="51">
        <v>10</v>
      </c>
      <c r="I1796" s="51">
        <v>4</v>
      </c>
      <c r="BS1796" s="53"/>
      <c r="BT1796" s="53"/>
      <c r="BU1796" s="53"/>
      <c r="CC1796" s="53"/>
      <c r="CD1796" s="53"/>
      <c r="CE1796" s="53"/>
      <c r="CF1796" s="53"/>
      <c r="CG1796" s="53"/>
    </row>
    <row r="1797" spans="1:85" ht="13.5" customHeight="1">
      <c r="A1797" s="51" t="s">
        <v>5628</v>
      </c>
      <c r="B1797" s="51" t="s">
        <v>5610</v>
      </c>
      <c r="C1797" s="53" t="s">
        <v>5627</v>
      </c>
      <c r="D1797" s="53" t="s">
        <v>5626</v>
      </c>
      <c r="E1797" s="51" t="s">
        <v>5426</v>
      </c>
      <c r="F1797" s="51" t="s">
        <v>5565</v>
      </c>
      <c r="G1797" s="51" t="s">
        <v>5564</v>
      </c>
      <c r="H1797" s="51">
        <v>10</v>
      </c>
      <c r="I1797" s="51">
        <v>2</v>
      </c>
      <c r="CC1797" s="53"/>
      <c r="CD1797" s="53"/>
      <c r="CE1797" s="53"/>
      <c r="CF1797" s="53"/>
      <c r="CG1797" s="53"/>
    </row>
    <row r="1798" spans="1:85" ht="13.5" customHeight="1">
      <c r="A1798" s="51" t="s">
        <v>5625</v>
      </c>
      <c r="B1798" s="51" t="s">
        <v>5607</v>
      </c>
      <c r="C1798" s="51" t="s">
        <v>5624</v>
      </c>
      <c r="D1798" s="53"/>
      <c r="E1798" s="51" t="s">
        <v>5426</v>
      </c>
      <c r="F1798" s="51" t="s">
        <v>5565</v>
      </c>
      <c r="G1798" s="51" t="s">
        <v>5564</v>
      </c>
      <c r="H1798" s="51">
        <v>6</v>
      </c>
      <c r="I1798" s="51">
        <v>4</v>
      </c>
      <c r="CC1798" s="53"/>
      <c r="CD1798" s="53"/>
      <c r="CE1798" s="53"/>
      <c r="CF1798" s="53"/>
      <c r="CG1798" s="53"/>
    </row>
    <row r="1799" spans="1:85" ht="13.5" customHeight="1">
      <c r="A1799" s="51" t="s">
        <v>5623</v>
      </c>
      <c r="B1799" s="51" t="s">
        <v>5607</v>
      </c>
      <c r="C1799" s="51" t="s">
        <v>5622</v>
      </c>
      <c r="E1799" s="51" t="s">
        <v>5426</v>
      </c>
      <c r="F1799" s="51" t="s">
        <v>5565</v>
      </c>
      <c r="G1799" s="51" t="s">
        <v>5564</v>
      </c>
      <c r="H1799" s="51">
        <v>6</v>
      </c>
      <c r="I1799" s="51">
        <v>2</v>
      </c>
      <c r="BS1799" s="53"/>
      <c r="BT1799" s="53"/>
      <c r="BU1799" s="53"/>
      <c r="BV1799" s="65"/>
      <c r="CC1799" s="53"/>
      <c r="CD1799" s="53"/>
      <c r="CE1799" s="53"/>
      <c r="CF1799" s="53"/>
      <c r="CG1799" s="53"/>
    </row>
    <row r="1800" spans="1:85" ht="13.5" customHeight="1">
      <c r="A1800" s="51" t="s">
        <v>5621</v>
      </c>
      <c r="B1800" s="51" t="s">
        <v>5602</v>
      </c>
      <c r="C1800" s="51" t="s">
        <v>5620</v>
      </c>
      <c r="E1800" s="51" t="s">
        <v>5426</v>
      </c>
      <c r="F1800" s="51" t="s">
        <v>5565</v>
      </c>
      <c r="G1800" s="53" t="s">
        <v>5564</v>
      </c>
      <c r="H1800" s="53">
        <v>2</v>
      </c>
      <c r="I1800" s="53">
        <v>4</v>
      </c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  <c r="AT1800" s="53"/>
      <c r="AU1800" s="53"/>
      <c r="AV1800" s="53"/>
      <c r="AW1800" s="53"/>
      <c r="AX1800" s="53"/>
      <c r="AY1800" s="53"/>
      <c r="AZ1800" s="53"/>
      <c r="BA1800" s="53"/>
      <c r="BB1800" s="53"/>
      <c r="BC1800" s="53"/>
      <c r="BD1800" s="53"/>
      <c r="BE1800" s="53"/>
      <c r="BF1800" s="53"/>
      <c r="BG1800" s="53"/>
      <c r="BH1800" s="53"/>
      <c r="BI1800" s="53"/>
      <c r="BJ1800" s="53"/>
      <c r="BK1800" s="53"/>
      <c r="BL1800" s="53"/>
      <c r="BM1800" s="53"/>
      <c r="BN1800" s="53"/>
      <c r="BO1800" s="53"/>
      <c r="BP1800" s="53"/>
      <c r="BQ1800" s="53"/>
      <c r="BR1800" s="53"/>
      <c r="CC1800" s="53"/>
      <c r="CD1800" s="53"/>
      <c r="CE1800" s="53"/>
      <c r="CF1800" s="53"/>
      <c r="CG1800" s="53"/>
    </row>
    <row r="1801" spans="1:85" ht="13.5" customHeight="1">
      <c r="A1801" s="55" t="s">
        <v>5619</v>
      </c>
      <c r="B1801" s="53" t="s">
        <v>5602</v>
      </c>
      <c r="C1801" s="53" t="s">
        <v>5618</v>
      </c>
      <c r="E1801" s="51" t="s">
        <v>5426</v>
      </c>
      <c r="F1801" s="51" t="s">
        <v>5565</v>
      </c>
      <c r="G1801" s="53" t="s">
        <v>5564</v>
      </c>
      <c r="H1801" s="53">
        <v>2</v>
      </c>
      <c r="I1801" s="53">
        <v>2</v>
      </c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  <c r="AT1801" s="53"/>
      <c r="AU1801" s="53"/>
      <c r="AV1801" s="53"/>
      <c r="AW1801" s="53"/>
      <c r="AX1801" s="53"/>
      <c r="AY1801" s="53"/>
      <c r="AZ1801" s="53"/>
      <c r="BA1801" s="53"/>
      <c r="BB1801" s="53"/>
      <c r="BC1801" s="53"/>
      <c r="BD1801" s="53"/>
      <c r="BE1801" s="53"/>
      <c r="BF1801" s="53"/>
      <c r="BG1801" s="53"/>
      <c r="BH1801" s="53"/>
      <c r="BI1801" s="53"/>
      <c r="BJ1801" s="53"/>
      <c r="BK1801" s="53"/>
      <c r="BL1801" s="53"/>
      <c r="BM1801" s="53"/>
      <c r="BN1801" s="53"/>
      <c r="BO1801" s="53"/>
      <c r="BP1801" s="53"/>
      <c r="BQ1801" s="53"/>
      <c r="BR1801" s="53"/>
      <c r="CC1801" s="53"/>
      <c r="CD1801" s="53"/>
      <c r="CE1801" s="53"/>
      <c r="CF1801" s="53"/>
      <c r="CG1801" s="53"/>
    </row>
    <row r="1802" spans="1:85" ht="13.5" customHeight="1">
      <c r="A1802" s="51" t="s">
        <v>5617</v>
      </c>
      <c r="B1802" s="51" t="s">
        <v>5614</v>
      </c>
      <c r="C1802" s="51" t="s">
        <v>5616</v>
      </c>
      <c r="E1802" s="51" t="s">
        <v>5426</v>
      </c>
      <c r="F1802" s="51" t="s">
        <v>5565</v>
      </c>
      <c r="G1802" s="51" t="s">
        <v>5564</v>
      </c>
      <c r="H1802" s="51">
        <v>14</v>
      </c>
      <c r="I1802" s="51">
        <v>3</v>
      </c>
    </row>
    <row r="1803" spans="1:85" ht="13.5" customHeight="1">
      <c r="A1803" s="51" t="s">
        <v>5615</v>
      </c>
      <c r="B1803" s="51" t="s">
        <v>5614</v>
      </c>
      <c r="C1803" s="51" t="s">
        <v>5614</v>
      </c>
      <c r="E1803" s="51" t="s">
        <v>5426</v>
      </c>
      <c r="F1803" s="51" t="s">
        <v>5565</v>
      </c>
      <c r="G1803" s="51" t="s">
        <v>5564</v>
      </c>
      <c r="H1803" s="51">
        <v>14</v>
      </c>
      <c r="I1803" s="51">
        <v>1</v>
      </c>
    </row>
    <row r="1804" spans="1:85" ht="13.5" customHeight="1">
      <c r="A1804" s="51" t="s">
        <v>5613</v>
      </c>
      <c r="B1804" s="51" t="s">
        <v>5610</v>
      </c>
      <c r="C1804" s="51" t="s">
        <v>5612</v>
      </c>
      <c r="D1804" s="53"/>
      <c r="E1804" s="51" t="s">
        <v>5426</v>
      </c>
      <c r="F1804" s="51" t="s">
        <v>5565</v>
      </c>
      <c r="G1804" s="53" t="s">
        <v>5564</v>
      </c>
      <c r="H1804" s="53">
        <v>10</v>
      </c>
      <c r="I1804" s="53">
        <v>3</v>
      </c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  <c r="AT1804" s="53"/>
      <c r="AU1804" s="53"/>
      <c r="AV1804" s="53"/>
      <c r="AW1804" s="53"/>
      <c r="AX1804" s="53"/>
      <c r="AY1804" s="53"/>
      <c r="AZ1804" s="53"/>
      <c r="BA1804" s="53"/>
      <c r="BB1804" s="53"/>
      <c r="BC1804" s="53"/>
      <c r="BD1804" s="53"/>
      <c r="BE1804" s="53"/>
      <c r="BF1804" s="53"/>
      <c r="BG1804" s="53"/>
      <c r="BH1804" s="53"/>
      <c r="BI1804" s="53"/>
      <c r="BJ1804" s="53"/>
      <c r="BK1804" s="53"/>
      <c r="BL1804" s="53"/>
      <c r="BM1804" s="53"/>
      <c r="BN1804" s="53"/>
      <c r="BO1804" s="53"/>
      <c r="BP1804" s="53"/>
      <c r="BQ1804" s="53"/>
      <c r="BR1804" s="53"/>
      <c r="CC1804" s="53"/>
      <c r="CD1804" s="53"/>
      <c r="CE1804" s="53"/>
      <c r="CF1804" s="53"/>
      <c r="CG1804" s="53"/>
    </row>
    <row r="1805" spans="1:85" ht="13.5" customHeight="1">
      <c r="A1805" s="55" t="s">
        <v>5611</v>
      </c>
      <c r="B1805" s="53" t="s">
        <v>5610</v>
      </c>
      <c r="C1805" s="69" t="s">
        <v>5610</v>
      </c>
      <c r="E1805" s="51" t="s">
        <v>5426</v>
      </c>
      <c r="F1805" s="51" t="s">
        <v>5565</v>
      </c>
      <c r="G1805" s="51" t="s">
        <v>5564</v>
      </c>
      <c r="H1805" s="51">
        <v>10</v>
      </c>
      <c r="I1805" s="51">
        <v>1</v>
      </c>
      <c r="CC1805" s="53"/>
      <c r="CD1805" s="53"/>
      <c r="CE1805" s="53"/>
      <c r="CF1805" s="53"/>
      <c r="CG1805" s="53"/>
    </row>
    <row r="1806" spans="1:85" ht="13.5" customHeight="1">
      <c r="A1806" s="51" t="s">
        <v>5609</v>
      </c>
      <c r="B1806" s="51" t="s">
        <v>5607</v>
      </c>
      <c r="C1806" s="51" t="s">
        <v>5607</v>
      </c>
      <c r="D1806" s="53"/>
      <c r="E1806" s="51" t="s">
        <v>5426</v>
      </c>
      <c r="F1806" s="51" t="s">
        <v>5565</v>
      </c>
      <c r="G1806" s="51" t="s">
        <v>5564</v>
      </c>
      <c r="H1806" s="51">
        <v>6</v>
      </c>
      <c r="I1806" s="51">
        <v>3</v>
      </c>
      <c r="CC1806" s="53"/>
      <c r="CD1806" s="53"/>
      <c r="CE1806" s="53"/>
      <c r="CF1806" s="53"/>
      <c r="CG1806" s="53"/>
    </row>
    <row r="1807" spans="1:85" ht="13.5" customHeight="1">
      <c r="A1807" s="55" t="s">
        <v>5608</v>
      </c>
      <c r="B1807" s="55" t="s">
        <v>5607</v>
      </c>
      <c r="C1807" s="59" t="s">
        <v>5606</v>
      </c>
      <c r="E1807" s="51" t="s">
        <v>5426</v>
      </c>
      <c r="F1807" s="51" t="s">
        <v>5565</v>
      </c>
      <c r="G1807" s="51" t="s">
        <v>5564</v>
      </c>
      <c r="H1807" s="51">
        <v>6</v>
      </c>
      <c r="I1807" s="51">
        <v>1</v>
      </c>
      <c r="BS1807" s="53"/>
      <c r="BT1807" s="53"/>
      <c r="BU1807" s="53"/>
      <c r="CC1807" s="53"/>
      <c r="CD1807" s="53"/>
      <c r="CE1807" s="53"/>
      <c r="CF1807" s="53"/>
      <c r="CG1807" s="53"/>
    </row>
    <row r="1808" spans="1:85" ht="13.5" customHeight="1">
      <c r="A1808" s="51" t="s">
        <v>5605</v>
      </c>
      <c r="B1808" s="51" t="s">
        <v>5602</v>
      </c>
      <c r="C1808" s="51" t="s">
        <v>5604</v>
      </c>
      <c r="D1808" s="53"/>
      <c r="E1808" s="51" t="s">
        <v>5426</v>
      </c>
      <c r="F1808" s="51" t="s">
        <v>5565</v>
      </c>
      <c r="G1808" s="51" t="s">
        <v>5564</v>
      </c>
      <c r="H1808" s="51">
        <v>2</v>
      </c>
      <c r="I1808" s="51">
        <v>3</v>
      </c>
      <c r="CC1808" s="53"/>
      <c r="CD1808" s="53"/>
      <c r="CE1808" s="53"/>
      <c r="CF1808" s="53"/>
      <c r="CG1808" s="53"/>
    </row>
    <row r="1809" spans="1:85" ht="13.5" customHeight="1">
      <c r="A1809" s="55" t="s">
        <v>5603</v>
      </c>
      <c r="B1809" s="53" t="s">
        <v>5602</v>
      </c>
      <c r="C1809" s="59" t="s">
        <v>5601</v>
      </c>
      <c r="E1809" s="51" t="s">
        <v>5426</v>
      </c>
      <c r="F1809" s="51" t="s">
        <v>5565</v>
      </c>
      <c r="G1809" s="51" t="s">
        <v>5564</v>
      </c>
      <c r="H1809" s="51">
        <v>2</v>
      </c>
      <c r="I1809" s="51">
        <v>1</v>
      </c>
      <c r="CC1809" s="53"/>
      <c r="CD1809" s="53"/>
      <c r="CE1809" s="53"/>
      <c r="CF1809" s="53"/>
      <c r="CG1809" s="53"/>
    </row>
    <row r="1810" spans="1:85" ht="13.5" customHeight="1">
      <c r="A1810" s="53" t="s">
        <v>5600</v>
      </c>
      <c r="B1810" s="53" t="s">
        <v>5580</v>
      </c>
      <c r="C1810" s="58" t="s">
        <v>5599</v>
      </c>
      <c r="E1810" s="51" t="s">
        <v>5426</v>
      </c>
      <c r="F1810" s="51" t="s">
        <v>5565</v>
      </c>
      <c r="G1810" s="51" t="s">
        <v>5564</v>
      </c>
      <c r="H1810" s="51">
        <v>13</v>
      </c>
      <c r="I1810" s="51">
        <v>4</v>
      </c>
    </row>
    <row r="1811" spans="1:85" ht="13.5" customHeight="1">
      <c r="A1811" s="51" t="s">
        <v>5598</v>
      </c>
      <c r="B1811" s="51" t="s">
        <v>5580</v>
      </c>
      <c r="C1811" s="51" t="s">
        <v>5597</v>
      </c>
      <c r="E1811" s="51" t="s">
        <v>5426</v>
      </c>
      <c r="F1811" s="51" t="s">
        <v>5565</v>
      </c>
      <c r="G1811" s="51" t="s">
        <v>5564</v>
      </c>
      <c r="H1811" s="51">
        <v>13</v>
      </c>
      <c r="I1811" s="51">
        <v>2</v>
      </c>
    </row>
    <row r="1812" spans="1:85" ht="13.5" customHeight="1">
      <c r="A1812" s="51" t="s">
        <v>5596</v>
      </c>
      <c r="B1812" s="51" t="s">
        <v>5576</v>
      </c>
      <c r="C1812" s="51" t="s">
        <v>5595</v>
      </c>
      <c r="D1812" s="53"/>
      <c r="E1812" s="51" t="s">
        <v>5426</v>
      </c>
      <c r="F1812" s="51" t="s">
        <v>5565</v>
      </c>
      <c r="G1812" s="51" t="s">
        <v>5564</v>
      </c>
      <c r="H1812" s="51">
        <v>9</v>
      </c>
      <c r="I1812" s="51">
        <v>4</v>
      </c>
      <c r="CC1812" s="53"/>
      <c r="CD1812" s="53"/>
      <c r="CE1812" s="53"/>
      <c r="CF1812" s="53"/>
      <c r="CG1812" s="53"/>
    </row>
    <row r="1813" spans="1:85" ht="13.5" customHeight="1">
      <c r="A1813" s="51" t="s">
        <v>5594</v>
      </c>
      <c r="B1813" s="51" t="s">
        <v>5576</v>
      </c>
      <c r="C1813" s="51" t="s">
        <v>5593</v>
      </c>
      <c r="E1813" s="51" t="s">
        <v>5426</v>
      </c>
      <c r="F1813" s="51" t="s">
        <v>5565</v>
      </c>
      <c r="G1813" s="51" t="s">
        <v>5564</v>
      </c>
      <c r="H1813" s="51">
        <v>9</v>
      </c>
      <c r="I1813" s="51">
        <v>2</v>
      </c>
      <c r="CC1813" s="53"/>
      <c r="CD1813" s="53"/>
      <c r="CE1813" s="53"/>
      <c r="CF1813" s="53"/>
      <c r="CG1813" s="53"/>
    </row>
    <row r="1814" spans="1:85" ht="13.5" customHeight="1">
      <c r="A1814" s="55" t="s">
        <v>5592</v>
      </c>
      <c r="B1814" s="53" t="s">
        <v>5572</v>
      </c>
      <c r="C1814" s="59" t="s">
        <v>5591</v>
      </c>
      <c r="E1814" s="51" t="s">
        <v>5426</v>
      </c>
      <c r="F1814" s="51" t="s">
        <v>5565</v>
      </c>
      <c r="G1814" s="51" t="s">
        <v>5564</v>
      </c>
      <c r="H1814" s="51">
        <v>5</v>
      </c>
      <c r="I1814" s="51">
        <v>4</v>
      </c>
      <c r="CC1814" s="53"/>
      <c r="CD1814" s="53"/>
      <c r="CE1814" s="53"/>
      <c r="CF1814" s="53"/>
      <c r="CG1814" s="53"/>
    </row>
    <row r="1815" spans="1:85" ht="13.5" customHeight="1">
      <c r="A1815" s="53" t="s">
        <v>5590</v>
      </c>
      <c r="B1815" s="53" t="s">
        <v>5572</v>
      </c>
      <c r="C1815" s="53" t="s">
        <v>5589</v>
      </c>
      <c r="D1815" s="53" t="s">
        <v>5588</v>
      </c>
      <c r="E1815" s="51" t="s">
        <v>5426</v>
      </c>
      <c r="F1815" s="51" t="s">
        <v>5565</v>
      </c>
      <c r="G1815" s="51" t="s">
        <v>5564</v>
      </c>
      <c r="H1815" s="51">
        <v>5</v>
      </c>
      <c r="I1815" s="51">
        <v>2</v>
      </c>
      <c r="CC1815" s="53"/>
      <c r="CD1815" s="53"/>
      <c r="CE1815" s="53"/>
      <c r="CF1815" s="53"/>
      <c r="CG1815" s="53"/>
    </row>
    <row r="1816" spans="1:85" ht="13.5" customHeight="1">
      <c r="A1816" s="51" t="s">
        <v>5587</v>
      </c>
      <c r="B1816" s="51" t="s">
        <v>5567</v>
      </c>
      <c r="C1816" s="51" t="s">
        <v>5586</v>
      </c>
      <c r="D1816" s="53"/>
      <c r="E1816" s="51" t="s">
        <v>5426</v>
      </c>
      <c r="F1816" s="51" t="s">
        <v>5565</v>
      </c>
      <c r="G1816" s="51" t="s">
        <v>5564</v>
      </c>
      <c r="H1816" s="51">
        <v>1</v>
      </c>
      <c r="I1816" s="51">
        <v>4</v>
      </c>
      <c r="CC1816" s="53"/>
      <c r="CD1816" s="53"/>
      <c r="CE1816" s="53"/>
      <c r="CF1816" s="53"/>
      <c r="CG1816" s="53"/>
    </row>
    <row r="1817" spans="1:85" ht="13.5" customHeight="1">
      <c r="A1817" s="51" t="s">
        <v>5585</v>
      </c>
      <c r="B1817" s="51" t="s">
        <v>5567</v>
      </c>
      <c r="C1817" s="51" t="s">
        <v>5584</v>
      </c>
      <c r="D1817" s="53"/>
      <c r="E1817" s="53" t="s">
        <v>5426</v>
      </c>
      <c r="F1817" s="53" t="s">
        <v>5565</v>
      </c>
      <c r="G1817" s="53" t="s">
        <v>5564</v>
      </c>
      <c r="H1817" s="53">
        <v>1</v>
      </c>
      <c r="I1817" s="53">
        <v>2</v>
      </c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  <c r="AT1817" s="53"/>
      <c r="AU1817" s="53"/>
      <c r="AV1817" s="53"/>
      <c r="AW1817" s="53"/>
      <c r="AX1817" s="53"/>
      <c r="AY1817" s="53"/>
      <c r="AZ1817" s="53"/>
      <c r="BA1817" s="53"/>
      <c r="BB1817" s="53"/>
      <c r="BC1817" s="53"/>
      <c r="BD1817" s="53"/>
      <c r="BE1817" s="53"/>
      <c r="BF1817" s="53"/>
      <c r="BG1817" s="53"/>
      <c r="BH1817" s="53"/>
      <c r="BI1817" s="53"/>
      <c r="BJ1817" s="53"/>
      <c r="BK1817" s="53"/>
      <c r="BL1817" s="53"/>
      <c r="BM1817" s="53"/>
      <c r="BN1817" s="53"/>
      <c r="BO1817" s="53"/>
      <c r="BP1817" s="53"/>
      <c r="BQ1817" s="53"/>
      <c r="BR1817" s="53"/>
      <c r="CC1817" s="53"/>
      <c r="CD1817" s="53"/>
      <c r="CE1817" s="53"/>
      <c r="CF1817" s="53"/>
      <c r="CG1817" s="53"/>
    </row>
    <row r="1818" spans="1:85" ht="13.5" customHeight="1">
      <c r="A1818" s="55" t="s">
        <v>5583</v>
      </c>
      <c r="B1818" s="55" t="s">
        <v>5580</v>
      </c>
      <c r="C1818" s="53" t="s">
        <v>5582</v>
      </c>
      <c r="E1818" s="51" t="s">
        <v>5426</v>
      </c>
      <c r="F1818" s="51" t="s">
        <v>5565</v>
      </c>
      <c r="G1818" s="53" t="s">
        <v>5564</v>
      </c>
      <c r="H1818" s="53">
        <v>13</v>
      </c>
      <c r="I1818" s="53">
        <v>3</v>
      </c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  <c r="AT1818" s="53"/>
      <c r="AU1818" s="53"/>
      <c r="AV1818" s="53"/>
      <c r="AW1818" s="53"/>
      <c r="AX1818" s="53"/>
      <c r="AY1818" s="53"/>
      <c r="AZ1818" s="53"/>
      <c r="BA1818" s="53"/>
      <c r="BB1818" s="53"/>
      <c r="BC1818" s="53"/>
      <c r="BD1818" s="53"/>
      <c r="BE1818" s="53"/>
      <c r="BF1818" s="53"/>
      <c r="BG1818" s="53"/>
      <c r="BH1818" s="53"/>
      <c r="BI1818" s="53"/>
      <c r="BJ1818" s="53"/>
      <c r="BK1818" s="53"/>
      <c r="BL1818" s="53"/>
      <c r="BM1818" s="53"/>
      <c r="BN1818" s="53"/>
      <c r="BO1818" s="53"/>
      <c r="BP1818" s="53"/>
      <c r="BQ1818" s="53"/>
      <c r="BR1818" s="53"/>
    </row>
    <row r="1819" spans="1:85" ht="13.5" customHeight="1">
      <c r="A1819" s="53" t="s">
        <v>5581</v>
      </c>
      <c r="B1819" s="53" t="s">
        <v>5580</v>
      </c>
      <c r="C1819" s="53" t="s">
        <v>5580</v>
      </c>
      <c r="E1819" s="51" t="s">
        <v>5426</v>
      </c>
      <c r="F1819" s="51" t="s">
        <v>5565</v>
      </c>
      <c r="G1819" s="51" t="s">
        <v>5564</v>
      </c>
      <c r="H1819" s="51">
        <v>13</v>
      </c>
      <c r="I1819" s="51">
        <v>1</v>
      </c>
    </row>
    <row r="1820" spans="1:85" ht="13.5" customHeight="1">
      <c r="A1820" s="62" t="s">
        <v>5579</v>
      </c>
      <c r="B1820" s="62" t="s">
        <v>5576</v>
      </c>
      <c r="C1820" s="51" t="s">
        <v>5578</v>
      </c>
      <c r="E1820" s="51" t="s">
        <v>5426</v>
      </c>
      <c r="F1820" s="51" t="s">
        <v>5565</v>
      </c>
      <c r="G1820" s="53" t="s">
        <v>5564</v>
      </c>
      <c r="H1820" s="53">
        <v>9</v>
      </c>
      <c r="I1820" s="53">
        <v>3</v>
      </c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  <c r="AT1820" s="53"/>
      <c r="AU1820" s="53"/>
      <c r="AV1820" s="53"/>
      <c r="AW1820" s="53"/>
      <c r="AX1820" s="53"/>
      <c r="AY1820" s="53"/>
      <c r="AZ1820" s="53"/>
      <c r="BA1820" s="53"/>
      <c r="BB1820" s="53"/>
      <c r="BC1820" s="53"/>
      <c r="BD1820" s="53"/>
      <c r="BE1820" s="53"/>
      <c r="BF1820" s="53"/>
      <c r="BG1820" s="53"/>
      <c r="BH1820" s="53"/>
      <c r="BI1820" s="53"/>
      <c r="BJ1820" s="53"/>
      <c r="BK1820" s="53"/>
      <c r="BL1820" s="53"/>
      <c r="BM1820" s="53"/>
      <c r="BN1820" s="53"/>
      <c r="BO1820" s="53"/>
      <c r="BP1820" s="53"/>
      <c r="BQ1820" s="53"/>
      <c r="BR1820" s="53"/>
      <c r="CC1820" s="53"/>
      <c r="CD1820" s="53"/>
      <c r="CE1820" s="53"/>
      <c r="CF1820" s="53"/>
      <c r="CG1820" s="53"/>
    </row>
    <row r="1821" spans="1:85" ht="13.5" customHeight="1">
      <c r="A1821" s="51" t="s">
        <v>5577</v>
      </c>
      <c r="B1821" s="51" t="s">
        <v>5576</v>
      </c>
      <c r="C1821" s="51" t="s">
        <v>5575</v>
      </c>
      <c r="D1821" s="53"/>
      <c r="E1821" s="51" t="s">
        <v>5426</v>
      </c>
      <c r="F1821" s="51" t="s">
        <v>5565</v>
      </c>
      <c r="G1821" s="51" t="s">
        <v>5564</v>
      </c>
      <c r="H1821" s="51">
        <v>9</v>
      </c>
      <c r="I1821" s="51">
        <v>1</v>
      </c>
      <c r="CC1821" s="53"/>
      <c r="CD1821" s="53"/>
      <c r="CE1821" s="53"/>
      <c r="CF1821" s="53"/>
      <c r="CG1821" s="53"/>
    </row>
    <row r="1822" spans="1:85" ht="13.5" customHeight="1">
      <c r="A1822" s="51" t="s">
        <v>5574</v>
      </c>
      <c r="B1822" s="51" t="s">
        <v>5572</v>
      </c>
      <c r="C1822" s="51" t="s">
        <v>5572</v>
      </c>
      <c r="D1822" s="53"/>
      <c r="E1822" s="51" t="s">
        <v>5426</v>
      </c>
      <c r="F1822" s="51" t="s">
        <v>5565</v>
      </c>
      <c r="G1822" s="51" t="s">
        <v>5564</v>
      </c>
      <c r="H1822" s="51">
        <v>5</v>
      </c>
      <c r="I1822" s="51">
        <v>3</v>
      </c>
      <c r="CC1822" s="53"/>
      <c r="CD1822" s="53"/>
      <c r="CE1822" s="53"/>
      <c r="CF1822" s="53"/>
      <c r="CG1822" s="53"/>
    </row>
    <row r="1823" spans="1:85" ht="13.5" customHeight="1">
      <c r="A1823" s="55" t="s">
        <v>5573</v>
      </c>
      <c r="B1823" s="53" t="s">
        <v>5572</v>
      </c>
      <c r="C1823" s="59" t="s">
        <v>5571</v>
      </c>
      <c r="E1823" s="51" t="s">
        <v>5426</v>
      </c>
      <c r="F1823" s="51" t="s">
        <v>5565</v>
      </c>
      <c r="G1823" s="51" t="s">
        <v>5564</v>
      </c>
      <c r="H1823" s="51">
        <v>5</v>
      </c>
      <c r="I1823" s="51">
        <v>1</v>
      </c>
      <c r="CC1823" s="53"/>
      <c r="CD1823" s="53"/>
      <c r="CE1823" s="53"/>
      <c r="CF1823" s="53"/>
      <c r="CG1823" s="53"/>
    </row>
    <row r="1824" spans="1:85" ht="13.5" customHeight="1">
      <c r="A1824" s="51" t="s">
        <v>5570</v>
      </c>
      <c r="B1824" s="51" t="s">
        <v>5567</v>
      </c>
      <c r="C1824" s="51" t="s">
        <v>5569</v>
      </c>
      <c r="D1824" s="53"/>
      <c r="E1824" s="51" t="s">
        <v>5426</v>
      </c>
      <c r="F1824" s="51" t="s">
        <v>5565</v>
      </c>
      <c r="G1824" s="51" t="s">
        <v>5564</v>
      </c>
      <c r="H1824" s="51">
        <v>1</v>
      </c>
      <c r="I1824" s="51">
        <v>3</v>
      </c>
      <c r="CC1824" s="53"/>
      <c r="CD1824" s="53"/>
      <c r="CE1824" s="53"/>
      <c r="CF1824" s="53"/>
      <c r="CG1824" s="53"/>
    </row>
    <row r="1825" spans="1:85" ht="13.5" customHeight="1">
      <c r="A1825" s="51" t="s">
        <v>5568</v>
      </c>
      <c r="B1825" s="51" t="s">
        <v>5567</v>
      </c>
      <c r="C1825" s="51" t="s">
        <v>5566</v>
      </c>
      <c r="D1825" s="53"/>
      <c r="E1825" s="51" t="s">
        <v>5426</v>
      </c>
      <c r="F1825" s="51" t="s">
        <v>5565</v>
      </c>
      <c r="G1825" s="51" t="s">
        <v>5564</v>
      </c>
      <c r="H1825" s="51">
        <v>1</v>
      </c>
      <c r="I1825" s="51">
        <v>1</v>
      </c>
      <c r="CC1825" s="53"/>
      <c r="CD1825" s="53"/>
      <c r="CE1825" s="53"/>
      <c r="CF1825" s="53"/>
      <c r="CG1825" s="53"/>
    </row>
    <row r="1826" spans="1:85" ht="13.5" customHeight="1">
      <c r="A1826" s="55" t="s">
        <v>5563</v>
      </c>
      <c r="B1826" s="53" t="s">
        <v>5544</v>
      </c>
      <c r="C1826" s="53" t="s">
        <v>5562</v>
      </c>
      <c r="E1826" s="51" t="s">
        <v>5426</v>
      </c>
      <c r="F1826" s="51" t="s">
        <v>5425</v>
      </c>
      <c r="G1826" s="51" t="s">
        <v>5424</v>
      </c>
      <c r="H1826" s="51">
        <v>16</v>
      </c>
      <c r="I1826" s="51">
        <v>4</v>
      </c>
      <c r="BW1826" s="53"/>
      <c r="BX1826" s="53"/>
      <c r="BY1826" s="53"/>
      <c r="BZ1826" s="53"/>
      <c r="CA1826" s="53"/>
      <c r="CB1826" s="53"/>
    </row>
    <row r="1827" spans="1:85" ht="13.5" customHeight="1">
      <c r="A1827" s="51" t="s">
        <v>5561</v>
      </c>
      <c r="B1827" s="51" t="s">
        <v>5544</v>
      </c>
      <c r="C1827" s="51" t="s">
        <v>5560</v>
      </c>
      <c r="E1827" s="51" t="s">
        <v>5426</v>
      </c>
      <c r="F1827" s="51" t="s">
        <v>5425</v>
      </c>
      <c r="G1827" s="51" t="s">
        <v>5424</v>
      </c>
      <c r="H1827" s="51">
        <v>16</v>
      </c>
      <c r="I1827" s="51">
        <v>2</v>
      </c>
      <c r="BW1827" s="53"/>
      <c r="BX1827" s="53"/>
      <c r="BY1827" s="53"/>
      <c r="BZ1827" s="53"/>
      <c r="CA1827" s="53"/>
      <c r="CB1827" s="53"/>
    </row>
    <row r="1828" spans="1:85" ht="13.5" customHeight="1">
      <c r="A1828" s="51" t="s">
        <v>5559</v>
      </c>
      <c r="B1828" s="51" t="s">
        <v>5539</v>
      </c>
      <c r="C1828" s="51" t="s">
        <v>5558</v>
      </c>
      <c r="E1828" s="51" t="s">
        <v>5426</v>
      </c>
      <c r="F1828" s="51" t="s">
        <v>5425</v>
      </c>
      <c r="G1828" s="51" t="s">
        <v>5424</v>
      </c>
      <c r="H1828" s="51">
        <v>12</v>
      </c>
      <c r="I1828" s="51">
        <v>4</v>
      </c>
      <c r="BW1828" s="53"/>
      <c r="BX1828" s="53"/>
      <c r="BY1828" s="53"/>
      <c r="BZ1828" s="53"/>
      <c r="CA1828" s="53"/>
      <c r="CB1828" s="53"/>
    </row>
    <row r="1829" spans="1:85" ht="13.5" customHeight="1">
      <c r="A1829" s="51" t="s">
        <v>5557</v>
      </c>
      <c r="B1829" s="51" t="s">
        <v>5539</v>
      </c>
      <c r="C1829" s="51" t="s">
        <v>5556</v>
      </c>
      <c r="E1829" s="51" t="s">
        <v>5426</v>
      </c>
      <c r="F1829" s="51" t="s">
        <v>5425</v>
      </c>
      <c r="G1829" s="51" t="s">
        <v>5424</v>
      </c>
      <c r="H1829" s="51">
        <v>12</v>
      </c>
      <c r="I1829" s="51">
        <v>2</v>
      </c>
      <c r="BW1829" s="53"/>
      <c r="BX1829" s="53"/>
      <c r="BY1829" s="53"/>
      <c r="BZ1829" s="53"/>
      <c r="CA1829" s="53"/>
      <c r="CB1829" s="53"/>
    </row>
    <row r="1830" spans="1:85" ht="13.5" customHeight="1">
      <c r="A1830" s="51" t="s">
        <v>5555</v>
      </c>
      <c r="B1830" s="56" t="s">
        <v>5536</v>
      </c>
      <c r="C1830" s="51" t="s">
        <v>5554</v>
      </c>
      <c r="E1830" s="51" t="s">
        <v>5426</v>
      </c>
      <c r="F1830" s="51" t="s">
        <v>5425</v>
      </c>
      <c r="G1830" s="51" t="s">
        <v>5424</v>
      </c>
      <c r="H1830" s="51">
        <v>8</v>
      </c>
      <c r="I1830" s="51">
        <v>4</v>
      </c>
    </row>
    <row r="1831" spans="1:85" ht="13.5" customHeight="1">
      <c r="A1831" s="51" t="s">
        <v>5553</v>
      </c>
      <c r="B1831" s="51" t="s">
        <v>5536</v>
      </c>
      <c r="C1831" s="51" t="s">
        <v>5552</v>
      </c>
      <c r="E1831" s="51" t="s">
        <v>5426</v>
      </c>
      <c r="F1831" s="51" t="s">
        <v>5425</v>
      </c>
      <c r="G1831" s="53" t="s">
        <v>5424</v>
      </c>
      <c r="H1831" s="53">
        <v>8</v>
      </c>
      <c r="I1831" s="53">
        <v>2</v>
      </c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  <c r="AT1831" s="53"/>
      <c r="AU1831" s="53"/>
      <c r="AV1831" s="53"/>
      <c r="AW1831" s="53"/>
      <c r="AX1831" s="53"/>
      <c r="AY1831" s="53"/>
      <c r="AZ1831" s="53"/>
      <c r="BA1831" s="53"/>
      <c r="BB1831" s="53"/>
      <c r="BC1831" s="53"/>
      <c r="BD1831" s="53"/>
      <c r="BE1831" s="53"/>
      <c r="BF1831" s="53"/>
      <c r="BG1831" s="53"/>
      <c r="BH1831" s="53"/>
      <c r="BI1831" s="53"/>
      <c r="BJ1831" s="53"/>
      <c r="BK1831" s="53"/>
      <c r="BL1831" s="53"/>
      <c r="BM1831" s="53"/>
      <c r="BN1831" s="53"/>
      <c r="BO1831" s="53"/>
      <c r="BP1831" s="53"/>
      <c r="BQ1831" s="53"/>
      <c r="BR1831" s="53"/>
    </row>
    <row r="1832" spans="1:85" ht="13.5" customHeight="1">
      <c r="A1832" s="51" t="s">
        <v>5551</v>
      </c>
      <c r="B1832" s="56" t="s">
        <v>5532</v>
      </c>
      <c r="C1832" s="51" t="s">
        <v>5550</v>
      </c>
      <c r="E1832" s="51" t="s">
        <v>5426</v>
      </c>
      <c r="F1832" s="51" t="s">
        <v>5425</v>
      </c>
      <c r="G1832" s="51" t="s">
        <v>5424</v>
      </c>
      <c r="H1832" s="51">
        <v>4</v>
      </c>
      <c r="I1832" s="51">
        <v>4</v>
      </c>
    </row>
    <row r="1833" spans="1:85" ht="13.5" customHeight="1">
      <c r="A1833" s="51" t="s">
        <v>5549</v>
      </c>
      <c r="B1833" s="56" t="s">
        <v>5532</v>
      </c>
      <c r="C1833" s="51" t="s">
        <v>5548</v>
      </c>
      <c r="E1833" s="51" t="s">
        <v>5426</v>
      </c>
      <c r="F1833" s="51" t="s">
        <v>5425</v>
      </c>
      <c r="G1833" s="51" t="s">
        <v>5424</v>
      </c>
      <c r="H1833" s="51">
        <v>4</v>
      </c>
      <c r="I1833" s="51">
        <v>2</v>
      </c>
    </row>
    <row r="1834" spans="1:85" ht="13.5" customHeight="1">
      <c r="A1834" s="55" t="s">
        <v>5547</v>
      </c>
      <c r="B1834" s="54" t="s">
        <v>5544</v>
      </c>
      <c r="C1834" s="53" t="s">
        <v>5544</v>
      </c>
      <c r="D1834" s="51" t="s">
        <v>5546</v>
      </c>
      <c r="E1834" s="51" t="s">
        <v>5426</v>
      </c>
      <c r="F1834" s="51" t="s">
        <v>5425</v>
      </c>
      <c r="G1834" s="51" t="s">
        <v>5424</v>
      </c>
      <c r="H1834" s="51">
        <v>16</v>
      </c>
      <c r="I1834" s="51">
        <v>3</v>
      </c>
      <c r="BW1834" s="53"/>
      <c r="BX1834" s="53"/>
      <c r="BY1834" s="53"/>
      <c r="BZ1834" s="53"/>
      <c r="CA1834" s="53"/>
      <c r="CB1834" s="53"/>
    </row>
    <row r="1835" spans="1:85" ht="13.5" customHeight="1">
      <c r="A1835" s="51" t="s">
        <v>5545</v>
      </c>
      <c r="B1835" s="51" t="s">
        <v>5544</v>
      </c>
      <c r="C1835" s="51" t="s">
        <v>5543</v>
      </c>
      <c r="E1835" s="51" t="s">
        <v>5426</v>
      </c>
      <c r="F1835" s="51" t="s">
        <v>5425</v>
      </c>
      <c r="G1835" s="51" t="s">
        <v>5424</v>
      </c>
      <c r="H1835" s="51">
        <v>16</v>
      </c>
      <c r="I1835" s="51">
        <v>1</v>
      </c>
      <c r="BW1835" s="53"/>
      <c r="BX1835" s="53"/>
      <c r="BY1835" s="53"/>
      <c r="BZ1835" s="53"/>
      <c r="CA1835" s="53"/>
      <c r="CB1835" s="53"/>
    </row>
    <row r="1836" spans="1:85" ht="13.5" customHeight="1">
      <c r="A1836" s="51" t="s">
        <v>5542</v>
      </c>
      <c r="B1836" s="51" t="s">
        <v>5539</v>
      </c>
      <c r="C1836" s="51" t="s">
        <v>5541</v>
      </c>
      <c r="E1836" s="51" t="s">
        <v>5426</v>
      </c>
      <c r="F1836" s="51" t="s">
        <v>5425</v>
      </c>
      <c r="G1836" s="51" t="s">
        <v>5424</v>
      </c>
      <c r="H1836" s="51">
        <v>12</v>
      </c>
      <c r="I1836" s="51">
        <v>3</v>
      </c>
      <c r="BW1836" s="53"/>
      <c r="BX1836" s="53"/>
      <c r="BY1836" s="53"/>
      <c r="BZ1836" s="53"/>
      <c r="CA1836" s="53"/>
      <c r="CB1836" s="53"/>
    </row>
    <row r="1837" spans="1:85" ht="13.5" customHeight="1">
      <c r="A1837" s="51" t="s">
        <v>5540</v>
      </c>
      <c r="B1837" s="51" t="s">
        <v>5539</v>
      </c>
      <c r="C1837" s="51" t="s">
        <v>5539</v>
      </c>
      <c r="E1837" s="51" t="s">
        <v>5426</v>
      </c>
      <c r="F1837" s="51" t="s">
        <v>5425</v>
      </c>
      <c r="G1837" s="51" t="s">
        <v>5424</v>
      </c>
      <c r="H1837" s="51">
        <v>12</v>
      </c>
      <c r="I1837" s="51">
        <v>1</v>
      </c>
      <c r="BW1837" s="53"/>
      <c r="BX1837" s="53"/>
      <c r="BY1837" s="53"/>
      <c r="BZ1837" s="53"/>
      <c r="CA1837" s="53"/>
      <c r="CB1837" s="53"/>
    </row>
    <row r="1838" spans="1:85" ht="13.5" customHeight="1">
      <c r="A1838" s="53" t="s">
        <v>5538</v>
      </c>
      <c r="B1838" s="53" t="s">
        <v>5536</v>
      </c>
      <c r="C1838" s="53" t="s">
        <v>5536</v>
      </c>
      <c r="D1838" s="53"/>
      <c r="E1838" s="51" t="s">
        <v>5426</v>
      </c>
      <c r="F1838" s="51" t="s">
        <v>5425</v>
      </c>
      <c r="G1838" s="51" t="s">
        <v>5424</v>
      </c>
      <c r="H1838" s="51">
        <v>8</v>
      </c>
      <c r="I1838" s="51">
        <v>3</v>
      </c>
    </row>
    <row r="1839" spans="1:85" ht="13.5" customHeight="1">
      <c r="A1839" s="51" t="s">
        <v>5537</v>
      </c>
      <c r="B1839" s="51" t="s">
        <v>5536</v>
      </c>
      <c r="C1839" s="51" t="s">
        <v>5535</v>
      </c>
      <c r="E1839" s="51" t="s">
        <v>5426</v>
      </c>
      <c r="F1839" s="51" t="s">
        <v>5425</v>
      </c>
      <c r="G1839" s="51" t="s">
        <v>5424</v>
      </c>
      <c r="H1839" s="51">
        <v>8</v>
      </c>
      <c r="I1839" s="51">
        <v>1</v>
      </c>
      <c r="BS1839" s="53"/>
      <c r="BT1839" s="53"/>
      <c r="BU1839" s="53"/>
      <c r="BV1839" s="53"/>
    </row>
    <row r="1840" spans="1:85" ht="13.5" customHeight="1">
      <c r="A1840" s="55" t="s">
        <v>5534</v>
      </c>
      <c r="B1840" s="53" t="s">
        <v>5532</v>
      </c>
      <c r="C1840" s="59" t="s">
        <v>5532</v>
      </c>
      <c r="E1840" s="51" t="s">
        <v>5426</v>
      </c>
      <c r="F1840" s="51" t="s">
        <v>5425</v>
      </c>
      <c r="G1840" s="51" t="s">
        <v>5424</v>
      </c>
      <c r="H1840" s="51">
        <v>4</v>
      </c>
      <c r="I1840" s="51">
        <v>3</v>
      </c>
      <c r="BV1840" s="53"/>
    </row>
    <row r="1841" spans="1:80" ht="13.5" customHeight="1">
      <c r="A1841" s="51" t="s">
        <v>5533</v>
      </c>
      <c r="B1841" s="56" t="s">
        <v>5532</v>
      </c>
      <c r="C1841" s="51" t="s">
        <v>5531</v>
      </c>
      <c r="E1841" s="51" t="s">
        <v>5426</v>
      </c>
      <c r="F1841" s="51" t="s">
        <v>5425</v>
      </c>
      <c r="G1841" s="51" t="s">
        <v>5424</v>
      </c>
      <c r="H1841" s="51">
        <v>4</v>
      </c>
      <c r="I1841" s="51">
        <v>1</v>
      </c>
      <c r="BS1841" s="53"/>
      <c r="BT1841" s="53"/>
      <c r="BU1841" s="53"/>
      <c r="BV1841" s="53"/>
    </row>
    <row r="1842" spans="1:80" ht="13.5" customHeight="1">
      <c r="A1842" s="55" t="s">
        <v>5530</v>
      </c>
      <c r="B1842" s="54" t="s">
        <v>5511</v>
      </c>
      <c r="C1842" s="63" t="s">
        <v>5529</v>
      </c>
      <c r="D1842" s="51" t="s">
        <v>5528</v>
      </c>
      <c r="E1842" s="51" t="s">
        <v>5426</v>
      </c>
      <c r="F1842" s="51" t="s">
        <v>5425</v>
      </c>
      <c r="G1842" s="51" t="s">
        <v>5424</v>
      </c>
      <c r="H1842" s="51">
        <v>15</v>
      </c>
      <c r="I1842" s="51">
        <v>4</v>
      </c>
      <c r="BW1842" s="53"/>
      <c r="BX1842" s="53"/>
      <c r="BY1842" s="53"/>
      <c r="BZ1842" s="53"/>
      <c r="CA1842" s="53"/>
      <c r="CB1842" s="53"/>
    </row>
    <row r="1843" spans="1:80" ht="13.5" customHeight="1">
      <c r="A1843" s="51" t="s">
        <v>5527</v>
      </c>
      <c r="B1843" s="51" t="s">
        <v>5511</v>
      </c>
      <c r="C1843" s="51" t="s">
        <v>5526</v>
      </c>
      <c r="D1843" s="51" t="s">
        <v>5525</v>
      </c>
      <c r="E1843" s="51" t="s">
        <v>5426</v>
      </c>
      <c r="F1843" s="51" t="s">
        <v>5425</v>
      </c>
      <c r="G1843" s="51" t="s">
        <v>5424</v>
      </c>
      <c r="H1843" s="51">
        <v>15</v>
      </c>
      <c r="I1843" s="51">
        <v>2</v>
      </c>
      <c r="BW1843" s="53"/>
      <c r="BX1843" s="53"/>
      <c r="BY1843" s="53"/>
      <c r="BZ1843" s="53"/>
      <c r="CA1843" s="53"/>
      <c r="CB1843" s="53"/>
    </row>
    <row r="1844" spans="1:80" ht="13.5" customHeight="1">
      <c r="A1844" s="51" t="s">
        <v>5524</v>
      </c>
      <c r="B1844" s="51" t="s">
        <v>5506</v>
      </c>
      <c r="C1844" s="51" t="s">
        <v>5523</v>
      </c>
      <c r="E1844" s="51" t="s">
        <v>5426</v>
      </c>
      <c r="F1844" s="51" t="s">
        <v>5425</v>
      </c>
      <c r="G1844" s="51" t="s">
        <v>5424</v>
      </c>
      <c r="H1844" s="51">
        <v>11</v>
      </c>
      <c r="I1844" s="51">
        <v>4</v>
      </c>
      <c r="BW1844" s="53"/>
      <c r="BX1844" s="53"/>
      <c r="BY1844" s="53"/>
      <c r="BZ1844" s="53"/>
      <c r="CA1844" s="53"/>
      <c r="CB1844" s="53"/>
    </row>
    <row r="1845" spans="1:80" ht="13.5" customHeight="1">
      <c r="A1845" s="55" t="s">
        <v>5522</v>
      </c>
      <c r="B1845" s="54" t="s">
        <v>5506</v>
      </c>
      <c r="C1845" s="63" t="s">
        <v>5521</v>
      </c>
      <c r="E1845" s="51" t="s">
        <v>5426</v>
      </c>
      <c r="F1845" s="51" t="s">
        <v>5425</v>
      </c>
      <c r="G1845" s="51" t="s">
        <v>5424</v>
      </c>
      <c r="H1845" s="51">
        <v>11</v>
      </c>
      <c r="I1845" s="51">
        <v>2</v>
      </c>
      <c r="BW1845" s="53"/>
      <c r="BX1845" s="53"/>
      <c r="BY1845" s="53"/>
      <c r="BZ1845" s="53"/>
      <c r="CA1845" s="53"/>
      <c r="CB1845" s="53"/>
    </row>
    <row r="1846" spans="1:80" ht="13.5" customHeight="1">
      <c r="A1846" s="51" t="s">
        <v>5520</v>
      </c>
      <c r="B1846" s="51" t="s">
        <v>5502</v>
      </c>
      <c r="C1846" s="51" t="s">
        <v>5502</v>
      </c>
      <c r="E1846" s="51" t="s">
        <v>5426</v>
      </c>
      <c r="F1846" s="51" t="s">
        <v>5425</v>
      </c>
      <c r="G1846" s="51" t="s">
        <v>5424</v>
      </c>
      <c r="H1846" s="51">
        <v>7</v>
      </c>
      <c r="I1846" s="51">
        <v>4</v>
      </c>
    </row>
    <row r="1847" spans="1:80" ht="13.5" customHeight="1">
      <c r="A1847" s="51" t="s">
        <v>5519</v>
      </c>
      <c r="B1847" s="51" t="s">
        <v>5502</v>
      </c>
      <c r="C1847" s="51" t="s">
        <v>5518</v>
      </c>
      <c r="D1847" s="53"/>
      <c r="E1847" s="51" t="s">
        <v>5426</v>
      </c>
      <c r="F1847" s="51" t="s">
        <v>5425</v>
      </c>
      <c r="G1847" s="51" t="s">
        <v>5424</v>
      </c>
      <c r="H1847" s="51">
        <v>7</v>
      </c>
      <c r="I1847" s="51">
        <v>2</v>
      </c>
    </row>
    <row r="1848" spans="1:80" ht="13.5" customHeight="1">
      <c r="A1848" s="55" t="s">
        <v>5517</v>
      </c>
      <c r="B1848" s="53" t="s">
        <v>5424</v>
      </c>
      <c r="C1848" s="59" t="s">
        <v>5424</v>
      </c>
      <c r="E1848" s="51" t="s">
        <v>5426</v>
      </c>
      <c r="F1848" s="51" t="s">
        <v>5425</v>
      </c>
      <c r="G1848" s="51" t="s">
        <v>5424</v>
      </c>
      <c r="H1848" s="51">
        <v>3</v>
      </c>
      <c r="I1848" s="51">
        <v>4</v>
      </c>
    </row>
    <row r="1849" spans="1:80" ht="13.5" customHeight="1">
      <c r="A1849" s="55" t="s">
        <v>5516</v>
      </c>
      <c r="B1849" s="53" t="s">
        <v>5424</v>
      </c>
      <c r="C1849" s="59" t="s">
        <v>5515</v>
      </c>
      <c r="E1849" s="51" t="s">
        <v>5426</v>
      </c>
      <c r="F1849" s="51" t="s">
        <v>5425</v>
      </c>
      <c r="G1849" s="51" t="s">
        <v>5424</v>
      </c>
      <c r="H1849" s="51">
        <v>3</v>
      </c>
      <c r="I1849" s="51">
        <v>2</v>
      </c>
      <c r="BS1849" s="53"/>
      <c r="BT1849" s="53"/>
      <c r="BU1849" s="53"/>
      <c r="BV1849" s="53"/>
    </row>
    <row r="1850" spans="1:80" ht="13.5" customHeight="1">
      <c r="A1850" s="55" t="s">
        <v>5514</v>
      </c>
      <c r="B1850" s="54" t="s">
        <v>5511</v>
      </c>
      <c r="C1850" s="63" t="s">
        <v>5513</v>
      </c>
      <c r="E1850" s="51" t="s">
        <v>5426</v>
      </c>
      <c r="F1850" s="51" t="s">
        <v>5425</v>
      </c>
      <c r="G1850" s="51" t="s">
        <v>5424</v>
      </c>
      <c r="H1850" s="51">
        <v>15</v>
      </c>
      <c r="I1850" s="51">
        <v>3</v>
      </c>
      <c r="BW1850" s="53"/>
      <c r="BX1850" s="53"/>
      <c r="BY1850" s="53"/>
      <c r="BZ1850" s="53"/>
      <c r="CA1850" s="53"/>
      <c r="CB1850" s="53"/>
    </row>
    <row r="1851" spans="1:80" ht="13.5" customHeight="1">
      <c r="A1851" s="55" t="s">
        <v>5512</v>
      </c>
      <c r="B1851" s="54" t="s">
        <v>5511</v>
      </c>
      <c r="C1851" s="63" t="s">
        <v>5510</v>
      </c>
      <c r="E1851" s="51" t="s">
        <v>5426</v>
      </c>
      <c r="F1851" s="51" t="s">
        <v>5425</v>
      </c>
      <c r="G1851" s="51" t="s">
        <v>5424</v>
      </c>
      <c r="H1851" s="51">
        <v>15</v>
      </c>
      <c r="I1851" s="51">
        <v>1</v>
      </c>
      <c r="BW1851" s="53"/>
      <c r="BX1851" s="53"/>
      <c r="BY1851" s="53"/>
      <c r="BZ1851" s="53"/>
      <c r="CA1851" s="53"/>
      <c r="CB1851" s="53"/>
    </row>
    <row r="1852" spans="1:80" ht="13.5" customHeight="1">
      <c r="A1852" s="61" t="s">
        <v>5509</v>
      </c>
      <c r="B1852" s="61" t="s">
        <v>5506</v>
      </c>
      <c r="C1852" s="61" t="s">
        <v>5508</v>
      </c>
      <c r="E1852" s="51" t="s">
        <v>5426</v>
      </c>
      <c r="F1852" s="51" t="s">
        <v>5425</v>
      </c>
      <c r="G1852" s="51" t="s">
        <v>5424</v>
      </c>
      <c r="H1852" s="51">
        <v>11</v>
      </c>
      <c r="I1852" s="51">
        <v>3</v>
      </c>
      <c r="BW1852" s="53"/>
      <c r="BX1852" s="53"/>
      <c r="BY1852" s="53"/>
      <c r="BZ1852" s="53"/>
      <c r="CA1852" s="53"/>
      <c r="CB1852" s="53"/>
    </row>
    <row r="1853" spans="1:80" ht="13.5" customHeight="1">
      <c r="A1853" s="51" t="s">
        <v>5507</v>
      </c>
      <c r="B1853" s="51" t="s">
        <v>5506</v>
      </c>
      <c r="C1853" s="51" t="s">
        <v>5506</v>
      </c>
      <c r="E1853" s="51" t="s">
        <v>5426</v>
      </c>
      <c r="F1853" s="51" t="s">
        <v>5425</v>
      </c>
      <c r="G1853" s="51" t="s">
        <v>5424</v>
      </c>
      <c r="H1853" s="51">
        <v>11</v>
      </c>
      <c r="I1853" s="51">
        <v>1</v>
      </c>
      <c r="BW1853" s="53"/>
      <c r="BX1853" s="53"/>
      <c r="BY1853" s="53"/>
      <c r="BZ1853" s="53"/>
      <c r="CA1853" s="53"/>
      <c r="CB1853" s="53"/>
    </row>
    <row r="1854" spans="1:80" ht="13.5" customHeight="1">
      <c r="A1854" s="53" t="s">
        <v>5505</v>
      </c>
      <c r="B1854" s="53" t="s">
        <v>5502</v>
      </c>
      <c r="C1854" s="53" t="s">
        <v>5504</v>
      </c>
      <c r="D1854" s="53"/>
      <c r="E1854" s="51" t="s">
        <v>5426</v>
      </c>
      <c r="F1854" s="51" t="s">
        <v>5425</v>
      </c>
      <c r="G1854" s="51" t="s">
        <v>5424</v>
      </c>
      <c r="H1854" s="51">
        <v>7</v>
      </c>
      <c r="I1854" s="51">
        <v>3</v>
      </c>
    </row>
    <row r="1855" spans="1:80" ht="13.5" customHeight="1">
      <c r="A1855" s="53" t="s">
        <v>5503</v>
      </c>
      <c r="B1855" s="53" t="s">
        <v>5502</v>
      </c>
      <c r="C1855" s="58" t="s">
        <v>5501</v>
      </c>
      <c r="E1855" s="51" t="s">
        <v>5426</v>
      </c>
      <c r="F1855" s="51" t="s">
        <v>5425</v>
      </c>
      <c r="G1855" s="51" t="s">
        <v>5424</v>
      </c>
      <c r="H1855" s="51">
        <v>7</v>
      </c>
      <c r="I1855" s="51">
        <v>1</v>
      </c>
    </row>
    <row r="1856" spans="1:80" ht="13.5" customHeight="1">
      <c r="A1856" s="51" t="s">
        <v>5500</v>
      </c>
      <c r="B1856" s="51" t="s">
        <v>5424</v>
      </c>
      <c r="C1856" s="51" t="s">
        <v>5499</v>
      </c>
      <c r="E1856" s="51" t="s">
        <v>5426</v>
      </c>
      <c r="F1856" s="51" t="s">
        <v>5425</v>
      </c>
      <c r="G1856" s="51" t="s">
        <v>5424</v>
      </c>
      <c r="H1856" s="51">
        <v>3</v>
      </c>
      <c r="I1856" s="51">
        <v>3</v>
      </c>
    </row>
    <row r="1857" spans="1:80" ht="13.5" customHeight="1">
      <c r="A1857" s="51" t="s">
        <v>5498</v>
      </c>
      <c r="B1857" s="56" t="s">
        <v>5424</v>
      </c>
      <c r="C1857" s="51" t="s">
        <v>5497</v>
      </c>
      <c r="E1857" s="51" t="s">
        <v>5426</v>
      </c>
      <c r="F1857" s="51" t="s">
        <v>5425</v>
      </c>
      <c r="G1857" s="51" t="s">
        <v>5424</v>
      </c>
      <c r="H1857" s="51">
        <v>3</v>
      </c>
      <c r="I1857" s="51">
        <v>1</v>
      </c>
    </row>
    <row r="1858" spans="1:80" ht="13.5" customHeight="1">
      <c r="A1858" s="51" t="s">
        <v>5496</v>
      </c>
      <c r="B1858" s="51" t="s">
        <v>5476</v>
      </c>
      <c r="C1858" s="51" t="s">
        <v>5495</v>
      </c>
      <c r="D1858" s="51" t="s">
        <v>5494</v>
      </c>
      <c r="E1858" s="51" t="s">
        <v>5426</v>
      </c>
      <c r="F1858" s="51">
        <v>1</v>
      </c>
      <c r="G1858" s="51" t="s">
        <v>5424</v>
      </c>
      <c r="H1858" s="51">
        <v>14</v>
      </c>
      <c r="I1858" s="51">
        <v>4</v>
      </c>
      <c r="BW1858" s="53"/>
      <c r="BX1858" s="53"/>
      <c r="BY1858" s="53"/>
      <c r="BZ1858" s="53"/>
      <c r="CA1858" s="53"/>
      <c r="CB1858" s="53"/>
    </row>
    <row r="1859" spans="1:80" ht="13.5" customHeight="1">
      <c r="A1859" s="53" t="s">
        <v>5493</v>
      </c>
      <c r="B1859" s="53" t="s">
        <v>5476</v>
      </c>
      <c r="C1859" s="53" t="s">
        <v>5492</v>
      </c>
      <c r="D1859" s="53"/>
      <c r="E1859" s="53" t="s">
        <v>5426</v>
      </c>
      <c r="F1859" s="53">
        <v>1</v>
      </c>
      <c r="G1859" s="51" t="s">
        <v>5424</v>
      </c>
      <c r="H1859" s="51">
        <v>14</v>
      </c>
      <c r="I1859" s="51">
        <v>2</v>
      </c>
      <c r="BS1859" s="53"/>
      <c r="BT1859" s="53"/>
      <c r="BU1859" s="53"/>
      <c r="BV1859" s="53"/>
      <c r="BW1859" s="53"/>
      <c r="BX1859" s="53"/>
      <c r="BY1859" s="53"/>
      <c r="BZ1859" s="53"/>
      <c r="CA1859" s="53"/>
      <c r="CB1859" s="53"/>
    </row>
    <row r="1860" spans="1:80" ht="13.5" customHeight="1">
      <c r="A1860" s="55" t="s">
        <v>5491</v>
      </c>
      <c r="B1860" s="54" t="s">
        <v>5472</v>
      </c>
      <c r="C1860" s="53" t="s">
        <v>5490</v>
      </c>
      <c r="E1860" s="51" t="s">
        <v>5426</v>
      </c>
      <c r="F1860" s="51" t="s">
        <v>5425</v>
      </c>
      <c r="G1860" s="51" t="s">
        <v>5424</v>
      </c>
      <c r="H1860" s="51">
        <v>10</v>
      </c>
      <c r="I1860" s="51">
        <v>4</v>
      </c>
      <c r="BW1860" s="53"/>
      <c r="BX1860" s="53"/>
      <c r="BY1860" s="53"/>
      <c r="BZ1860" s="53"/>
      <c r="CA1860" s="53"/>
      <c r="CB1860" s="53"/>
    </row>
    <row r="1861" spans="1:80" ht="13.5" customHeight="1">
      <c r="A1861" s="51" t="s">
        <v>5489</v>
      </c>
      <c r="B1861" s="51" t="s">
        <v>5472</v>
      </c>
      <c r="C1861" s="51" t="s">
        <v>5472</v>
      </c>
      <c r="E1861" s="51" t="s">
        <v>5426</v>
      </c>
      <c r="F1861" s="51" t="s">
        <v>5425</v>
      </c>
      <c r="G1861" s="51" t="s">
        <v>5424</v>
      </c>
      <c r="H1861" s="51">
        <v>10</v>
      </c>
      <c r="I1861" s="51">
        <v>2</v>
      </c>
      <c r="BW1861" s="53"/>
      <c r="BX1861" s="53"/>
      <c r="BY1861" s="53"/>
      <c r="BZ1861" s="53"/>
      <c r="CA1861" s="53"/>
      <c r="CB1861" s="53"/>
    </row>
    <row r="1862" spans="1:80" ht="13.5" customHeight="1">
      <c r="A1862" s="53" t="s">
        <v>5488</v>
      </c>
      <c r="B1862" s="53" t="s">
        <v>5467</v>
      </c>
      <c r="C1862" s="53" t="s">
        <v>5487</v>
      </c>
      <c r="E1862" s="51" t="s">
        <v>5426</v>
      </c>
      <c r="F1862" s="51" t="s">
        <v>5425</v>
      </c>
      <c r="G1862" s="51" t="s">
        <v>5424</v>
      </c>
      <c r="H1862" s="51">
        <v>6</v>
      </c>
      <c r="I1862" s="51">
        <v>4</v>
      </c>
      <c r="BS1862" s="53"/>
      <c r="BT1862" s="53"/>
      <c r="BU1862" s="53"/>
      <c r="BV1862" s="53"/>
    </row>
    <row r="1863" spans="1:80" ht="13.5" customHeight="1">
      <c r="A1863" s="51" t="s">
        <v>5486</v>
      </c>
      <c r="B1863" s="51" t="s">
        <v>5467</v>
      </c>
      <c r="C1863" s="51" t="s">
        <v>5485</v>
      </c>
      <c r="E1863" s="51" t="s">
        <v>5426</v>
      </c>
      <c r="F1863" s="51" t="s">
        <v>5425</v>
      </c>
      <c r="G1863" s="51" t="s">
        <v>5424</v>
      </c>
      <c r="H1863" s="51">
        <v>6</v>
      </c>
      <c r="I1863" s="51">
        <v>2</v>
      </c>
    </row>
    <row r="1864" spans="1:80" ht="13.5" customHeight="1">
      <c r="A1864" s="55" t="s">
        <v>5484</v>
      </c>
      <c r="B1864" s="53" t="s">
        <v>5463</v>
      </c>
      <c r="C1864" s="53" t="s">
        <v>5483</v>
      </c>
      <c r="E1864" s="51" t="s">
        <v>5426</v>
      </c>
      <c r="F1864" s="51" t="s">
        <v>5425</v>
      </c>
      <c r="G1864" s="51" t="s">
        <v>5424</v>
      </c>
      <c r="H1864" s="51">
        <v>2</v>
      </c>
      <c r="I1864" s="51">
        <v>4</v>
      </c>
    </row>
    <row r="1865" spans="1:80" ht="13.5" customHeight="1">
      <c r="A1865" s="51" t="s">
        <v>5482</v>
      </c>
      <c r="B1865" s="51" t="s">
        <v>5463</v>
      </c>
      <c r="C1865" s="51" t="s">
        <v>5481</v>
      </c>
      <c r="E1865" s="51" t="s">
        <v>5426</v>
      </c>
      <c r="F1865" s="51" t="s">
        <v>5425</v>
      </c>
      <c r="G1865" s="53" t="s">
        <v>5424</v>
      </c>
      <c r="H1865" s="53">
        <v>2</v>
      </c>
      <c r="I1865" s="53">
        <v>2</v>
      </c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  <c r="AB1865" s="53"/>
      <c r="AC1865" s="53"/>
      <c r="AD1865" s="53"/>
      <c r="AE1865" s="53"/>
      <c r="AF1865" s="53"/>
      <c r="AG1865" s="53"/>
      <c r="AH1865" s="53"/>
      <c r="AI1865" s="53"/>
      <c r="AJ1865" s="53"/>
      <c r="AK1865" s="53"/>
      <c r="AL1865" s="53"/>
      <c r="AM1865" s="53"/>
      <c r="AN1865" s="53"/>
      <c r="AO1865" s="53"/>
      <c r="AP1865" s="53"/>
      <c r="AQ1865" s="53"/>
      <c r="AR1865" s="53"/>
      <c r="AS1865" s="53"/>
      <c r="AT1865" s="53"/>
      <c r="AU1865" s="53"/>
      <c r="AV1865" s="53"/>
      <c r="AW1865" s="53"/>
      <c r="AX1865" s="53"/>
      <c r="AY1865" s="53"/>
      <c r="AZ1865" s="53"/>
      <c r="BA1865" s="53"/>
      <c r="BB1865" s="53"/>
      <c r="BC1865" s="53"/>
      <c r="BD1865" s="53"/>
      <c r="BE1865" s="53"/>
      <c r="BF1865" s="53"/>
      <c r="BG1865" s="53"/>
      <c r="BH1865" s="53"/>
      <c r="BI1865" s="53"/>
      <c r="BJ1865" s="53"/>
      <c r="BK1865" s="53"/>
      <c r="BL1865" s="53"/>
      <c r="BM1865" s="53"/>
      <c r="BN1865" s="53"/>
      <c r="BO1865" s="53"/>
      <c r="BP1865" s="53"/>
      <c r="BQ1865" s="53"/>
      <c r="BR1865" s="53"/>
    </row>
    <row r="1866" spans="1:80" ht="13.5" customHeight="1">
      <c r="A1866" s="55" t="s">
        <v>5480</v>
      </c>
      <c r="B1866" s="54" t="s">
        <v>5476</v>
      </c>
      <c r="C1866" s="53" t="s">
        <v>5479</v>
      </c>
      <c r="D1866" s="51" t="s">
        <v>5478</v>
      </c>
      <c r="E1866" s="51" t="s">
        <v>5426</v>
      </c>
      <c r="F1866" s="51">
        <v>1</v>
      </c>
      <c r="G1866" s="51" t="s">
        <v>5424</v>
      </c>
      <c r="H1866" s="51">
        <v>14</v>
      </c>
      <c r="I1866" s="51">
        <v>3</v>
      </c>
      <c r="BW1866" s="53"/>
      <c r="BX1866" s="53"/>
      <c r="BY1866" s="53"/>
      <c r="BZ1866" s="53"/>
      <c r="CA1866" s="53"/>
      <c r="CB1866" s="53"/>
    </row>
    <row r="1867" spans="1:80" ht="13.5" customHeight="1">
      <c r="A1867" s="51" t="s">
        <v>5477</v>
      </c>
      <c r="B1867" s="56" t="s">
        <v>5476</v>
      </c>
      <c r="C1867" s="51" t="s">
        <v>5476</v>
      </c>
      <c r="E1867" s="51" t="s">
        <v>5426</v>
      </c>
      <c r="F1867" s="51">
        <v>1</v>
      </c>
      <c r="G1867" s="51" t="s">
        <v>5424</v>
      </c>
      <c r="H1867" s="51">
        <v>14</v>
      </c>
      <c r="I1867" s="51">
        <v>1</v>
      </c>
      <c r="BW1867" s="53"/>
      <c r="BX1867" s="53"/>
      <c r="BY1867" s="53"/>
      <c r="BZ1867" s="53"/>
      <c r="CA1867" s="53"/>
      <c r="CB1867" s="53"/>
    </row>
    <row r="1868" spans="1:80" ht="13.5" customHeight="1">
      <c r="A1868" s="51" t="s">
        <v>5475</v>
      </c>
      <c r="B1868" s="51" t="s">
        <v>5472</v>
      </c>
      <c r="C1868" s="51" t="s">
        <v>5474</v>
      </c>
      <c r="E1868" s="51" t="s">
        <v>5426</v>
      </c>
      <c r="F1868" s="51" t="s">
        <v>5425</v>
      </c>
      <c r="G1868" s="51" t="s">
        <v>5424</v>
      </c>
      <c r="H1868" s="51">
        <v>10</v>
      </c>
      <c r="I1868" s="51">
        <v>3</v>
      </c>
      <c r="BW1868" s="53"/>
      <c r="BX1868" s="53"/>
      <c r="BY1868" s="53"/>
      <c r="BZ1868" s="53"/>
      <c r="CA1868" s="53"/>
      <c r="CB1868" s="53"/>
    </row>
    <row r="1869" spans="1:80" ht="13.5" customHeight="1">
      <c r="A1869" s="51" t="s">
        <v>5473</v>
      </c>
      <c r="B1869" s="51" t="s">
        <v>5472</v>
      </c>
      <c r="C1869" s="51" t="s">
        <v>5471</v>
      </c>
      <c r="E1869" s="51" t="s">
        <v>5426</v>
      </c>
      <c r="F1869" s="51" t="s">
        <v>5425</v>
      </c>
      <c r="G1869" s="51" t="s">
        <v>5424</v>
      </c>
      <c r="H1869" s="51">
        <v>10</v>
      </c>
      <c r="I1869" s="51">
        <v>1</v>
      </c>
      <c r="BW1869" s="53"/>
      <c r="BX1869" s="53"/>
      <c r="BY1869" s="53"/>
      <c r="BZ1869" s="53"/>
      <c r="CA1869" s="53"/>
      <c r="CB1869" s="53"/>
    </row>
    <row r="1870" spans="1:80" ht="13.5" customHeight="1">
      <c r="A1870" s="53" t="s">
        <v>5470</v>
      </c>
      <c r="B1870" s="53" t="s">
        <v>5467</v>
      </c>
      <c r="C1870" s="53" t="s">
        <v>5469</v>
      </c>
      <c r="D1870" s="53"/>
      <c r="E1870" s="51" t="s">
        <v>5426</v>
      </c>
      <c r="F1870" s="51" t="s">
        <v>5425</v>
      </c>
      <c r="G1870" s="51" t="s">
        <v>5424</v>
      </c>
      <c r="H1870" s="51">
        <v>6</v>
      </c>
      <c r="I1870" s="51">
        <v>3</v>
      </c>
    </row>
    <row r="1871" spans="1:80" ht="13.5" customHeight="1">
      <c r="A1871" s="57" t="s">
        <v>5468</v>
      </c>
      <c r="B1871" s="51" t="s">
        <v>5467</v>
      </c>
      <c r="C1871" s="51" t="s">
        <v>5467</v>
      </c>
      <c r="E1871" s="51" t="s">
        <v>5426</v>
      </c>
      <c r="F1871" s="51" t="s">
        <v>5425</v>
      </c>
      <c r="G1871" s="51" t="s">
        <v>5424</v>
      </c>
      <c r="H1871" s="51">
        <v>6</v>
      </c>
      <c r="I1871" s="51">
        <v>1</v>
      </c>
    </row>
    <row r="1872" spans="1:80" ht="13.5" customHeight="1">
      <c r="A1872" s="55" t="s">
        <v>5466</v>
      </c>
      <c r="B1872" s="53" t="s">
        <v>5463</v>
      </c>
      <c r="C1872" s="53" t="s">
        <v>5465</v>
      </c>
      <c r="E1872" s="51" t="s">
        <v>5426</v>
      </c>
      <c r="F1872" s="51" t="s">
        <v>5425</v>
      </c>
      <c r="G1872" s="51" t="s">
        <v>5424</v>
      </c>
      <c r="H1872" s="51">
        <v>2</v>
      </c>
      <c r="I1872" s="51">
        <v>3</v>
      </c>
    </row>
    <row r="1873" spans="1:85" ht="13.5" customHeight="1">
      <c r="A1873" s="51" t="s">
        <v>5464</v>
      </c>
      <c r="B1873" s="51" t="s">
        <v>5463</v>
      </c>
      <c r="C1873" s="51" t="s">
        <v>5462</v>
      </c>
      <c r="E1873" s="51" t="s">
        <v>5426</v>
      </c>
      <c r="F1873" s="51" t="s">
        <v>5425</v>
      </c>
      <c r="G1873" s="51" t="s">
        <v>5424</v>
      </c>
      <c r="H1873" s="51">
        <v>2</v>
      </c>
      <c r="I1873" s="51">
        <v>1</v>
      </c>
    </row>
    <row r="1874" spans="1:85" ht="13.5" customHeight="1">
      <c r="A1874" s="51" t="s">
        <v>5461</v>
      </c>
      <c r="B1874" s="51" t="s">
        <v>5445</v>
      </c>
      <c r="C1874" s="51" t="s">
        <v>5460</v>
      </c>
      <c r="E1874" s="51" t="s">
        <v>5426</v>
      </c>
      <c r="F1874" s="51" t="s">
        <v>5425</v>
      </c>
      <c r="G1874" s="51" t="s">
        <v>5424</v>
      </c>
      <c r="H1874" s="51">
        <v>13</v>
      </c>
      <c r="I1874" s="51">
        <v>4</v>
      </c>
      <c r="BW1874" s="53"/>
      <c r="BX1874" s="53"/>
      <c r="BY1874" s="53"/>
      <c r="BZ1874" s="53"/>
      <c r="CA1874" s="53"/>
      <c r="CB1874" s="53"/>
    </row>
    <row r="1875" spans="1:85" ht="13.5" customHeight="1">
      <c r="A1875" s="55" t="s">
        <v>5459</v>
      </c>
      <c r="B1875" s="54" t="s">
        <v>5445</v>
      </c>
      <c r="C1875" s="53" t="s">
        <v>5445</v>
      </c>
      <c r="E1875" s="51" t="s">
        <v>5426</v>
      </c>
      <c r="F1875" s="51" t="s">
        <v>5425</v>
      </c>
      <c r="G1875" s="51" t="s">
        <v>5424</v>
      </c>
      <c r="H1875" s="51">
        <v>13</v>
      </c>
      <c r="I1875" s="51">
        <v>2</v>
      </c>
      <c r="BW1875" s="53"/>
      <c r="BX1875" s="53"/>
      <c r="BY1875" s="53"/>
      <c r="BZ1875" s="53"/>
      <c r="CA1875" s="53"/>
      <c r="CB1875" s="53"/>
    </row>
    <row r="1876" spans="1:85" ht="13.5" customHeight="1">
      <c r="A1876" s="51" t="s">
        <v>5458</v>
      </c>
      <c r="B1876" s="51" t="s">
        <v>5440</v>
      </c>
      <c r="C1876" s="51" t="s">
        <v>5457</v>
      </c>
      <c r="E1876" s="51" t="s">
        <v>5426</v>
      </c>
      <c r="F1876" s="51" t="s">
        <v>5425</v>
      </c>
      <c r="G1876" s="51" t="s">
        <v>5424</v>
      </c>
      <c r="H1876" s="51">
        <v>9</v>
      </c>
      <c r="I1876" s="51">
        <v>4</v>
      </c>
      <c r="BW1876" s="53"/>
      <c r="BX1876" s="53"/>
      <c r="BY1876" s="53"/>
      <c r="BZ1876" s="53"/>
      <c r="CA1876" s="53"/>
      <c r="CB1876" s="53"/>
    </row>
    <row r="1877" spans="1:85" ht="13.5" customHeight="1">
      <c r="A1877" s="51" t="s">
        <v>5456</v>
      </c>
      <c r="B1877" s="56" t="s">
        <v>5440</v>
      </c>
      <c r="C1877" s="51" t="s">
        <v>5455</v>
      </c>
      <c r="E1877" s="51" t="s">
        <v>5426</v>
      </c>
      <c r="F1877" s="51" t="s">
        <v>5425</v>
      </c>
      <c r="G1877" s="51" t="s">
        <v>5424</v>
      </c>
      <c r="H1877" s="51">
        <v>9</v>
      </c>
      <c r="I1877" s="51">
        <v>2</v>
      </c>
      <c r="CC1877" s="53"/>
      <c r="CD1877" s="53"/>
      <c r="CE1877" s="53"/>
      <c r="CF1877" s="53"/>
      <c r="CG1877" s="53"/>
    </row>
    <row r="1878" spans="1:85" ht="13.5" customHeight="1">
      <c r="A1878" s="51" t="s">
        <v>5454</v>
      </c>
      <c r="B1878" s="51" t="s">
        <v>5433</v>
      </c>
      <c r="C1878" s="51" t="s">
        <v>5453</v>
      </c>
      <c r="E1878" s="51" t="s">
        <v>5426</v>
      </c>
      <c r="F1878" s="51" t="s">
        <v>5425</v>
      </c>
      <c r="G1878" s="51" t="s">
        <v>5424</v>
      </c>
      <c r="H1878" s="51">
        <v>5</v>
      </c>
      <c r="I1878" s="51">
        <v>4</v>
      </c>
      <c r="BS1878" s="53"/>
      <c r="BT1878" s="53"/>
      <c r="BU1878" s="53"/>
    </row>
    <row r="1879" spans="1:85" ht="13.5" customHeight="1">
      <c r="A1879" s="51" t="s">
        <v>5452</v>
      </c>
      <c r="B1879" s="51" t="s">
        <v>5433</v>
      </c>
      <c r="C1879" s="51" t="s">
        <v>5433</v>
      </c>
      <c r="D1879" s="53"/>
      <c r="E1879" s="51" t="s">
        <v>5426</v>
      </c>
      <c r="F1879" s="51" t="s">
        <v>5425</v>
      </c>
      <c r="G1879" s="53" t="s">
        <v>5424</v>
      </c>
      <c r="H1879" s="53">
        <v>5</v>
      </c>
      <c r="I1879" s="53">
        <v>2</v>
      </c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  <c r="AB1879" s="53"/>
      <c r="AC1879" s="53"/>
      <c r="AD1879" s="53"/>
      <c r="AE1879" s="53"/>
      <c r="AF1879" s="53"/>
      <c r="AG1879" s="53"/>
      <c r="AH1879" s="53"/>
      <c r="AI1879" s="53"/>
      <c r="AJ1879" s="53"/>
      <c r="AK1879" s="53"/>
      <c r="AL1879" s="53"/>
      <c r="AM1879" s="53"/>
      <c r="AN1879" s="53"/>
      <c r="AO1879" s="53"/>
      <c r="AP1879" s="53"/>
      <c r="AQ1879" s="53"/>
      <c r="AR1879" s="53"/>
      <c r="AS1879" s="53"/>
      <c r="AT1879" s="53"/>
      <c r="AU1879" s="53"/>
      <c r="AV1879" s="53"/>
      <c r="AW1879" s="53"/>
      <c r="AX1879" s="53"/>
      <c r="AY1879" s="53"/>
      <c r="AZ1879" s="53"/>
      <c r="BA1879" s="53"/>
      <c r="BB1879" s="53"/>
      <c r="BC1879" s="53"/>
      <c r="BD1879" s="53"/>
      <c r="BE1879" s="53"/>
      <c r="BF1879" s="53"/>
      <c r="BG1879" s="53"/>
      <c r="BH1879" s="53"/>
      <c r="BI1879" s="53"/>
      <c r="BJ1879" s="53"/>
      <c r="BK1879" s="53"/>
      <c r="BL1879" s="53"/>
      <c r="BM1879" s="53"/>
      <c r="BN1879" s="53"/>
      <c r="BO1879" s="53"/>
      <c r="BP1879" s="53"/>
      <c r="BQ1879" s="53"/>
      <c r="BR1879" s="53"/>
    </row>
    <row r="1880" spans="1:85" ht="13.5" customHeight="1">
      <c r="A1880" s="51" t="s">
        <v>5451</v>
      </c>
      <c r="B1880" s="56" t="s">
        <v>5428</v>
      </c>
      <c r="C1880" s="51" t="s">
        <v>5450</v>
      </c>
      <c r="E1880" s="51" t="s">
        <v>5426</v>
      </c>
      <c r="F1880" s="51" t="s">
        <v>5425</v>
      </c>
      <c r="G1880" s="51" t="s">
        <v>5424</v>
      </c>
      <c r="H1880" s="51">
        <v>1</v>
      </c>
      <c r="I1880" s="51">
        <v>4</v>
      </c>
    </row>
    <row r="1881" spans="1:85" ht="13.5" customHeight="1">
      <c r="A1881" s="51" t="s">
        <v>5449</v>
      </c>
      <c r="B1881" s="51" t="s">
        <v>5428</v>
      </c>
      <c r="C1881" s="51" t="s">
        <v>5428</v>
      </c>
      <c r="E1881" s="51" t="s">
        <v>5426</v>
      </c>
      <c r="F1881" s="51" t="s">
        <v>5425</v>
      </c>
      <c r="G1881" s="51" t="s">
        <v>5424</v>
      </c>
      <c r="H1881" s="51">
        <v>1</v>
      </c>
      <c r="I1881" s="51">
        <v>2</v>
      </c>
    </row>
    <row r="1882" spans="1:85" ht="13.5" customHeight="1">
      <c r="A1882" s="51" t="s">
        <v>5448</v>
      </c>
      <c r="B1882" s="51" t="s">
        <v>5445</v>
      </c>
      <c r="C1882" s="51" t="s">
        <v>5447</v>
      </c>
      <c r="E1882" s="51" t="s">
        <v>5426</v>
      </c>
      <c r="F1882" s="51" t="s">
        <v>5425</v>
      </c>
      <c r="G1882" s="51" t="s">
        <v>5424</v>
      </c>
      <c r="H1882" s="51">
        <v>13</v>
      </c>
      <c r="I1882" s="51">
        <v>3</v>
      </c>
      <c r="BW1882" s="53"/>
      <c r="BX1882" s="53"/>
      <c r="BY1882" s="53"/>
      <c r="BZ1882" s="53"/>
      <c r="CA1882" s="53"/>
      <c r="CB1882" s="53"/>
    </row>
    <row r="1883" spans="1:85" ht="13.5" customHeight="1">
      <c r="A1883" s="51" t="s">
        <v>5446</v>
      </c>
      <c r="B1883" s="51" t="s">
        <v>5445</v>
      </c>
      <c r="C1883" s="51" t="s">
        <v>5444</v>
      </c>
      <c r="E1883" s="51" t="s">
        <v>5426</v>
      </c>
      <c r="F1883" s="51" t="s">
        <v>5425</v>
      </c>
      <c r="G1883" s="68" t="s">
        <v>5424</v>
      </c>
      <c r="H1883" s="68">
        <v>13</v>
      </c>
      <c r="I1883" s="68">
        <v>1</v>
      </c>
      <c r="J1883" s="68"/>
      <c r="K1883" s="68"/>
      <c r="L1883" s="68"/>
      <c r="M1883" s="68"/>
      <c r="N1883" s="68"/>
      <c r="O1883" s="68"/>
      <c r="P1883" s="68"/>
      <c r="Q1883" s="68"/>
      <c r="R1883" s="68"/>
      <c r="S1883" s="68"/>
      <c r="T1883" s="68"/>
      <c r="U1883" s="68"/>
      <c r="V1883" s="68"/>
      <c r="W1883" s="68"/>
      <c r="X1883" s="68"/>
      <c r="Y1883" s="68"/>
      <c r="Z1883" s="68"/>
      <c r="AA1883" s="68"/>
      <c r="AB1883" s="68"/>
      <c r="AC1883" s="68"/>
      <c r="AD1883" s="68"/>
      <c r="AE1883" s="68"/>
      <c r="AF1883" s="68"/>
      <c r="AG1883" s="68"/>
      <c r="AH1883" s="68"/>
      <c r="AI1883" s="68"/>
      <c r="AJ1883" s="68"/>
      <c r="AK1883" s="68"/>
      <c r="AL1883" s="68"/>
      <c r="AM1883" s="68"/>
      <c r="AN1883" s="68"/>
      <c r="AO1883" s="68"/>
      <c r="AP1883" s="68"/>
      <c r="AQ1883" s="68"/>
      <c r="AR1883" s="68"/>
      <c r="AS1883" s="68"/>
      <c r="AT1883" s="68"/>
      <c r="AU1883" s="68"/>
      <c r="AV1883" s="68"/>
      <c r="AW1883" s="68"/>
      <c r="AX1883" s="68"/>
      <c r="AY1883" s="68"/>
      <c r="AZ1883" s="68"/>
      <c r="BA1883" s="68"/>
      <c r="BB1883" s="68"/>
      <c r="BC1883" s="68"/>
      <c r="BD1883" s="68"/>
      <c r="BE1883" s="68"/>
      <c r="BF1883" s="68"/>
      <c r="BG1883" s="68"/>
      <c r="BH1883" s="68"/>
      <c r="BI1883" s="68"/>
      <c r="BJ1883" s="68"/>
      <c r="BK1883" s="68"/>
      <c r="BL1883" s="68"/>
      <c r="BM1883" s="68"/>
      <c r="BN1883" s="68"/>
      <c r="BO1883" s="68"/>
      <c r="BP1883" s="68"/>
      <c r="BQ1883" s="68"/>
      <c r="BR1883" s="68"/>
      <c r="BW1883" s="53"/>
      <c r="BX1883" s="53"/>
      <c r="BY1883" s="53"/>
      <c r="BZ1883" s="53"/>
      <c r="CA1883" s="53"/>
      <c r="CB1883" s="53"/>
    </row>
    <row r="1884" spans="1:85" ht="13.5" customHeight="1">
      <c r="A1884" s="51" t="s">
        <v>5443</v>
      </c>
      <c r="B1884" s="56" t="s">
        <v>5440</v>
      </c>
      <c r="C1884" s="51" t="s">
        <v>5442</v>
      </c>
      <c r="E1884" s="51" t="s">
        <v>5426</v>
      </c>
      <c r="F1884" s="51" t="s">
        <v>5425</v>
      </c>
      <c r="G1884" s="51" t="s">
        <v>5424</v>
      </c>
      <c r="H1884" s="51">
        <v>9</v>
      </c>
      <c r="I1884" s="51">
        <v>3</v>
      </c>
      <c r="CC1884" s="53"/>
      <c r="CD1884" s="53"/>
      <c r="CE1884" s="53"/>
      <c r="CF1884" s="53"/>
      <c r="CG1884" s="53"/>
    </row>
    <row r="1885" spans="1:85" ht="13.5" customHeight="1">
      <c r="A1885" s="55" t="s">
        <v>5441</v>
      </c>
      <c r="B1885" s="53" t="s">
        <v>5440</v>
      </c>
      <c r="C1885" s="59" t="s">
        <v>5439</v>
      </c>
      <c r="D1885" s="53" t="s">
        <v>5438</v>
      </c>
      <c r="E1885" s="51" t="s">
        <v>5426</v>
      </c>
      <c r="F1885" s="51" t="s">
        <v>5425</v>
      </c>
      <c r="G1885" s="51" t="s">
        <v>5424</v>
      </c>
      <c r="H1885" s="51">
        <v>9</v>
      </c>
      <c r="I1885" s="51">
        <v>1</v>
      </c>
      <c r="CC1885" s="53"/>
      <c r="CD1885" s="53"/>
      <c r="CE1885" s="53"/>
      <c r="CF1885" s="53"/>
      <c r="CG1885" s="53"/>
    </row>
    <row r="1886" spans="1:85" ht="13.5" customHeight="1">
      <c r="A1886" s="55" t="s">
        <v>5437</v>
      </c>
      <c r="B1886" s="53" t="s">
        <v>5433</v>
      </c>
      <c r="C1886" s="53" t="s">
        <v>5436</v>
      </c>
      <c r="D1886" s="51" t="s">
        <v>5435</v>
      </c>
      <c r="E1886" s="51" t="s">
        <v>5426</v>
      </c>
      <c r="F1886" s="51" t="s">
        <v>5425</v>
      </c>
      <c r="G1886" s="53" t="s">
        <v>5424</v>
      </c>
      <c r="H1886" s="53">
        <v>5</v>
      </c>
      <c r="I1886" s="53">
        <v>3</v>
      </c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  <c r="AB1886" s="53"/>
      <c r="AC1886" s="53"/>
      <c r="AD1886" s="53"/>
      <c r="AE1886" s="53"/>
      <c r="AF1886" s="53"/>
      <c r="AG1886" s="53"/>
      <c r="AH1886" s="53"/>
      <c r="AI1886" s="53"/>
      <c r="AJ1886" s="53"/>
      <c r="AK1886" s="53"/>
      <c r="AL1886" s="53"/>
      <c r="AM1886" s="53"/>
      <c r="AN1886" s="53"/>
      <c r="AO1886" s="53"/>
      <c r="AP1886" s="53"/>
      <c r="AQ1886" s="53"/>
      <c r="AR1886" s="53"/>
      <c r="AS1886" s="53"/>
      <c r="AT1886" s="53"/>
      <c r="AU1886" s="53"/>
      <c r="AV1886" s="53"/>
      <c r="AW1886" s="53"/>
      <c r="AX1886" s="53"/>
      <c r="AY1886" s="53"/>
      <c r="AZ1886" s="53"/>
      <c r="BA1886" s="53"/>
      <c r="BB1886" s="53"/>
      <c r="BC1886" s="53"/>
      <c r="BD1886" s="53"/>
      <c r="BE1886" s="53"/>
      <c r="BF1886" s="53"/>
      <c r="BG1886" s="53"/>
      <c r="BH1886" s="53"/>
      <c r="BI1886" s="53"/>
      <c r="BJ1886" s="53"/>
      <c r="BK1886" s="53"/>
      <c r="BL1886" s="53"/>
      <c r="BM1886" s="53"/>
      <c r="BN1886" s="53"/>
      <c r="BO1886" s="53"/>
      <c r="BP1886" s="53"/>
      <c r="BQ1886" s="53"/>
      <c r="BR1886" s="53"/>
    </row>
    <row r="1887" spans="1:85" ht="13.5" customHeight="1">
      <c r="A1887" s="53" t="s">
        <v>5434</v>
      </c>
      <c r="B1887" s="53" t="s">
        <v>5433</v>
      </c>
      <c r="C1887" s="53" t="s">
        <v>5432</v>
      </c>
      <c r="E1887" s="51" t="s">
        <v>5426</v>
      </c>
      <c r="F1887" s="51" t="s">
        <v>5425</v>
      </c>
      <c r="G1887" s="51" t="s">
        <v>5424</v>
      </c>
      <c r="H1887" s="51">
        <v>5</v>
      </c>
      <c r="I1887" s="51">
        <v>1</v>
      </c>
      <c r="BS1887" s="53"/>
      <c r="BT1887" s="53"/>
      <c r="BU1887" s="53"/>
      <c r="BV1887" s="53"/>
    </row>
    <row r="1888" spans="1:85" ht="13.5" customHeight="1">
      <c r="A1888" s="51" t="s">
        <v>5431</v>
      </c>
      <c r="B1888" s="51" t="s">
        <v>5428</v>
      </c>
      <c r="C1888" s="51" t="s">
        <v>5430</v>
      </c>
      <c r="E1888" s="51" t="s">
        <v>5426</v>
      </c>
      <c r="F1888" s="51" t="s">
        <v>5425</v>
      </c>
      <c r="G1888" s="51" t="s">
        <v>5424</v>
      </c>
      <c r="H1888" s="51">
        <v>1</v>
      </c>
      <c r="I1888" s="51">
        <v>3</v>
      </c>
    </row>
    <row r="1889" spans="1:74" ht="13.5" customHeight="1">
      <c r="A1889" s="57" t="s">
        <v>5429</v>
      </c>
      <c r="B1889" s="51" t="s">
        <v>5428</v>
      </c>
      <c r="C1889" s="51" t="s">
        <v>5427</v>
      </c>
      <c r="E1889" s="51" t="s">
        <v>5426</v>
      </c>
      <c r="F1889" s="51" t="s">
        <v>5425</v>
      </c>
      <c r="G1889" s="51" t="s">
        <v>5424</v>
      </c>
      <c r="H1889" s="51">
        <v>1</v>
      </c>
      <c r="I1889" s="51">
        <v>1</v>
      </c>
      <c r="BS1889" s="53"/>
      <c r="BT1889" s="53"/>
      <c r="BU1889" s="53"/>
      <c r="BV1889" s="53"/>
    </row>
    <row r="1890" spans="1:74" ht="13.5" customHeight="1">
      <c r="A1890" s="51" t="s">
        <v>5423</v>
      </c>
      <c r="B1890" s="51" t="s">
        <v>5404</v>
      </c>
      <c r="C1890" s="51" t="s">
        <v>5422</v>
      </c>
      <c r="E1890" s="51" t="s">
        <v>5140</v>
      </c>
      <c r="F1890" s="51" t="s">
        <v>5275</v>
      </c>
      <c r="G1890" s="51" t="s">
        <v>5274</v>
      </c>
      <c r="H1890" s="51">
        <v>16</v>
      </c>
      <c r="I1890" s="51">
        <v>4</v>
      </c>
    </row>
    <row r="1891" spans="1:74" ht="13.5" customHeight="1">
      <c r="A1891" s="51" t="s">
        <v>5421</v>
      </c>
      <c r="B1891" s="51" t="s">
        <v>5404</v>
      </c>
      <c r="C1891" s="51" t="s">
        <v>5420</v>
      </c>
      <c r="E1891" s="51" t="s">
        <v>5140</v>
      </c>
      <c r="F1891" s="51" t="s">
        <v>5275</v>
      </c>
      <c r="G1891" s="51" t="s">
        <v>5274</v>
      </c>
      <c r="H1891" s="51">
        <v>16</v>
      </c>
      <c r="I1891" s="51">
        <v>2</v>
      </c>
    </row>
    <row r="1892" spans="1:74" ht="13.5" customHeight="1">
      <c r="A1892" s="51" t="s">
        <v>5419</v>
      </c>
      <c r="B1892" s="51" t="s">
        <v>5399</v>
      </c>
      <c r="C1892" s="51" t="s">
        <v>5418</v>
      </c>
      <c r="E1892" s="51" t="s">
        <v>5140</v>
      </c>
      <c r="F1892" s="51" t="s">
        <v>5275</v>
      </c>
      <c r="G1892" s="51" t="s">
        <v>5274</v>
      </c>
      <c r="H1892" s="51">
        <v>12</v>
      </c>
      <c r="I1892" s="51">
        <v>4</v>
      </c>
    </row>
    <row r="1893" spans="1:74" ht="13.5" customHeight="1">
      <c r="A1893" s="55" t="s">
        <v>5417</v>
      </c>
      <c r="B1893" s="54" t="s">
        <v>5399</v>
      </c>
      <c r="C1893" s="53" t="s">
        <v>5399</v>
      </c>
      <c r="E1893" s="51" t="s">
        <v>5140</v>
      </c>
      <c r="F1893" s="51" t="s">
        <v>5275</v>
      </c>
      <c r="G1893" s="51" t="s">
        <v>5274</v>
      </c>
      <c r="H1893" s="51">
        <v>12</v>
      </c>
      <c r="I1893" s="51">
        <v>2</v>
      </c>
    </row>
    <row r="1894" spans="1:74" ht="13.5" customHeight="1">
      <c r="A1894" s="51" t="s">
        <v>5416</v>
      </c>
      <c r="B1894" s="51" t="s">
        <v>5394</v>
      </c>
      <c r="C1894" s="51" t="s">
        <v>5415</v>
      </c>
      <c r="E1894" s="51" t="s">
        <v>5140</v>
      </c>
      <c r="F1894" s="51" t="s">
        <v>5275</v>
      </c>
      <c r="G1894" s="51" t="s">
        <v>5274</v>
      </c>
      <c r="H1894" s="51">
        <v>8</v>
      </c>
      <c r="I1894" s="51">
        <v>4</v>
      </c>
    </row>
    <row r="1895" spans="1:74" ht="13.5" customHeight="1">
      <c r="A1895" s="51" t="s">
        <v>5414</v>
      </c>
      <c r="B1895" s="51" t="s">
        <v>5394</v>
      </c>
      <c r="C1895" s="51" t="s">
        <v>5394</v>
      </c>
      <c r="D1895" s="51" t="s">
        <v>5413</v>
      </c>
      <c r="E1895" s="51" t="s">
        <v>5140</v>
      </c>
      <c r="F1895" s="51" t="s">
        <v>5275</v>
      </c>
      <c r="G1895" s="51" t="s">
        <v>5274</v>
      </c>
      <c r="H1895" s="51">
        <v>8</v>
      </c>
      <c r="I1895" s="51">
        <v>2</v>
      </c>
    </row>
    <row r="1896" spans="1:74" ht="13.5" customHeight="1">
      <c r="A1896" s="51" t="s">
        <v>5412</v>
      </c>
      <c r="B1896" s="51" t="s">
        <v>5387</v>
      </c>
      <c r="C1896" s="51" t="s">
        <v>5411</v>
      </c>
      <c r="E1896" s="51" t="s">
        <v>5140</v>
      </c>
      <c r="F1896" s="51" t="s">
        <v>5275</v>
      </c>
      <c r="G1896" s="51" t="s">
        <v>5274</v>
      </c>
      <c r="H1896" s="51">
        <v>4</v>
      </c>
      <c r="I1896" s="51">
        <v>4</v>
      </c>
    </row>
    <row r="1897" spans="1:74" ht="13.5" customHeight="1">
      <c r="A1897" s="51" t="s">
        <v>5410</v>
      </c>
      <c r="B1897" s="51" t="s">
        <v>5387</v>
      </c>
      <c r="C1897" s="51" t="s">
        <v>5409</v>
      </c>
      <c r="D1897" s="51" t="s">
        <v>5408</v>
      </c>
      <c r="E1897" s="51" t="s">
        <v>5140</v>
      </c>
      <c r="F1897" s="51" t="s">
        <v>5275</v>
      </c>
      <c r="G1897" s="51" t="s">
        <v>5274</v>
      </c>
      <c r="H1897" s="51">
        <v>4</v>
      </c>
      <c r="I1897" s="51">
        <v>2</v>
      </c>
    </row>
    <row r="1898" spans="1:74" ht="13.5" customHeight="1">
      <c r="A1898" s="51" t="s">
        <v>5407</v>
      </c>
      <c r="B1898" s="51" t="s">
        <v>5404</v>
      </c>
      <c r="C1898" s="51" t="s">
        <v>5406</v>
      </c>
      <c r="E1898" s="51" t="s">
        <v>5140</v>
      </c>
      <c r="F1898" s="51" t="s">
        <v>5275</v>
      </c>
      <c r="G1898" s="51" t="s">
        <v>5274</v>
      </c>
      <c r="H1898" s="51">
        <v>16</v>
      </c>
      <c r="I1898" s="51">
        <v>3</v>
      </c>
    </row>
    <row r="1899" spans="1:74" ht="13.5" customHeight="1">
      <c r="A1899" s="51" t="s">
        <v>5405</v>
      </c>
      <c r="B1899" s="51" t="s">
        <v>5404</v>
      </c>
      <c r="C1899" s="51" t="s">
        <v>5403</v>
      </c>
      <c r="E1899" s="51" t="s">
        <v>5140</v>
      </c>
      <c r="F1899" s="51" t="s">
        <v>5275</v>
      </c>
      <c r="G1899" s="51" t="s">
        <v>5274</v>
      </c>
      <c r="H1899" s="51">
        <v>16</v>
      </c>
      <c r="I1899" s="51">
        <v>1</v>
      </c>
    </row>
    <row r="1900" spans="1:74" ht="13.5" customHeight="1">
      <c r="A1900" s="51" t="s">
        <v>5402</v>
      </c>
      <c r="B1900" s="51" t="s">
        <v>5399</v>
      </c>
      <c r="C1900" s="51" t="s">
        <v>5401</v>
      </c>
      <c r="E1900" s="51" t="s">
        <v>5140</v>
      </c>
      <c r="F1900" s="51" t="s">
        <v>5275</v>
      </c>
      <c r="G1900" s="51" t="s">
        <v>5274</v>
      </c>
      <c r="H1900" s="51">
        <v>12</v>
      </c>
      <c r="I1900" s="51">
        <v>3</v>
      </c>
    </row>
    <row r="1901" spans="1:74" ht="13.5" customHeight="1">
      <c r="A1901" s="51" t="s">
        <v>5400</v>
      </c>
      <c r="B1901" s="51" t="s">
        <v>5399</v>
      </c>
      <c r="C1901" s="51" t="s">
        <v>5398</v>
      </c>
      <c r="E1901" s="51" t="s">
        <v>5140</v>
      </c>
      <c r="F1901" s="51" t="s">
        <v>5275</v>
      </c>
      <c r="G1901" s="51" t="s">
        <v>5274</v>
      </c>
      <c r="H1901" s="51">
        <v>12</v>
      </c>
      <c r="I1901" s="51">
        <v>1</v>
      </c>
    </row>
    <row r="1902" spans="1:74" ht="13.5" customHeight="1">
      <c r="A1902" s="51" t="s">
        <v>5397</v>
      </c>
      <c r="B1902" s="56" t="s">
        <v>5394</v>
      </c>
      <c r="C1902" s="51" t="s">
        <v>5396</v>
      </c>
      <c r="E1902" s="51" t="s">
        <v>5140</v>
      </c>
      <c r="F1902" s="51" t="s">
        <v>5275</v>
      </c>
      <c r="G1902" s="51" t="s">
        <v>5274</v>
      </c>
      <c r="H1902" s="51">
        <v>8</v>
      </c>
      <c r="I1902" s="51">
        <v>3</v>
      </c>
    </row>
    <row r="1903" spans="1:74" ht="13.5" customHeight="1">
      <c r="A1903" s="55" t="s">
        <v>5395</v>
      </c>
      <c r="B1903" s="53" t="s">
        <v>5394</v>
      </c>
      <c r="C1903" s="53" t="s">
        <v>5393</v>
      </c>
      <c r="D1903" s="51" t="s">
        <v>5392</v>
      </c>
      <c r="E1903" s="51" t="s">
        <v>5140</v>
      </c>
      <c r="F1903" s="51" t="s">
        <v>5275</v>
      </c>
      <c r="G1903" s="51" t="s">
        <v>5274</v>
      </c>
      <c r="H1903" s="51">
        <v>8</v>
      </c>
      <c r="I1903" s="51">
        <v>1</v>
      </c>
    </row>
    <row r="1904" spans="1:74" ht="13.5" customHeight="1">
      <c r="A1904" s="51" t="s">
        <v>5391</v>
      </c>
      <c r="B1904" s="51" t="s">
        <v>5387</v>
      </c>
      <c r="C1904" s="51" t="s">
        <v>5390</v>
      </c>
      <c r="D1904" s="51" t="s">
        <v>5389</v>
      </c>
      <c r="E1904" s="51" t="s">
        <v>5140</v>
      </c>
      <c r="F1904" s="51" t="s">
        <v>5275</v>
      </c>
      <c r="G1904" s="51" t="s">
        <v>5274</v>
      </c>
      <c r="H1904" s="51">
        <v>4</v>
      </c>
      <c r="I1904" s="51">
        <v>3</v>
      </c>
    </row>
    <row r="1905" spans="1:9" ht="13.5" customHeight="1">
      <c r="A1905" s="55" t="s">
        <v>5388</v>
      </c>
      <c r="B1905" s="53" t="s">
        <v>5387</v>
      </c>
      <c r="C1905" s="53" t="s">
        <v>5386</v>
      </c>
      <c r="D1905" s="51" t="s">
        <v>5385</v>
      </c>
      <c r="E1905" s="51" t="s">
        <v>5140</v>
      </c>
      <c r="F1905" s="51" t="s">
        <v>5275</v>
      </c>
      <c r="G1905" s="51" t="s">
        <v>5274</v>
      </c>
      <c r="H1905" s="51">
        <v>4</v>
      </c>
      <c r="I1905" s="51">
        <v>1</v>
      </c>
    </row>
    <row r="1906" spans="1:9" ht="13.5" customHeight="1">
      <c r="A1906" s="51" t="s">
        <v>5384</v>
      </c>
      <c r="B1906" s="51" t="s">
        <v>5366</v>
      </c>
      <c r="C1906" s="51" t="s">
        <v>5383</v>
      </c>
      <c r="E1906" s="51" t="s">
        <v>5140</v>
      </c>
      <c r="F1906" s="51" t="s">
        <v>5275</v>
      </c>
      <c r="G1906" s="51" t="s">
        <v>5274</v>
      </c>
      <c r="H1906" s="51">
        <v>15</v>
      </c>
      <c r="I1906" s="51">
        <v>4</v>
      </c>
    </row>
    <row r="1907" spans="1:9" ht="13.5" customHeight="1">
      <c r="A1907" s="51" t="s">
        <v>5382</v>
      </c>
      <c r="B1907" s="51" t="s">
        <v>5366</v>
      </c>
      <c r="C1907" s="51" t="s">
        <v>5381</v>
      </c>
      <c r="E1907" s="51" t="s">
        <v>5140</v>
      </c>
      <c r="F1907" s="51" t="s">
        <v>5275</v>
      </c>
      <c r="G1907" s="51" t="s">
        <v>5274</v>
      </c>
      <c r="H1907" s="51">
        <v>15</v>
      </c>
      <c r="I1907" s="51">
        <v>2</v>
      </c>
    </row>
    <row r="1908" spans="1:9" ht="13.5" customHeight="1">
      <c r="A1908" s="51" t="s">
        <v>5380</v>
      </c>
      <c r="B1908" s="51" t="s">
        <v>5360</v>
      </c>
      <c r="C1908" s="51" t="s">
        <v>5379</v>
      </c>
      <c r="E1908" s="51" t="s">
        <v>5140</v>
      </c>
      <c r="F1908" s="51" t="s">
        <v>5275</v>
      </c>
      <c r="G1908" s="51" t="s">
        <v>5274</v>
      </c>
      <c r="H1908" s="51">
        <v>11</v>
      </c>
      <c r="I1908" s="51">
        <v>4</v>
      </c>
    </row>
    <row r="1909" spans="1:9" ht="13.5" customHeight="1">
      <c r="A1909" s="51" t="s">
        <v>5378</v>
      </c>
      <c r="B1909" s="51" t="s">
        <v>5360</v>
      </c>
      <c r="C1909" s="51" t="s">
        <v>5360</v>
      </c>
      <c r="E1909" s="51" t="s">
        <v>5140</v>
      </c>
      <c r="F1909" s="51" t="s">
        <v>5275</v>
      </c>
      <c r="G1909" s="51" t="s">
        <v>5274</v>
      </c>
      <c r="H1909" s="51">
        <v>11</v>
      </c>
      <c r="I1909" s="51">
        <v>2</v>
      </c>
    </row>
    <row r="1910" spans="1:9" ht="13.5" customHeight="1">
      <c r="A1910" s="67" t="s">
        <v>5377</v>
      </c>
      <c r="B1910" s="51" t="s">
        <v>5274</v>
      </c>
      <c r="C1910" s="51" t="s">
        <v>5376</v>
      </c>
      <c r="E1910" s="51" t="s">
        <v>5140</v>
      </c>
      <c r="F1910" s="51" t="s">
        <v>5275</v>
      </c>
      <c r="G1910" s="51" t="s">
        <v>5274</v>
      </c>
      <c r="H1910" s="51">
        <v>7</v>
      </c>
      <c r="I1910" s="51">
        <v>4</v>
      </c>
    </row>
    <row r="1911" spans="1:9" ht="13.5" customHeight="1">
      <c r="A1911" s="51" t="s">
        <v>5375</v>
      </c>
      <c r="B1911" s="51" t="s">
        <v>5274</v>
      </c>
      <c r="C1911" s="51" t="s">
        <v>5374</v>
      </c>
      <c r="E1911" s="51" t="s">
        <v>5140</v>
      </c>
      <c r="F1911" s="51" t="s">
        <v>5275</v>
      </c>
      <c r="G1911" s="51" t="s">
        <v>5274</v>
      </c>
      <c r="H1911" s="51">
        <v>7</v>
      </c>
      <c r="I1911" s="51">
        <v>2</v>
      </c>
    </row>
    <row r="1912" spans="1:9" ht="13.5" customHeight="1">
      <c r="A1912" s="55" t="s">
        <v>5373</v>
      </c>
      <c r="B1912" s="53" t="s">
        <v>5352</v>
      </c>
      <c r="C1912" s="53" t="s">
        <v>5372</v>
      </c>
      <c r="E1912" s="51" t="s">
        <v>5140</v>
      </c>
      <c r="F1912" s="51" t="s">
        <v>5275</v>
      </c>
      <c r="G1912" s="51" t="s">
        <v>5274</v>
      </c>
      <c r="H1912" s="51">
        <v>3</v>
      </c>
      <c r="I1912" s="51">
        <v>4</v>
      </c>
    </row>
    <row r="1913" spans="1:9" ht="13.5" customHeight="1">
      <c r="A1913" s="51" t="s">
        <v>5371</v>
      </c>
      <c r="B1913" s="51" t="s">
        <v>5352</v>
      </c>
      <c r="C1913" s="51" t="s">
        <v>5370</v>
      </c>
      <c r="E1913" s="51" t="s">
        <v>5140</v>
      </c>
      <c r="F1913" s="51" t="s">
        <v>5275</v>
      </c>
      <c r="G1913" s="51" t="s">
        <v>5274</v>
      </c>
      <c r="H1913" s="51">
        <v>3</v>
      </c>
      <c r="I1913" s="51">
        <v>2</v>
      </c>
    </row>
    <row r="1914" spans="1:9" ht="13.5" customHeight="1">
      <c r="A1914" s="51" t="s">
        <v>5369</v>
      </c>
      <c r="B1914" s="51" t="s">
        <v>5366</v>
      </c>
      <c r="C1914" s="51" t="s">
        <v>5368</v>
      </c>
      <c r="E1914" s="51" t="s">
        <v>5140</v>
      </c>
      <c r="F1914" s="51" t="s">
        <v>5275</v>
      </c>
      <c r="G1914" s="51" t="s">
        <v>5274</v>
      </c>
      <c r="H1914" s="51">
        <v>15</v>
      </c>
      <c r="I1914" s="51">
        <v>3</v>
      </c>
    </row>
    <row r="1915" spans="1:9" ht="13.5" customHeight="1">
      <c r="A1915" s="51" t="s">
        <v>5367</v>
      </c>
      <c r="B1915" s="51" t="s">
        <v>5366</v>
      </c>
      <c r="C1915" s="51" t="s">
        <v>5365</v>
      </c>
      <c r="E1915" s="51" t="s">
        <v>5140</v>
      </c>
      <c r="F1915" s="51" t="s">
        <v>5275</v>
      </c>
      <c r="G1915" s="51" t="s">
        <v>5274</v>
      </c>
      <c r="H1915" s="51">
        <v>15</v>
      </c>
      <c r="I1915" s="51">
        <v>1</v>
      </c>
    </row>
    <row r="1916" spans="1:9" ht="13.5" customHeight="1">
      <c r="A1916" s="51" t="s">
        <v>5364</v>
      </c>
      <c r="B1916" s="51" t="s">
        <v>5360</v>
      </c>
      <c r="C1916" s="51" t="s">
        <v>5363</v>
      </c>
      <c r="D1916" s="51" t="s">
        <v>5362</v>
      </c>
      <c r="E1916" s="51" t="s">
        <v>5140</v>
      </c>
      <c r="F1916" s="51" t="s">
        <v>5275</v>
      </c>
      <c r="G1916" s="51" t="s">
        <v>5274</v>
      </c>
      <c r="H1916" s="51">
        <v>11</v>
      </c>
      <c r="I1916" s="51">
        <v>3</v>
      </c>
    </row>
    <row r="1917" spans="1:9" ht="13.5" customHeight="1">
      <c r="A1917" s="51" t="s">
        <v>5361</v>
      </c>
      <c r="B1917" s="51" t="s">
        <v>5360</v>
      </c>
      <c r="C1917" s="51" t="s">
        <v>5359</v>
      </c>
      <c r="E1917" s="51" t="s">
        <v>5140</v>
      </c>
      <c r="F1917" s="51" t="s">
        <v>5275</v>
      </c>
      <c r="G1917" s="51" t="s">
        <v>5274</v>
      </c>
      <c r="H1917" s="51">
        <v>11</v>
      </c>
      <c r="I1917" s="51">
        <v>1</v>
      </c>
    </row>
    <row r="1918" spans="1:9" ht="13.5" customHeight="1">
      <c r="A1918" s="51" t="s">
        <v>5358</v>
      </c>
      <c r="B1918" s="51" t="s">
        <v>5274</v>
      </c>
      <c r="C1918" s="51" t="s">
        <v>5274</v>
      </c>
      <c r="E1918" s="51" t="s">
        <v>5140</v>
      </c>
      <c r="F1918" s="51" t="s">
        <v>5275</v>
      </c>
      <c r="G1918" s="51" t="s">
        <v>5274</v>
      </c>
      <c r="H1918" s="51">
        <v>7</v>
      </c>
      <c r="I1918" s="51">
        <v>3</v>
      </c>
    </row>
    <row r="1919" spans="1:9" ht="13.5" customHeight="1">
      <c r="A1919" s="51" t="s">
        <v>5357</v>
      </c>
      <c r="B1919" s="51" t="s">
        <v>5274</v>
      </c>
      <c r="C1919" s="51" t="s">
        <v>5356</v>
      </c>
      <c r="E1919" s="51" t="s">
        <v>5140</v>
      </c>
      <c r="F1919" s="51" t="s">
        <v>5275</v>
      </c>
      <c r="G1919" s="51" t="s">
        <v>5274</v>
      </c>
      <c r="H1919" s="51">
        <v>7</v>
      </c>
      <c r="I1919" s="51">
        <v>1</v>
      </c>
    </row>
    <row r="1920" spans="1:9" ht="13.5" customHeight="1">
      <c r="A1920" s="51" t="s">
        <v>5355</v>
      </c>
      <c r="B1920" s="51" t="s">
        <v>5352</v>
      </c>
      <c r="C1920" s="51" t="s">
        <v>5354</v>
      </c>
      <c r="E1920" s="51" t="s">
        <v>5140</v>
      </c>
      <c r="F1920" s="51" t="s">
        <v>5275</v>
      </c>
      <c r="G1920" s="51" t="s">
        <v>5274</v>
      </c>
      <c r="H1920" s="51">
        <v>3</v>
      </c>
      <c r="I1920" s="51">
        <v>3</v>
      </c>
    </row>
    <row r="1921" spans="1:74" ht="13.5" customHeight="1">
      <c r="A1921" s="51" t="s">
        <v>5353</v>
      </c>
      <c r="B1921" s="51" t="s">
        <v>5352</v>
      </c>
      <c r="C1921" s="51" t="s">
        <v>5351</v>
      </c>
      <c r="E1921" s="51" t="s">
        <v>5140</v>
      </c>
      <c r="F1921" s="51" t="s">
        <v>5275</v>
      </c>
      <c r="G1921" s="51" t="s">
        <v>5274</v>
      </c>
      <c r="H1921" s="51">
        <v>3</v>
      </c>
      <c r="I1921" s="51">
        <v>1</v>
      </c>
    </row>
    <row r="1922" spans="1:74" ht="13.5" customHeight="1">
      <c r="A1922" s="51" t="s">
        <v>5350</v>
      </c>
      <c r="B1922" s="51" t="s">
        <v>5332</v>
      </c>
      <c r="C1922" s="51" t="s">
        <v>5349</v>
      </c>
      <c r="E1922" s="51" t="s">
        <v>5140</v>
      </c>
      <c r="F1922" s="51" t="s">
        <v>5275</v>
      </c>
      <c r="G1922" s="51" t="s">
        <v>5274</v>
      </c>
      <c r="H1922" s="51">
        <v>14</v>
      </c>
      <c r="I1922" s="51">
        <v>4</v>
      </c>
    </row>
    <row r="1923" spans="1:74" ht="13.5" customHeight="1">
      <c r="A1923" s="51" t="s">
        <v>5348</v>
      </c>
      <c r="B1923" s="51" t="s">
        <v>5332</v>
      </c>
      <c r="C1923" s="51" t="s">
        <v>5347</v>
      </c>
      <c r="E1923" s="51" t="s">
        <v>5140</v>
      </c>
      <c r="F1923" s="51" t="s">
        <v>5275</v>
      </c>
      <c r="G1923" s="51" t="s">
        <v>5274</v>
      </c>
      <c r="H1923" s="51">
        <v>14</v>
      </c>
      <c r="I1923" s="51">
        <v>2</v>
      </c>
    </row>
    <row r="1924" spans="1:74" ht="13.5" customHeight="1">
      <c r="A1924" s="55" t="s">
        <v>5346</v>
      </c>
      <c r="B1924" s="53" t="s">
        <v>5327</v>
      </c>
      <c r="C1924" s="55" t="s">
        <v>5345</v>
      </c>
      <c r="E1924" s="51" t="s">
        <v>5140</v>
      </c>
      <c r="F1924" s="51" t="s">
        <v>5275</v>
      </c>
      <c r="G1924" s="53" t="s">
        <v>5274</v>
      </c>
      <c r="H1924" s="53">
        <v>10</v>
      </c>
      <c r="I1924" s="53">
        <v>4</v>
      </c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  <c r="AB1924" s="53"/>
      <c r="AC1924" s="53"/>
      <c r="AD1924" s="53"/>
      <c r="AE1924" s="53"/>
      <c r="AF1924" s="53"/>
      <c r="AG1924" s="53"/>
      <c r="AH1924" s="53"/>
      <c r="AI1924" s="53"/>
      <c r="AJ1924" s="53"/>
      <c r="AK1924" s="53"/>
      <c r="AL1924" s="53"/>
      <c r="AM1924" s="53"/>
      <c r="AN1924" s="53"/>
      <c r="AO1924" s="53"/>
      <c r="AP1924" s="53"/>
      <c r="AQ1924" s="53"/>
      <c r="AR1924" s="53"/>
      <c r="AS1924" s="53"/>
      <c r="AT1924" s="53"/>
      <c r="AU1924" s="53"/>
      <c r="AV1924" s="53"/>
      <c r="AW1924" s="53"/>
      <c r="AX1924" s="53"/>
      <c r="AY1924" s="53"/>
      <c r="AZ1924" s="53"/>
      <c r="BA1924" s="53"/>
      <c r="BB1924" s="53"/>
      <c r="BC1924" s="53"/>
      <c r="BD1924" s="53"/>
      <c r="BE1924" s="53"/>
      <c r="BF1924" s="53"/>
      <c r="BG1924" s="53"/>
      <c r="BH1924" s="53"/>
      <c r="BI1924" s="53"/>
      <c r="BJ1924" s="53"/>
      <c r="BK1924" s="53"/>
      <c r="BL1924" s="53"/>
      <c r="BM1924" s="53"/>
      <c r="BN1924" s="53"/>
      <c r="BO1924" s="53"/>
      <c r="BP1924" s="53"/>
      <c r="BQ1924" s="53"/>
      <c r="BR1924" s="53"/>
      <c r="BS1924" s="53"/>
      <c r="BT1924" s="53"/>
      <c r="BU1924" s="53"/>
      <c r="BV1924" s="53"/>
    </row>
    <row r="1925" spans="1:74" ht="13.5" customHeight="1">
      <c r="A1925" s="51" t="s">
        <v>5344</v>
      </c>
      <c r="B1925" s="51" t="s">
        <v>5327</v>
      </c>
      <c r="C1925" s="51" t="s">
        <v>5327</v>
      </c>
      <c r="E1925" s="51" t="s">
        <v>5140</v>
      </c>
      <c r="F1925" s="51" t="s">
        <v>5275</v>
      </c>
      <c r="G1925" s="51" t="s">
        <v>5274</v>
      </c>
      <c r="H1925" s="51">
        <v>10</v>
      </c>
      <c r="I1925" s="51">
        <v>2</v>
      </c>
    </row>
    <row r="1926" spans="1:74" ht="13.5" customHeight="1">
      <c r="A1926" s="51" t="s">
        <v>5343</v>
      </c>
      <c r="B1926" s="51" t="s">
        <v>5322</v>
      </c>
      <c r="C1926" s="51" t="s">
        <v>5342</v>
      </c>
      <c r="E1926" s="51" t="s">
        <v>5140</v>
      </c>
      <c r="F1926" s="51" t="s">
        <v>5275</v>
      </c>
      <c r="G1926" s="51" t="s">
        <v>5274</v>
      </c>
      <c r="H1926" s="51">
        <v>6</v>
      </c>
      <c r="I1926" s="51">
        <v>4</v>
      </c>
    </row>
    <row r="1927" spans="1:74" ht="13.5" customHeight="1">
      <c r="A1927" s="51" t="s">
        <v>5341</v>
      </c>
      <c r="B1927" s="51" t="s">
        <v>5322</v>
      </c>
      <c r="C1927" s="51" t="s">
        <v>5340</v>
      </c>
      <c r="E1927" s="51" t="s">
        <v>5140</v>
      </c>
      <c r="F1927" s="51" t="s">
        <v>5275</v>
      </c>
      <c r="G1927" s="51" t="s">
        <v>5274</v>
      </c>
      <c r="H1927" s="51">
        <v>6</v>
      </c>
      <c r="I1927" s="51">
        <v>2</v>
      </c>
    </row>
    <row r="1928" spans="1:74" ht="13.5" customHeight="1">
      <c r="A1928" s="51" t="s">
        <v>5339</v>
      </c>
      <c r="B1928" s="51" t="s">
        <v>5317</v>
      </c>
      <c r="C1928" s="51" t="s">
        <v>5338</v>
      </c>
      <c r="E1928" s="51" t="s">
        <v>5140</v>
      </c>
      <c r="F1928" s="51" t="s">
        <v>5275</v>
      </c>
      <c r="G1928" s="51" t="s">
        <v>5274</v>
      </c>
      <c r="H1928" s="51">
        <v>2</v>
      </c>
      <c r="I1928" s="51">
        <v>4</v>
      </c>
    </row>
    <row r="1929" spans="1:74" ht="13.5" customHeight="1">
      <c r="A1929" s="55" t="s">
        <v>5337</v>
      </c>
      <c r="B1929" s="54" t="s">
        <v>5317</v>
      </c>
      <c r="C1929" s="53" t="s">
        <v>5336</v>
      </c>
      <c r="E1929" s="51" t="s">
        <v>5140</v>
      </c>
      <c r="F1929" s="51" t="s">
        <v>5275</v>
      </c>
      <c r="G1929" s="51" t="s">
        <v>5274</v>
      </c>
      <c r="H1929" s="51">
        <v>2</v>
      </c>
      <c r="I1929" s="51">
        <v>2</v>
      </c>
    </row>
    <row r="1930" spans="1:74" ht="13.5" customHeight="1">
      <c r="A1930" s="51" t="s">
        <v>5335</v>
      </c>
      <c r="B1930" s="51" t="s">
        <v>5332</v>
      </c>
      <c r="C1930" s="51" t="s">
        <v>5334</v>
      </c>
      <c r="E1930" s="51" t="s">
        <v>5140</v>
      </c>
      <c r="F1930" s="51" t="s">
        <v>5275</v>
      </c>
      <c r="G1930" s="51" t="s">
        <v>5274</v>
      </c>
      <c r="H1930" s="51">
        <v>14</v>
      </c>
      <c r="I1930" s="51">
        <v>3</v>
      </c>
    </row>
    <row r="1931" spans="1:74" ht="13.5" customHeight="1">
      <c r="A1931" s="51" t="s">
        <v>5333</v>
      </c>
      <c r="B1931" s="51" t="s">
        <v>5332</v>
      </c>
      <c r="C1931" s="51" t="s">
        <v>5331</v>
      </c>
      <c r="E1931" s="51" t="s">
        <v>5140</v>
      </c>
      <c r="F1931" s="51" t="s">
        <v>5275</v>
      </c>
      <c r="G1931" s="51" t="s">
        <v>5274</v>
      </c>
      <c r="H1931" s="51">
        <v>14</v>
      </c>
      <c r="I1931" s="51">
        <v>1</v>
      </c>
    </row>
    <row r="1932" spans="1:74" ht="13.5" customHeight="1">
      <c r="A1932" s="51" t="s">
        <v>5330</v>
      </c>
      <c r="B1932" s="51" t="s">
        <v>5327</v>
      </c>
      <c r="C1932" s="51" t="s">
        <v>5329</v>
      </c>
      <c r="E1932" s="51" t="s">
        <v>5140</v>
      </c>
      <c r="F1932" s="51" t="s">
        <v>5275</v>
      </c>
      <c r="G1932" s="51" t="s">
        <v>5274</v>
      </c>
      <c r="H1932" s="51">
        <v>10</v>
      </c>
      <c r="I1932" s="51">
        <v>3</v>
      </c>
    </row>
    <row r="1933" spans="1:74" ht="13.5" customHeight="1">
      <c r="A1933" s="55" t="s">
        <v>5328</v>
      </c>
      <c r="B1933" s="53" t="s">
        <v>5327</v>
      </c>
      <c r="C1933" s="53" t="s">
        <v>5326</v>
      </c>
      <c r="E1933" s="51" t="s">
        <v>5140</v>
      </c>
      <c r="F1933" s="51" t="s">
        <v>5275</v>
      </c>
      <c r="G1933" s="51" t="s">
        <v>5274</v>
      </c>
      <c r="H1933" s="51">
        <v>10</v>
      </c>
      <c r="I1933" s="51">
        <v>1</v>
      </c>
      <c r="BV1933" s="53"/>
    </row>
    <row r="1934" spans="1:74" ht="13.5" customHeight="1">
      <c r="A1934" s="51" t="s">
        <v>5325</v>
      </c>
      <c r="B1934" s="51" t="s">
        <v>5322</v>
      </c>
      <c r="C1934" s="51" t="s">
        <v>5324</v>
      </c>
      <c r="E1934" s="51" t="s">
        <v>5140</v>
      </c>
      <c r="F1934" s="51" t="s">
        <v>5275</v>
      </c>
      <c r="G1934" s="51" t="s">
        <v>5274</v>
      </c>
      <c r="H1934" s="51">
        <v>6</v>
      </c>
      <c r="I1934" s="51">
        <v>3</v>
      </c>
    </row>
    <row r="1935" spans="1:74" ht="13.5" customHeight="1">
      <c r="A1935" s="51" t="s">
        <v>5323</v>
      </c>
      <c r="B1935" s="51" t="s">
        <v>5322</v>
      </c>
      <c r="C1935" s="51" t="s">
        <v>5321</v>
      </c>
      <c r="E1935" s="51" t="s">
        <v>5140</v>
      </c>
      <c r="F1935" s="51" t="s">
        <v>5275</v>
      </c>
      <c r="G1935" s="51" t="s">
        <v>5274</v>
      </c>
      <c r="H1935" s="51">
        <v>6</v>
      </c>
      <c r="I1935" s="51">
        <v>1</v>
      </c>
    </row>
    <row r="1936" spans="1:74" ht="13.5" customHeight="1">
      <c r="A1936" s="51" t="s">
        <v>5320</v>
      </c>
      <c r="B1936" s="51" t="s">
        <v>5317</v>
      </c>
      <c r="C1936" s="51" t="s">
        <v>5319</v>
      </c>
      <c r="E1936" s="51" t="s">
        <v>5140</v>
      </c>
      <c r="F1936" s="51" t="s">
        <v>5275</v>
      </c>
      <c r="G1936" s="51" t="s">
        <v>5274</v>
      </c>
      <c r="H1936" s="51">
        <v>2</v>
      </c>
      <c r="I1936" s="51">
        <v>3</v>
      </c>
    </row>
    <row r="1937" spans="1:74" ht="13.5" customHeight="1">
      <c r="A1937" s="51" t="s">
        <v>5318</v>
      </c>
      <c r="B1937" s="51" t="s">
        <v>5317</v>
      </c>
      <c r="C1937" s="51" t="s">
        <v>5316</v>
      </c>
      <c r="E1937" s="51" t="s">
        <v>5140</v>
      </c>
      <c r="F1937" s="51" t="s">
        <v>5275</v>
      </c>
      <c r="G1937" s="51" t="s">
        <v>5274</v>
      </c>
      <c r="H1937" s="51">
        <v>2</v>
      </c>
      <c r="I1937" s="51">
        <v>1</v>
      </c>
      <c r="BS1937" s="53"/>
      <c r="BT1937" s="53"/>
      <c r="BU1937" s="53"/>
      <c r="BV1937" s="53"/>
    </row>
    <row r="1938" spans="1:74" ht="13.5" customHeight="1">
      <c r="A1938" s="51" t="s">
        <v>5315</v>
      </c>
      <c r="B1938" s="51" t="s">
        <v>5294</v>
      </c>
      <c r="C1938" s="51" t="s">
        <v>5314</v>
      </c>
      <c r="E1938" s="51" t="s">
        <v>5140</v>
      </c>
      <c r="F1938" s="51" t="s">
        <v>5275</v>
      </c>
      <c r="G1938" s="51" t="s">
        <v>5274</v>
      </c>
      <c r="H1938" s="51">
        <v>13</v>
      </c>
      <c r="I1938" s="51">
        <v>4</v>
      </c>
    </row>
    <row r="1939" spans="1:74" ht="13.5" customHeight="1">
      <c r="A1939" s="51" t="s">
        <v>5313</v>
      </c>
      <c r="B1939" s="51" t="s">
        <v>5294</v>
      </c>
      <c r="C1939" s="51" t="s">
        <v>5312</v>
      </c>
      <c r="D1939" s="51" t="s">
        <v>5311</v>
      </c>
      <c r="E1939" s="51" t="s">
        <v>5140</v>
      </c>
      <c r="F1939" s="51" t="s">
        <v>5275</v>
      </c>
      <c r="G1939" s="51" t="s">
        <v>5274</v>
      </c>
      <c r="H1939" s="51">
        <v>13</v>
      </c>
      <c r="I1939" s="51">
        <v>2</v>
      </c>
    </row>
    <row r="1940" spans="1:74" ht="13.5" customHeight="1">
      <c r="A1940" s="53" t="s">
        <v>5310</v>
      </c>
      <c r="B1940" s="53" t="s">
        <v>5289</v>
      </c>
      <c r="C1940" s="53" t="s">
        <v>5309</v>
      </c>
      <c r="D1940" s="51" t="s">
        <v>5308</v>
      </c>
      <c r="E1940" s="51" t="s">
        <v>5140</v>
      </c>
      <c r="F1940" s="51" t="s">
        <v>5275</v>
      </c>
      <c r="G1940" s="51" t="s">
        <v>5274</v>
      </c>
      <c r="H1940" s="51">
        <v>9</v>
      </c>
      <c r="I1940" s="51">
        <v>4</v>
      </c>
      <c r="BS1940" s="53"/>
      <c r="BT1940" s="53"/>
      <c r="BU1940" s="53"/>
      <c r="BV1940" s="53"/>
    </row>
    <row r="1941" spans="1:74" ht="13.5" customHeight="1">
      <c r="A1941" s="51" t="s">
        <v>5307</v>
      </c>
      <c r="B1941" s="51" t="s">
        <v>5289</v>
      </c>
      <c r="C1941" s="51" t="s">
        <v>5306</v>
      </c>
      <c r="E1941" s="51" t="s">
        <v>5140</v>
      </c>
      <c r="F1941" s="51" t="s">
        <v>5275</v>
      </c>
      <c r="G1941" s="51" t="s">
        <v>5274</v>
      </c>
      <c r="H1941" s="51">
        <v>9</v>
      </c>
      <c r="I1941" s="51">
        <v>2</v>
      </c>
    </row>
    <row r="1942" spans="1:74" ht="13.5" customHeight="1">
      <c r="A1942" s="51" t="s">
        <v>5305</v>
      </c>
      <c r="B1942" s="51" t="s">
        <v>5286</v>
      </c>
      <c r="C1942" s="51" t="s">
        <v>5304</v>
      </c>
      <c r="E1942" s="51" t="s">
        <v>5140</v>
      </c>
      <c r="F1942" s="51" t="s">
        <v>5275</v>
      </c>
      <c r="G1942" s="51" t="s">
        <v>5274</v>
      </c>
      <c r="H1942" s="51">
        <v>5</v>
      </c>
      <c r="I1942" s="51">
        <v>4</v>
      </c>
    </row>
    <row r="1943" spans="1:74" ht="13.5" customHeight="1">
      <c r="A1943" s="55" t="s">
        <v>5303</v>
      </c>
      <c r="B1943" s="53" t="s">
        <v>5286</v>
      </c>
      <c r="C1943" s="53" t="s">
        <v>5302</v>
      </c>
      <c r="E1943" s="51" t="s">
        <v>5140</v>
      </c>
      <c r="F1943" s="51" t="s">
        <v>5275</v>
      </c>
      <c r="G1943" s="51" t="s">
        <v>5274</v>
      </c>
      <c r="H1943" s="51">
        <v>5</v>
      </c>
      <c r="I1943" s="51">
        <v>2</v>
      </c>
    </row>
    <row r="1944" spans="1:74" ht="13.5" customHeight="1">
      <c r="A1944" s="51" t="s">
        <v>5301</v>
      </c>
      <c r="B1944" s="56" t="s">
        <v>5277</v>
      </c>
      <c r="C1944" s="51" t="s">
        <v>5300</v>
      </c>
      <c r="E1944" s="51" t="s">
        <v>5140</v>
      </c>
      <c r="F1944" s="51" t="s">
        <v>5275</v>
      </c>
      <c r="G1944" s="51" t="s">
        <v>5274</v>
      </c>
      <c r="H1944" s="51">
        <v>1</v>
      </c>
      <c r="I1944" s="51">
        <v>4</v>
      </c>
    </row>
    <row r="1945" spans="1:74" ht="13.5" customHeight="1">
      <c r="A1945" s="51" t="s">
        <v>5299</v>
      </c>
      <c r="B1945" s="51" t="s">
        <v>5277</v>
      </c>
      <c r="C1945" s="51" t="s">
        <v>5298</v>
      </c>
      <c r="E1945" s="51" t="s">
        <v>5140</v>
      </c>
      <c r="F1945" s="51" t="s">
        <v>5275</v>
      </c>
      <c r="G1945" s="51" t="s">
        <v>5274</v>
      </c>
      <c r="H1945" s="51">
        <v>1</v>
      </c>
      <c r="I1945" s="51">
        <v>2</v>
      </c>
    </row>
    <row r="1946" spans="1:74" ht="13.5" customHeight="1">
      <c r="A1946" s="51" t="s">
        <v>5297</v>
      </c>
      <c r="B1946" s="51" t="s">
        <v>5294</v>
      </c>
      <c r="C1946" s="51" t="s">
        <v>5296</v>
      </c>
      <c r="E1946" s="51" t="s">
        <v>5140</v>
      </c>
      <c r="F1946" s="51" t="s">
        <v>5275</v>
      </c>
      <c r="G1946" s="51" t="s">
        <v>5274</v>
      </c>
      <c r="H1946" s="51">
        <v>13</v>
      </c>
      <c r="I1946" s="51">
        <v>3</v>
      </c>
    </row>
    <row r="1947" spans="1:74" ht="13.5" customHeight="1">
      <c r="A1947" s="51" t="s">
        <v>5295</v>
      </c>
      <c r="B1947" s="51" t="s">
        <v>5294</v>
      </c>
      <c r="C1947" s="51" t="s">
        <v>5293</v>
      </c>
      <c r="E1947" s="51" t="s">
        <v>5140</v>
      </c>
      <c r="F1947" s="51" t="s">
        <v>5275</v>
      </c>
      <c r="G1947" s="51" t="s">
        <v>5274</v>
      </c>
      <c r="H1947" s="51">
        <v>13</v>
      </c>
      <c r="I1947" s="51">
        <v>1</v>
      </c>
    </row>
    <row r="1948" spans="1:74" ht="13.5" customHeight="1">
      <c r="A1948" s="51" t="s">
        <v>5292</v>
      </c>
      <c r="B1948" s="51" t="s">
        <v>5289</v>
      </c>
      <c r="C1948" s="51" t="s">
        <v>5291</v>
      </c>
      <c r="E1948" s="51" t="s">
        <v>5140</v>
      </c>
      <c r="F1948" s="51" t="s">
        <v>5275</v>
      </c>
      <c r="G1948" s="51" t="s">
        <v>5274</v>
      </c>
      <c r="H1948" s="51">
        <v>9</v>
      </c>
      <c r="I1948" s="51">
        <v>3</v>
      </c>
    </row>
    <row r="1949" spans="1:74" ht="13.5" customHeight="1">
      <c r="A1949" s="51" t="s">
        <v>5290</v>
      </c>
      <c r="B1949" s="51" t="s">
        <v>5289</v>
      </c>
      <c r="C1949" s="51" t="s">
        <v>5288</v>
      </c>
      <c r="E1949" s="51" t="s">
        <v>5140</v>
      </c>
      <c r="F1949" s="51" t="s">
        <v>5275</v>
      </c>
      <c r="G1949" s="51" t="s">
        <v>5274</v>
      </c>
      <c r="H1949" s="51">
        <v>9</v>
      </c>
      <c r="I1949" s="51">
        <v>1</v>
      </c>
    </row>
    <row r="1950" spans="1:74" ht="13.5" customHeight="1">
      <c r="A1950" s="51" t="s">
        <v>5287</v>
      </c>
      <c r="B1950" s="51" t="s">
        <v>5286</v>
      </c>
      <c r="C1950" s="51" t="s">
        <v>5285</v>
      </c>
      <c r="E1950" s="51" t="s">
        <v>5140</v>
      </c>
      <c r="F1950" s="51" t="s">
        <v>5275</v>
      </c>
      <c r="G1950" s="51" t="s">
        <v>5274</v>
      </c>
      <c r="H1950" s="51">
        <v>5</v>
      </c>
      <c r="I1950" s="51">
        <v>3</v>
      </c>
    </row>
    <row r="1951" spans="1:74" ht="13.5" customHeight="1">
      <c r="A1951" s="51" t="s">
        <v>5284</v>
      </c>
      <c r="B1951" s="51" t="s">
        <v>5283</v>
      </c>
      <c r="C1951" s="51" t="s">
        <v>5282</v>
      </c>
      <c r="D1951" s="51" t="s">
        <v>5281</v>
      </c>
      <c r="E1951" s="51" t="s">
        <v>5140</v>
      </c>
      <c r="F1951" s="51" t="s">
        <v>5275</v>
      </c>
      <c r="G1951" s="51" t="s">
        <v>5274</v>
      </c>
      <c r="H1951" s="51">
        <v>5</v>
      </c>
      <c r="I1951" s="51">
        <v>1</v>
      </c>
    </row>
    <row r="1952" spans="1:74" ht="13.5" customHeight="1">
      <c r="A1952" s="51" t="s">
        <v>5280</v>
      </c>
      <c r="B1952" s="51" t="s">
        <v>5277</v>
      </c>
      <c r="C1952" s="51" t="s">
        <v>5279</v>
      </c>
      <c r="E1952" s="51" t="s">
        <v>5140</v>
      </c>
      <c r="F1952" s="51" t="s">
        <v>5275</v>
      </c>
      <c r="G1952" s="51" t="s">
        <v>5274</v>
      </c>
      <c r="H1952" s="51">
        <v>1</v>
      </c>
      <c r="I1952" s="51">
        <v>3</v>
      </c>
    </row>
    <row r="1953" spans="1:74" ht="13.5" customHeight="1">
      <c r="A1953" s="55" t="s">
        <v>5278</v>
      </c>
      <c r="B1953" s="54" t="s">
        <v>5277</v>
      </c>
      <c r="C1953" s="63" t="s">
        <v>5276</v>
      </c>
      <c r="E1953" s="51" t="s">
        <v>5140</v>
      </c>
      <c r="F1953" s="51" t="s">
        <v>5275</v>
      </c>
      <c r="G1953" s="51" t="s">
        <v>5274</v>
      </c>
      <c r="H1953" s="51">
        <v>1</v>
      </c>
      <c r="I1953" s="51">
        <v>1</v>
      </c>
    </row>
    <row r="1954" spans="1:74" ht="13.5" customHeight="1">
      <c r="A1954" s="66" t="s">
        <v>5273</v>
      </c>
      <c r="B1954" s="53" t="s">
        <v>5255</v>
      </c>
      <c r="C1954" s="53" t="s">
        <v>5272</v>
      </c>
      <c r="D1954" s="51" t="s">
        <v>5271</v>
      </c>
      <c r="E1954" s="51" t="s">
        <v>5140</v>
      </c>
      <c r="F1954" s="51" t="s">
        <v>5139</v>
      </c>
      <c r="G1954" s="51" t="s">
        <v>5138</v>
      </c>
      <c r="H1954" s="51">
        <v>16</v>
      </c>
      <c r="I1954" s="51">
        <v>4</v>
      </c>
    </row>
    <row r="1955" spans="1:74" ht="13.5" customHeight="1">
      <c r="A1955" s="55" t="s">
        <v>5270</v>
      </c>
      <c r="B1955" s="54" t="s">
        <v>5255</v>
      </c>
      <c r="C1955" s="63" t="s">
        <v>5255</v>
      </c>
      <c r="D1955" s="51" t="s">
        <v>5269</v>
      </c>
      <c r="E1955" s="51" t="s">
        <v>5140</v>
      </c>
      <c r="F1955" s="51" t="s">
        <v>5139</v>
      </c>
      <c r="G1955" s="51" t="s">
        <v>5138</v>
      </c>
      <c r="H1955" s="51">
        <v>16</v>
      </c>
      <c r="I1955" s="51">
        <v>2</v>
      </c>
    </row>
    <row r="1956" spans="1:74" ht="13.5" customHeight="1">
      <c r="A1956" s="55" t="s">
        <v>5268</v>
      </c>
      <c r="B1956" s="53" t="s">
        <v>5248</v>
      </c>
      <c r="C1956" s="59" t="s">
        <v>5267</v>
      </c>
      <c r="E1956" s="51" t="s">
        <v>5140</v>
      </c>
      <c r="F1956" s="51" t="s">
        <v>5139</v>
      </c>
      <c r="G1956" s="51" t="s">
        <v>5138</v>
      </c>
      <c r="H1956" s="51">
        <v>12</v>
      </c>
      <c r="I1956" s="51">
        <v>4</v>
      </c>
    </row>
    <row r="1957" spans="1:74" ht="13.5" customHeight="1">
      <c r="A1957" s="51" t="s">
        <v>5266</v>
      </c>
      <c r="B1957" s="51" t="s">
        <v>5248</v>
      </c>
      <c r="C1957" s="51" t="s">
        <v>5248</v>
      </c>
      <c r="E1957" s="51" t="s">
        <v>5140</v>
      </c>
      <c r="F1957" s="51" t="s">
        <v>5139</v>
      </c>
      <c r="G1957" s="51" t="s">
        <v>5138</v>
      </c>
      <c r="H1957" s="51">
        <v>12</v>
      </c>
      <c r="I1957" s="51">
        <v>2</v>
      </c>
    </row>
    <row r="1958" spans="1:74" ht="13.5" customHeight="1">
      <c r="A1958" s="65" t="s">
        <v>5265</v>
      </c>
      <c r="B1958" s="65" t="s">
        <v>5243</v>
      </c>
      <c r="C1958" s="65" t="s">
        <v>5264</v>
      </c>
      <c r="D1958" s="53"/>
      <c r="E1958" s="53" t="s">
        <v>5140</v>
      </c>
      <c r="F1958" s="53" t="s">
        <v>5139</v>
      </c>
      <c r="G1958" s="53" t="s">
        <v>5138</v>
      </c>
      <c r="H1958" s="53">
        <v>8</v>
      </c>
      <c r="I1958" s="53">
        <v>4</v>
      </c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53"/>
      <c r="AC1958" s="53"/>
      <c r="AD1958" s="53"/>
      <c r="AE1958" s="53"/>
      <c r="AF1958" s="53"/>
      <c r="AG1958" s="53"/>
      <c r="AH1958" s="53"/>
      <c r="AI1958" s="53"/>
      <c r="AJ1958" s="53"/>
      <c r="AK1958" s="53"/>
      <c r="AL1958" s="53"/>
      <c r="AM1958" s="53"/>
      <c r="AN1958" s="53"/>
      <c r="AO1958" s="53"/>
      <c r="AP1958" s="53"/>
      <c r="AQ1958" s="53"/>
      <c r="AR1958" s="53"/>
      <c r="AS1958" s="53"/>
      <c r="AT1958" s="53"/>
      <c r="AU1958" s="53"/>
      <c r="AV1958" s="53"/>
      <c r="AW1958" s="53"/>
      <c r="AX1958" s="53"/>
      <c r="AY1958" s="53"/>
      <c r="AZ1958" s="53"/>
      <c r="BA1958" s="53"/>
      <c r="BB1958" s="53"/>
      <c r="BC1958" s="53"/>
      <c r="BD1958" s="53"/>
      <c r="BE1958" s="53"/>
      <c r="BF1958" s="53"/>
      <c r="BG1958" s="53"/>
      <c r="BH1958" s="53"/>
      <c r="BI1958" s="53"/>
      <c r="BJ1958" s="53"/>
      <c r="BK1958" s="53"/>
      <c r="BL1958" s="53"/>
      <c r="BM1958" s="53"/>
      <c r="BN1958" s="53"/>
      <c r="BO1958" s="53"/>
      <c r="BP1958" s="53"/>
      <c r="BQ1958" s="53"/>
      <c r="BR1958" s="53"/>
      <c r="BS1958" s="53"/>
      <c r="BT1958" s="53"/>
      <c r="BU1958" s="53"/>
      <c r="BV1958" s="53"/>
    </row>
    <row r="1959" spans="1:74" ht="13.5" customHeight="1">
      <c r="A1959" s="51" t="s">
        <v>5263</v>
      </c>
      <c r="B1959" s="51" t="s">
        <v>5243</v>
      </c>
      <c r="C1959" s="51" t="s">
        <v>5262</v>
      </c>
      <c r="D1959" s="53"/>
      <c r="E1959" s="51" t="s">
        <v>5140</v>
      </c>
      <c r="F1959" s="51" t="s">
        <v>5139</v>
      </c>
      <c r="G1959" s="51" t="s">
        <v>5138</v>
      </c>
      <c r="H1959" s="51">
        <v>8</v>
      </c>
      <c r="I1959" s="51">
        <v>2</v>
      </c>
    </row>
    <row r="1960" spans="1:74" ht="13.5" customHeight="1">
      <c r="A1960" s="51" t="s">
        <v>5261</v>
      </c>
      <c r="B1960" s="51" t="s">
        <v>67</v>
      </c>
      <c r="C1960" s="51" t="s">
        <v>145</v>
      </c>
      <c r="E1960" s="51" t="s">
        <v>5140</v>
      </c>
      <c r="F1960" s="51" t="s">
        <v>5139</v>
      </c>
      <c r="G1960" s="51" t="s">
        <v>5138</v>
      </c>
      <c r="H1960" s="51">
        <v>4</v>
      </c>
      <c r="I1960" s="51">
        <v>4</v>
      </c>
    </row>
    <row r="1961" spans="1:74" ht="13.5" customHeight="1">
      <c r="A1961" s="51" t="s">
        <v>5260</v>
      </c>
      <c r="B1961" s="51" t="s">
        <v>67</v>
      </c>
      <c r="C1961" s="51" t="s">
        <v>67</v>
      </c>
      <c r="E1961" s="51" t="s">
        <v>5140</v>
      </c>
      <c r="F1961" s="51" t="s">
        <v>5139</v>
      </c>
      <c r="G1961" s="51" t="s">
        <v>5138</v>
      </c>
      <c r="H1961" s="51">
        <v>4</v>
      </c>
      <c r="I1961" s="51">
        <v>2</v>
      </c>
    </row>
    <row r="1962" spans="1:74" ht="13.5" customHeight="1">
      <c r="A1962" s="64" t="s">
        <v>5259</v>
      </c>
      <c r="B1962" s="53" t="s">
        <v>5255</v>
      </c>
      <c r="C1962" s="53" t="s">
        <v>5258</v>
      </c>
      <c r="D1962" s="51" t="s">
        <v>5257</v>
      </c>
      <c r="E1962" s="51" t="s">
        <v>5140</v>
      </c>
      <c r="F1962" s="51" t="s">
        <v>5139</v>
      </c>
      <c r="G1962" s="51" t="s">
        <v>5138</v>
      </c>
      <c r="H1962" s="51">
        <v>16</v>
      </c>
      <c r="I1962" s="51">
        <v>3</v>
      </c>
    </row>
    <row r="1963" spans="1:74" ht="13.5" customHeight="1">
      <c r="A1963" s="55" t="s">
        <v>5256</v>
      </c>
      <c r="B1963" s="53" t="s">
        <v>5255</v>
      </c>
      <c r="C1963" s="59" t="s">
        <v>5254</v>
      </c>
      <c r="D1963" s="53" t="s">
        <v>5253</v>
      </c>
      <c r="E1963" s="51" t="s">
        <v>5140</v>
      </c>
      <c r="F1963" s="51" t="s">
        <v>5139</v>
      </c>
      <c r="G1963" s="51" t="s">
        <v>5138</v>
      </c>
      <c r="H1963" s="51">
        <v>16</v>
      </c>
      <c r="I1963" s="51">
        <v>1</v>
      </c>
    </row>
    <row r="1964" spans="1:74" ht="13.5" customHeight="1">
      <c r="A1964" s="55" t="s">
        <v>5252</v>
      </c>
      <c r="B1964" s="54" t="s">
        <v>5248</v>
      </c>
      <c r="C1964" s="63" t="s">
        <v>5251</v>
      </c>
      <c r="D1964" s="51" t="s">
        <v>5250</v>
      </c>
      <c r="E1964" s="51" t="s">
        <v>5140</v>
      </c>
      <c r="F1964" s="51" t="s">
        <v>5139</v>
      </c>
      <c r="G1964" s="51" t="s">
        <v>5138</v>
      </c>
      <c r="H1964" s="51">
        <v>12</v>
      </c>
      <c r="I1964" s="51">
        <v>3</v>
      </c>
    </row>
    <row r="1965" spans="1:74" ht="13.5" customHeight="1">
      <c r="A1965" s="51" t="s">
        <v>5249</v>
      </c>
      <c r="B1965" s="51" t="s">
        <v>5248</v>
      </c>
      <c r="C1965" s="51" t="s">
        <v>5247</v>
      </c>
      <c r="E1965" s="51" t="s">
        <v>5140</v>
      </c>
      <c r="F1965" s="51" t="s">
        <v>5139</v>
      </c>
      <c r="G1965" s="51" t="s">
        <v>5138</v>
      </c>
      <c r="H1965" s="51">
        <v>12</v>
      </c>
      <c r="I1965" s="51">
        <v>1</v>
      </c>
    </row>
    <row r="1966" spans="1:74" ht="13.5" customHeight="1">
      <c r="A1966" s="57" t="s">
        <v>5246</v>
      </c>
      <c r="B1966" s="51" t="s">
        <v>5243</v>
      </c>
      <c r="C1966" s="51" t="s">
        <v>5245</v>
      </c>
      <c r="E1966" s="51" t="s">
        <v>5140</v>
      </c>
      <c r="F1966" s="51" t="s">
        <v>5139</v>
      </c>
      <c r="G1966" s="51" t="s">
        <v>5138</v>
      </c>
      <c r="H1966" s="51">
        <v>8</v>
      </c>
      <c r="I1966" s="51">
        <v>3</v>
      </c>
      <c r="BS1966" s="53"/>
      <c r="BT1966" s="53"/>
      <c r="BU1966" s="53"/>
      <c r="BV1966" s="53"/>
    </row>
    <row r="1967" spans="1:74" ht="13.5" customHeight="1">
      <c r="A1967" s="51" t="s">
        <v>5244</v>
      </c>
      <c r="B1967" s="51" t="s">
        <v>5243</v>
      </c>
      <c r="C1967" s="51" t="s">
        <v>5242</v>
      </c>
      <c r="E1967" s="51" t="s">
        <v>5140</v>
      </c>
      <c r="F1967" s="51" t="s">
        <v>5139</v>
      </c>
      <c r="G1967" s="51" t="s">
        <v>5138</v>
      </c>
      <c r="H1967" s="51">
        <v>8</v>
      </c>
      <c r="I1967" s="51">
        <v>1</v>
      </c>
    </row>
    <row r="1968" spans="1:74" ht="13.5" customHeight="1">
      <c r="A1968" s="51" t="s">
        <v>5241</v>
      </c>
      <c r="B1968" s="51" t="s">
        <v>67</v>
      </c>
      <c r="C1968" s="51" t="s">
        <v>5240</v>
      </c>
      <c r="E1968" s="51" t="s">
        <v>5140</v>
      </c>
      <c r="F1968" s="51" t="s">
        <v>5139</v>
      </c>
      <c r="G1968" s="53" t="s">
        <v>5138</v>
      </c>
      <c r="H1968" s="53">
        <v>4</v>
      </c>
      <c r="I1968" s="53">
        <v>3</v>
      </c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  <c r="AC1968" s="53"/>
      <c r="AD1968" s="53"/>
      <c r="AE1968" s="53"/>
      <c r="AF1968" s="53"/>
      <c r="AG1968" s="53"/>
      <c r="AH1968" s="53"/>
      <c r="AI1968" s="53"/>
      <c r="AJ1968" s="53"/>
      <c r="AK1968" s="53"/>
      <c r="AL1968" s="53"/>
      <c r="AM1968" s="53"/>
      <c r="AN1968" s="53"/>
      <c r="AO1968" s="53"/>
      <c r="AP1968" s="53"/>
      <c r="AQ1968" s="53"/>
      <c r="AR1968" s="53"/>
      <c r="AS1968" s="53"/>
      <c r="AT1968" s="53"/>
      <c r="AU1968" s="53"/>
      <c r="AV1968" s="53"/>
      <c r="AW1968" s="53"/>
      <c r="AX1968" s="53"/>
      <c r="AY1968" s="53"/>
      <c r="AZ1968" s="53"/>
      <c r="BA1968" s="53"/>
      <c r="BB1968" s="53"/>
      <c r="BC1968" s="53"/>
      <c r="BD1968" s="53"/>
      <c r="BE1968" s="53"/>
      <c r="BF1968" s="53"/>
      <c r="BG1968" s="53"/>
      <c r="BH1968" s="53"/>
      <c r="BI1968" s="53"/>
      <c r="BJ1968" s="53"/>
      <c r="BK1968" s="53"/>
      <c r="BL1968" s="53"/>
      <c r="BM1968" s="53"/>
      <c r="BN1968" s="53"/>
      <c r="BO1968" s="53"/>
      <c r="BP1968" s="53"/>
      <c r="BQ1968" s="53"/>
      <c r="BR1968" s="53"/>
    </row>
    <row r="1969" spans="1:80" ht="13.5" customHeight="1">
      <c r="A1969" s="55" t="s">
        <v>5239</v>
      </c>
      <c r="B1969" s="53" t="s">
        <v>67</v>
      </c>
      <c r="C1969" s="53" t="s">
        <v>147</v>
      </c>
      <c r="E1969" s="51" t="s">
        <v>5140</v>
      </c>
      <c r="F1969" s="51" t="s">
        <v>5139</v>
      </c>
      <c r="G1969" s="51" t="s">
        <v>5138</v>
      </c>
      <c r="H1969" s="51">
        <v>4</v>
      </c>
      <c r="I1969" s="51">
        <v>1</v>
      </c>
    </row>
    <row r="1970" spans="1:80" ht="13.5" customHeight="1">
      <c r="A1970" s="51" t="s">
        <v>5238</v>
      </c>
      <c r="B1970" s="51" t="s">
        <v>5219</v>
      </c>
      <c r="C1970" s="51" t="s">
        <v>5237</v>
      </c>
      <c r="E1970" s="51" t="s">
        <v>5140</v>
      </c>
      <c r="F1970" s="51" t="s">
        <v>5139</v>
      </c>
      <c r="G1970" s="51" t="s">
        <v>5138</v>
      </c>
      <c r="H1970" s="51">
        <v>15</v>
      </c>
      <c r="I1970" s="51">
        <v>4</v>
      </c>
    </row>
    <row r="1971" spans="1:80" ht="13.5" customHeight="1">
      <c r="A1971" s="51" t="s">
        <v>5236</v>
      </c>
      <c r="B1971" s="51" t="s">
        <v>5219</v>
      </c>
      <c r="C1971" s="51" t="s">
        <v>5235</v>
      </c>
      <c r="D1971" s="51" t="s">
        <v>5234</v>
      </c>
      <c r="E1971" s="51" t="s">
        <v>5140</v>
      </c>
      <c r="F1971" s="51" t="s">
        <v>5139</v>
      </c>
      <c r="G1971" s="51" t="s">
        <v>5138</v>
      </c>
      <c r="H1971" s="51">
        <v>15</v>
      </c>
      <c r="I1971" s="51">
        <v>2</v>
      </c>
      <c r="BS1971" s="53"/>
      <c r="BT1971" s="53"/>
      <c r="BU1971" s="53"/>
      <c r="BV1971" s="53"/>
    </row>
    <row r="1972" spans="1:80" ht="13.5" customHeight="1">
      <c r="A1972" s="55" t="s">
        <v>5233</v>
      </c>
      <c r="B1972" s="54" t="s">
        <v>5214</v>
      </c>
      <c r="C1972" s="63" t="s">
        <v>5232</v>
      </c>
      <c r="D1972" s="51" t="s">
        <v>5231</v>
      </c>
      <c r="E1972" s="51" t="s">
        <v>5140</v>
      </c>
      <c r="F1972" s="51" t="s">
        <v>5139</v>
      </c>
      <c r="G1972" s="51" t="s">
        <v>5138</v>
      </c>
      <c r="H1972" s="51">
        <v>11</v>
      </c>
      <c r="I1972" s="51">
        <v>4</v>
      </c>
    </row>
    <row r="1973" spans="1:80" ht="13.5" customHeight="1">
      <c r="A1973" s="55" t="s">
        <v>5230</v>
      </c>
      <c r="B1973" s="53" t="s">
        <v>5214</v>
      </c>
      <c r="C1973" s="53" t="s">
        <v>5229</v>
      </c>
      <c r="E1973" s="51" t="s">
        <v>5140</v>
      </c>
      <c r="F1973" s="51" t="s">
        <v>5139</v>
      </c>
      <c r="G1973" s="51" t="s">
        <v>5138</v>
      </c>
      <c r="H1973" s="51">
        <v>11</v>
      </c>
      <c r="I1973" s="51">
        <v>2</v>
      </c>
    </row>
    <row r="1974" spans="1:80" ht="13.5" customHeight="1">
      <c r="A1974" s="53" t="s">
        <v>5228</v>
      </c>
      <c r="B1974" s="53" t="s">
        <v>5209</v>
      </c>
      <c r="C1974" s="53" t="s">
        <v>5227</v>
      </c>
      <c r="D1974" s="53"/>
      <c r="E1974" s="51" t="s">
        <v>5140</v>
      </c>
      <c r="F1974" s="51" t="s">
        <v>5139</v>
      </c>
      <c r="G1974" s="51" t="s">
        <v>5138</v>
      </c>
      <c r="H1974" s="51">
        <v>7</v>
      </c>
      <c r="I1974" s="51">
        <v>4</v>
      </c>
      <c r="BW1974" s="53"/>
      <c r="BX1974" s="53"/>
      <c r="BY1974" s="53"/>
      <c r="BZ1974" s="53"/>
      <c r="CA1974" s="53"/>
      <c r="CB1974" s="53"/>
    </row>
    <row r="1975" spans="1:80" ht="13.5" customHeight="1">
      <c r="A1975" s="55" t="s">
        <v>5226</v>
      </c>
      <c r="B1975" s="53" t="s">
        <v>5209</v>
      </c>
      <c r="C1975" s="59" t="s">
        <v>5225</v>
      </c>
      <c r="E1975" s="51" t="s">
        <v>5140</v>
      </c>
      <c r="F1975" s="51" t="s">
        <v>5139</v>
      </c>
      <c r="G1975" s="51" t="s">
        <v>5138</v>
      </c>
      <c r="H1975" s="51">
        <v>7</v>
      </c>
      <c r="I1975" s="51">
        <v>2</v>
      </c>
    </row>
    <row r="1976" spans="1:80" ht="13.5" customHeight="1">
      <c r="A1976" s="53" t="s">
        <v>5224</v>
      </c>
      <c r="B1976" s="53" t="s">
        <v>5205</v>
      </c>
      <c r="C1976" s="53" t="s">
        <v>5223</v>
      </c>
      <c r="E1976" s="51" t="s">
        <v>5140</v>
      </c>
      <c r="F1976" s="51" t="s">
        <v>5139</v>
      </c>
      <c r="G1976" s="51" t="s">
        <v>5138</v>
      </c>
      <c r="H1976" s="51">
        <v>3</v>
      </c>
      <c r="I1976" s="51">
        <v>4</v>
      </c>
    </row>
    <row r="1977" spans="1:80" ht="13.5" customHeight="1">
      <c r="A1977" s="55" t="s">
        <v>5222</v>
      </c>
      <c r="B1977" s="55" t="s">
        <v>5205</v>
      </c>
      <c r="C1977" s="53" t="s">
        <v>217</v>
      </c>
      <c r="E1977" s="51" t="s">
        <v>5140</v>
      </c>
      <c r="F1977" s="51" t="s">
        <v>5139</v>
      </c>
      <c r="G1977" s="51" t="s">
        <v>5138</v>
      </c>
      <c r="H1977" s="51">
        <v>3</v>
      </c>
      <c r="I1977" s="51">
        <v>2</v>
      </c>
    </row>
    <row r="1978" spans="1:80" ht="13.5" customHeight="1">
      <c r="A1978" s="55" t="s">
        <v>5221</v>
      </c>
      <c r="B1978" s="53" t="s">
        <v>5219</v>
      </c>
      <c r="C1978" s="55" t="s">
        <v>5219</v>
      </c>
      <c r="E1978" s="51" t="s">
        <v>5140</v>
      </c>
      <c r="F1978" s="51" t="s">
        <v>5139</v>
      </c>
      <c r="G1978" s="51" t="s">
        <v>5138</v>
      </c>
      <c r="H1978" s="51">
        <v>15</v>
      </c>
      <c r="I1978" s="51">
        <v>3</v>
      </c>
      <c r="BS1978" s="53"/>
      <c r="BT1978" s="53"/>
      <c r="BU1978" s="53"/>
      <c r="BV1978" s="53"/>
    </row>
    <row r="1979" spans="1:80" ht="13.5" customHeight="1">
      <c r="A1979" s="61" t="s">
        <v>5220</v>
      </c>
      <c r="B1979" s="61" t="s">
        <v>5219</v>
      </c>
      <c r="C1979" s="61" t="s">
        <v>5218</v>
      </c>
      <c r="E1979" s="51" t="s">
        <v>5140</v>
      </c>
      <c r="F1979" s="51" t="s">
        <v>5139</v>
      </c>
      <c r="G1979" s="51" t="s">
        <v>5138</v>
      </c>
      <c r="H1979" s="51">
        <v>15</v>
      </c>
      <c r="I1979" s="51">
        <v>1</v>
      </c>
    </row>
    <row r="1980" spans="1:80" ht="13.5" customHeight="1">
      <c r="A1980" s="55" t="s">
        <v>5217</v>
      </c>
      <c r="B1980" s="53" t="s">
        <v>5214</v>
      </c>
      <c r="C1980" s="63" t="s">
        <v>5216</v>
      </c>
      <c r="E1980" s="51" t="s">
        <v>5140</v>
      </c>
      <c r="F1980" s="51" t="s">
        <v>5139</v>
      </c>
      <c r="G1980" s="51" t="s">
        <v>5138</v>
      </c>
      <c r="H1980" s="51">
        <v>11</v>
      </c>
      <c r="I1980" s="51">
        <v>3</v>
      </c>
    </row>
    <row r="1981" spans="1:80" ht="13.5" customHeight="1">
      <c r="A1981" s="51" t="s">
        <v>5215</v>
      </c>
      <c r="B1981" s="56" t="s">
        <v>5214</v>
      </c>
      <c r="C1981" s="51" t="s">
        <v>5213</v>
      </c>
      <c r="E1981" s="51" t="s">
        <v>5140</v>
      </c>
      <c r="F1981" s="51" t="s">
        <v>5139</v>
      </c>
      <c r="G1981" s="51" t="s">
        <v>5138</v>
      </c>
      <c r="H1981" s="51">
        <v>11</v>
      </c>
      <c r="I1981" s="51">
        <v>1</v>
      </c>
    </row>
    <row r="1982" spans="1:80" ht="13.5" customHeight="1">
      <c r="A1982" s="55" t="s">
        <v>5212</v>
      </c>
      <c r="B1982" s="55" t="s">
        <v>5209</v>
      </c>
      <c r="C1982" s="59" t="s">
        <v>5211</v>
      </c>
      <c r="E1982" s="51" t="s">
        <v>5140</v>
      </c>
      <c r="F1982" s="51" t="s">
        <v>5139</v>
      </c>
      <c r="G1982" s="51" t="s">
        <v>5138</v>
      </c>
      <c r="H1982" s="51">
        <v>7</v>
      </c>
      <c r="I1982" s="51">
        <v>3</v>
      </c>
    </row>
    <row r="1983" spans="1:80" ht="13.5" customHeight="1">
      <c r="A1983" s="57" t="s">
        <v>5210</v>
      </c>
      <c r="B1983" s="57" t="s">
        <v>5209</v>
      </c>
      <c r="C1983" s="51" t="s">
        <v>5209</v>
      </c>
      <c r="E1983" s="51" t="s">
        <v>5140</v>
      </c>
      <c r="F1983" s="51" t="s">
        <v>5139</v>
      </c>
      <c r="G1983" s="53" t="s">
        <v>5138</v>
      </c>
      <c r="H1983" s="53">
        <v>7</v>
      </c>
      <c r="I1983" s="53">
        <v>1</v>
      </c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  <c r="AC1983" s="53"/>
      <c r="AD1983" s="53"/>
      <c r="AE1983" s="53"/>
      <c r="AF1983" s="53"/>
      <c r="AG1983" s="53"/>
      <c r="AH1983" s="53"/>
      <c r="AI1983" s="53"/>
      <c r="AJ1983" s="53"/>
      <c r="AK1983" s="53"/>
      <c r="AL1983" s="53"/>
      <c r="AM1983" s="53"/>
      <c r="AN1983" s="53"/>
      <c r="AO1983" s="53"/>
      <c r="AP1983" s="53"/>
      <c r="AQ1983" s="53"/>
      <c r="AR1983" s="53"/>
      <c r="AS1983" s="53"/>
      <c r="AT1983" s="53"/>
      <c r="AU1983" s="53"/>
      <c r="AV1983" s="53"/>
      <c r="AW1983" s="53"/>
      <c r="AX1983" s="53"/>
      <c r="AY1983" s="53"/>
      <c r="AZ1983" s="53"/>
      <c r="BA1983" s="53"/>
      <c r="BB1983" s="53"/>
      <c r="BC1983" s="53"/>
      <c r="BD1983" s="53"/>
      <c r="BE1983" s="53"/>
      <c r="BF1983" s="53"/>
      <c r="BG1983" s="53"/>
      <c r="BH1983" s="53"/>
      <c r="BI1983" s="53"/>
      <c r="BJ1983" s="53"/>
      <c r="BK1983" s="53"/>
      <c r="BL1983" s="53"/>
      <c r="BM1983" s="53"/>
      <c r="BN1983" s="53"/>
      <c r="BO1983" s="53"/>
      <c r="BP1983" s="53"/>
      <c r="BQ1983" s="53"/>
      <c r="BR1983" s="53"/>
      <c r="BS1983" s="53"/>
      <c r="BT1983" s="53"/>
      <c r="BU1983" s="53"/>
      <c r="BV1983" s="53"/>
      <c r="BW1983" s="53"/>
      <c r="BX1983" s="53"/>
      <c r="BY1983" s="53"/>
      <c r="BZ1983" s="53"/>
      <c r="CA1983" s="53"/>
      <c r="CB1983" s="53"/>
    </row>
    <row r="1984" spans="1:80" ht="13.5" customHeight="1">
      <c r="A1984" s="51" t="s">
        <v>5208</v>
      </c>
      <c r="B1984" s="51" t="s">
        <v>5205</v>
      </c>
      <c r="C1984" s="51" t="s">
        <v>5207</v>
      </c>
      <c r="E1984" s="51" t="s">
        <v>5140</v>
      </c>
      <c r="F1984" s="51" t="s">
        <v>5139</v>
      </c>
      <c r="G1984" s="53" t="s">
        <v>5138</v>
      </c>
      <c r="H1984" s="53">
        <v>3</v>
      </c>
      <c r="I1984" s="53">
        <v>3</v>
      </c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3"/>
      <c r="AD1984" s="53"/>
      <c r="AE1984" s="53"/>
      <c r="AF1984" s="53"/>
      <c r="AG1984" s="53"/>
      <c r="AH1984" s="53"/>
      <c r="AI1984" s="53"/>
      <c r="AJ1984" s="53"/>
      <c r="AK1984" s="53"/>
      <c r="AL1984" s="53"/>
      <c r="AM1984" s="53"/>
      <c r="AN1984" s="53"/>
      <c r="AO1984" s="53"/>
      <c r="AP1984" s="53"/>
      <c r="AQ1984" s="53"/>
      <c r="AR1984" s="53"/>
      <c r="AS1984" s="53"/>
      <c r="AT1984" s="53"/>
      <c r="AU1984" s="53"/>
      <c r="AV1984" s="53"/>
      <c r="AW1984" s="53"/>
      <c r="AX1984" s="53"/>
      <c r="AY1984" s="53"/>
      <c r="AZ1984" s="53"/>
      <c r="BA1984" s="53"/>
      <c r="BB1984" s="53"/>
      <c r="BC1984" s="53"/>
      <c r="BD1984" s="53"/>
      <c r="BE1984" s="53"/>
      <c r="BF1984" s="53"/>
      <c r="BG1984" s="53"/>
      <c r="BH1984" s="53"/>
      <c r="BI1984" s="53"/>
      <c r="BJ1984" s="53"/>
      <c r="BK1984" s="53"/>
      <c r="BL1984" s="53"/>
      <c r="BM1984" s="53"/>
      <c r="BN1984" s="53"/>
      <c r="BO1984" s="53"/>
      <c r="BP1984" s="53"/>
      <c r="BQ1984" s="53"/>
      <c r="BR1984" s="53"/>
      <c r="BW1984" s="53"/>
      <c r="BX1984" s="53"/>
      <c r="BY1984" s="53"/>
      <c r="BZ1984" s="53"/>
      <c r="CA1984" s="53"/>
      <c r="CB1984" s="53"/>
    </row>
    <row r="1985" spans="1:74" ht="13.5" customHeight="1">
      <c r="A1985" s="51" t="s">
        <v>5206</v>
      </c>
      <c r="B1985" s="51" t="s">
        <v>5205</v>
      </c>
      <c r="C1985" s="51" t="s">
        <v>148</v>
      </c>
      <c r="E1985" s="51" t="s">
        <v>5140</v>
      </c>
      <c r="F1985" s="51" t="s">
        <v>5139</v>
      </c>
      <c r="G1985" s="51" t="s">
        <v>5138</v>
      </c>
      <c r="H1985" s="51">
        <v>3</v>
      </c>
      <c r="I1985" s="51">
        <v>1</v>
      </c>
    </row>
    <row r="1986" spans="1:74" ht="13.5" customHeight="1">
      <c r="A1986" s="51" t="s">
        <v>5204</v>
      </c>
      <c r="B1986" s="56" t="s">
        <v>5186</v>
      </c>
      <c r="C1986" s="51" t="s">
        <v>5203</v>
      </c>
      <c r="E1986" s="51" t="s">
        <v>5140</v>
      </c>
      <c r="F1986" s="51" t="s">
        <v>5139</v>
      </c>
      <c r="G1986" s="51" t="s">
        <v>5138</v>
      </c>
      <c r="H1986" s="51">
        <v>14</v>
      </c>
      <c r="I1986" s="51">
        <v>4</v>
      </c>
    </row>
    <row r="1987" spans="1:74" ht="13.5" customHeight="1">
      <c r="A1987" s="55" t="s">
        <v>5202</v>
      </c>
      <c r="B1987" s="54" t="s">
        <v>5186</v>
      </c>
      <c r="C1987" s="63" t="s">
        <v>5201</v>
      </c>
      <c r="E1987" s="51" t="s">
        <v>5140</v>
      </c>
      <c r="F1987" s="51" t="s">
        <v>5139</v>
      </c>
      <c r="G1987" s="51" t="s">
        <v>5138</v>
      </c>
      <c r="H1987" s="51">
        <v>14</v>
      </c>
      <c r="I1987" s="51">
        <v>2</v>
      </c>
    </row>
    <row r="1988" spans="1:74" ht="13.5" customHeight="1">
      <c r="A1988" s="55" t="s">
        <v>5200</v>
      </c>
      <c r="B1988" s="53" t="s">
        <v>5182</v>
      </c>
      <c r="C1988" s="53" t="s">
        <v>5199</v>
      </c>
      <c r="E1988" s="51" t="s">
        <v>5140</v>
      </c>
      <c r="F1988" s="51" t="s">
        <v>5139</v>
      </c>
      <c r="G1988" s="51" t="s">
        <v>5138</v>
      </c>
      <c r="H1988" s="51">
        <v>10</v>
      </c>
      <c r="I1988" s="51">
        <v>4</v>
      </c>
    </row>
    <row r="1989" spans="1:74" ht="13.5" customHeight="1">
      <c r="A1989" s="51" t="s">
        <v>5198</v>
      </c>
      <c r="B1989" s="51" t="s">
        <v>5182</v>
      </c>
      <c r="C1989" s="51" t="s">
        <v>5197</v>
      </c>
      <c r="D1989" s="53"/>
      <c r="E1989" s="51" t="s">
        <v>5140</v>
      </c>
      <c r="F1989" s="51" t="s">
        <v>5139</v>
      </c>
      <c r="G1989" s="53" t="s">
        <v>5138</v>
      </c>
      <c r="H1989" s="53">
        <v>10</v>
      </c>
      <c r="I1989" s="53">
        <v>2</v>
      </c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  <c r="AC1989" s="53"/>
      <c r="AD1989" s="53"/>
      <c r="AE1989" s="53"/>
      <c r="AF1989" s="53"/>
      <c r="AG1989" s="53"/>
      <c r="AH1989" s="53"/>
      <c r="AI1989" s="53"/>
      <c r="AJ1989" s="53"/>
      <c r="AK1989" s="53"/>
      <c r="AL1989" s="53"/>
      <c r="AM1989" s="53"/>
      <c r="AN1989" s="53"/>
      <c r="AO1989" s="53"/>
      <c r="AP1989" s="53"/>
      <c r="AQ1989" s="53"/>
      <c r="AR1989" s="53"/>
      <c r="AS1989" s="53"/>
      <c r="AT1989" s="53"/>
      <c r="AU1989" s="53"/>
      <c r="AV1989" s="53"/>
      <c r="AW1989" s="53"/>
      <c r="AX1989" s="53"/>
      <c r="AY1989" s="53"/>
      <c r="AZ1989" s="53"/>
      <c r="BA1989" s="53"/>
      <c r="BB1989" s="53"/>
      <c r="BC1989" s="53"/>
      <c r="BD1989" s="53"/>
      <c r="BE1989" s="53"/>
      <c r="BF1989" s="53"/>
      <c r="BG1989" s="53"/>
      <c r="BH1989" s="53"/>
      <c r="BI1989" s="53"/>
      <c r="BJ1989" s="53"/>
      <c r="BK1989" s="53"/>
      <c r="BL1989" s="53"/>
      <c r="BM1989" s="53"/>
      <c r="BN1989" s="53"/>
      <c r="BO1989" s="53"/>
      <c r="BP1989" s="53"/>
      <c r="BQ1989" s="53"/>
      <c r="BR1989" s="53"/>
    </row>
    <row r="1990" spans="1:74" ht="13.5" customHeight="1">
      <c r="A1990" s="51" t="s">
        <v>5196</v>
      </c>
      <c r="B1990" s="51" t="s">
        <v>5177</v>
      </c>
      <c r="C1990" s="51" t="s">
        <v>5195</v>
      </c>
      <c r="E1990" s="51" t="s">
        <v>5140</v>
      </c>
      <c r="F1990" s="51" t="s">
        <v>5139</v>
      </c>
      <c r="G1990" s="51" t="s">
        <v>5138</v>
      </c>
      <c r="H1990" s="51">
        <v>6</v>
      </c>
      <c r="I1990" s="51">
        <v>4</v>
      </c>
    </row>
    <row r="1991" spans="1:74" ht="13.5" customHeight="1">
      <c r="A1991" s="55" t="s">
        <v>5194</v>
      </c>
      <c r="B1991" s="53" t="s">
        <v>5177</v>
      </c>
      <c r="C1991" s="59" t="s">
        <v>5193</v>
      </c>
      <c r="E1991" s="51" t="s">
        <v>5140</v>
      </c>
      <c r="F1991" s="51" t="s">
        <v>5139</v>
      </c>
      <c r="G1991" s="51" t="s">
        <v>5138</v>
      </c>
      <c r="H1991" s="51">
        <v>6</v>
      </c>
      <c r="I1991" s="51">
        <v>2</v>
      </c>
    </row>
    <row r="1992" spans="1:74" ht="13.5" customHeight="1">
      <c r="A1992" s="51" t="s">
        <v>5192</v>
      </c>
      <c r="B1992" s="51" t="s">
        <v>5172</v>
      </c>
      <c r="C1992" s="51" t="s">
        <v>5191</v>
      </c>
      <c r="D1992" s="53"/>
      <c r="E1992" s="51" t="s">
        <v>5140</v>
      </c>
      <c r="F1992" s="51" t="s">
        <v>5139</v>
      </c>
      <c r="G1992" s="51" t="s">
        <v>5138</v>
      </c>
      <c r="H1992" s="51">
        <v>2</v>
      </c>
      <c r="I1992" s="51">
        <v>4</v>
      </c>
    </row>
    <row r="1993" spans="1:74" ht="13.5" customHeight="1">
      <c r="A1993" s="55" t="s">
        <v>5190</v>
      </c>
      <c r="B1993" s="53" t="s">
        <v>5172</v>
      </c>
      <c r="C1993" s="53" t="s">
        <v>149</v>
      </c>
      <c r="E1993" s="51" t="s">
        <v>5140</v>
      </c>
      <c r="F1993" s="51" t="s">
        <v>5139</v>
      </c>
      <c r="G1993" s="51" t="s">
        <v>5138</v>
      </c>
      <c r="H1993" s="51">
        <v>2</v>
      </c>
      <c r="I1993" s="51">
        <v>2</v>
      </c>
      <c r="BS1993" s="53"/>
      <c r="BT1993" s="53"/>
      <c r="BU1993" s="53"/>
      <c r="BV1993" s="53"/>
    </row>
    <row r="1994" spans="1:74" ht="13.5" customHeight="1">
      <c r="A1994" s="55" t="s">
        <v>5189</v>
      </c>
      <c r="B1994" s="53" t="s">
        <v>5186</v>
      </c>
      <c r="C1994" s="55" t="s">
        <v>5188</v>
      </c>
      <c r="E1994" s="51" t="s">
        <v>5140</v>
      </c>
      <c r="F1994" s="51" t="s">
        <v>5139</v>
      </c>
      <c r="G1994" s="51" t="s">
        <v>5138</v>
      </c>
      <c r="H1994" s="51">
        <v>14</v>
      </c>
      <c r="I1994" s="51">
        <v>3</v>
      </c>
      <c r="BS1994" s="53"/>
      <c r="BT1994" s="53"/>
      <c r="BU1994" s="53"/>
      <c r="BV1994" s="53"/>
    </row>
    <row r="1995" spans="1:74" ht="13.5" customHeight="1">
      <c r="A1995" s="51" t="s">
        <v>5187</v>
      </c>
      <c r="B1995" s="51" t="s">
        <v>5186</v>
      </c>
      <c r="C1995" s="51" t="s">
        <v>5185</v>
      </c>
      <c r="E1995" s="51" t="s">
        <v>5140</v>
      </c>
      <c r="F1995" s="51" t="s">
        <v>5139</v>
      </c>
      <c r="G1995" s="53" t="s">
        <v>5138</v>
      </c>
      <c r="H1995" s="53">
        <v>14</v>
      </c>
      <c r="I1995" s="53">
        <v>1</v>
      </c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  <c r="V1995" s="53"/>
      <c r="W1995" s="53"/>
      <c r="X1995" s="53"/>
      <c r="Y1995" s="53"/>
      <c r="Z1995" s="53"/>
      <c r="AA1995" s="53"/>
      <c r="AB1995" s="53"/>
      <c r="AC1995" s="53"/>
      <c r="AD1995" s="53"/>
      <c r="AE1995" s="53"/>
      <c r="AF1995" s="53"/>
      <c r="AG1995" s="53"/>
      <c r="AH1995" s="53"/>
      <c r="AI1995" s="53"/>
      <c r="AJ1995" s="53"/>
      <c r="AK1995" s="53"/>
      <c r="AL1995" s="53"/>
      <c r="AM1995" s="53"/>
      <c r="AN1995" s="53"/>
      <c r="AO1995" s="53"/>
      <c r="AP1995" s="53"/>
      <c r="AQ1995" s="53"/>
      <c r="AR1995" s="53"/>
      <c r="AS1995" s="53"/>
      <c r="AT1995" s="53"/>
      <c r="AU1995" s="53"/>
      <c r="AV1995" s="53"/>
      <c r="AW1995" s="53"/>
      <c r="AX1995" s="53"/>
      <c r="AY1995" s="53"/>
      <c r="AZ1995" s="53"/>
      <c r="BA1995" s="53"/>
      <c r="BB1995" s="53"/>
      <c r="BC1995" s="53"/>
      <c r="BD1995" s="53"/>
      <c r="BE1995" s="53"/>
      <c r="BF1995" s="53"/>
      <c r="BG1995" s="53"/>
      <c r="BH1995" s="53"/>
      <c r="BI1995" s="53"/>
      <c r="BJ1995" s="53"/>
      <c r="BK1995" s="53"/>
      <c r="BL1995" s="53"/>
      <c r="BM1995" s="53"/>
      <c r="BN1995" s="53"/>
      <c r="BO1995" s="53"/>
      <c r="BP1995" s="53"/>
      <c r="BQ1995" s="53"/>
      <c r="BR1995" s="53"/>
    </row>
    <row r="1996" spans="1:74" ht="13.5" customHeight="1">
      <c r="A1996" s="51" t="s">
        <v>5184</v>
      </c>
      <c r="B1996" s="51" t="s">
        <v>5182</v>
      </c>
      <c r="C1996" s="51" t="s">
        <v>5182</v>
      </c>
      <c r="E1996" s="51" t="s">
        <v>5140</v>
      </c>
      <c r="F1996" s="51" t="s">
        <v>5139</v>
      </c>
      <c r="G1996" s="51" t="s">
        <v>5138</v>
      </c>
      <c r="H1996" s="51">
        <v>10</v>
      </c>
      <c r="I1996" s="51">
        <v>3</v>
      </c>
    </row>
    <row r="1997" spans="1:74" ht="13.5" customHeight="1">
      <c r="A1997" s="55" t="s">
        <v>5183</v>
      </c>
      <c r="B1997" s="53" t="s">
        <v>5182</v>
      </c>
      <c r="C1997" s="53" t="s">
        <v>5181</v>
      </c>
      <c r="E1997" s="51" t="s">
        <v>5140</v>
      </c>
      <c r="F1997" s="51" t="s">
        <v>5139</v>
      </c>
      <c r="G1997" s="51" t="s">
        <v>5138</v>
      </c>
      <c r="H1997" s="51">
        <v>10</v>
      </c>
      <c r="I1997" s="51">
        <v>1</v>
      </c>
    </row>
    <row r="1998" spans="1:74" ht="13.5" customHeight="1">
      <c r="A1998" s="55" t="s">
        <v>5180</v>
      </c>
      <c r="B1998" s="53" t="s">
        <v>5177</v>
      </c>
      <c r="C1998" s="53" t="s">
        <v>5179</v>
      </c>
      <c r="E1998" s="51" t="s">
        <v>5140</v>
      </c>
      <c r="F1998" s="51" t="s">
        <v>5139</v>
      </c>
      <c r="G1998" s="51" t="s">
        <v>5138</v>
      </c>
      <c r="H1998" s="51">
        <v>6</v>
      </c>
      <c r="I1998" s="51">
        <v>3</v>
      </c>
    </row>
    <row r="1999" spans="1:74" ht="13.5" customHeight="1">
      <c r="A1999" s="55" t="s">
        <v>5178</v>
      </c>
      <c r="B1999" s="53" t="s">
        <v>5177</v>
      </c>
      <c r="C1999" s="53" t="s">
        <v>5176</v>
      </c>
      <c r="D1999" s="53"/>
      <c r="E1999" s="51" t="s">
        <v>5140</v>
      </c>
      <c r="F1999" s="51" t="s">
        <v>5139</v>
      </c>
      <c r="G1999" s="51" t="s">
        <v>5138</v>
      </c>
      <c r="H1999" s="51">
        <v>6</v>
      </c>
      <c r="I1999" s="51">
        <v>1</v>
      </c>
    </row>
    <row r="2000" spans="1:74" ht="13.5" customHeight="1">
      <c r="A2000" s="51" t="s">
        <v>5175</v>
      </c>
      <c r="B2000" s="56" t="s">
        <v>5172</v>
      </c>
      <c r="C2000" s="51" t="s">
        <v>5174</v>
      </c>
      <c r="E2000" s="51" t="s">
        <v>5140</v>
      </c>
      <c r="F2000" s="51" t="s">
        <v>5139</v>
      </c>
      <c r="G2000" s="51" t="s">
        <v>5138</v>
      </c>
      <c r="H2000" s="51">
        <v>2</v>
      </c>
      <c r="I2000" s="51">
        <v>3</v>
      </c>
    </row>
    <row r="2001" spans="1:80" ht="13.5" customHeight="1">
      <c r="A2001" s="51" t="s">
        <v>5173</v>
      </c>
      <c r="B2001" s="51" t="s">
        <v>5172</v>
      </c>
      <c r="C2001" s="51" t="s">
        <v>150</v>
      </c>
      <c r="E2001" s="51" t="s">
        <v>5140</v>
      </c>
      <c r="F2001" s="51" t="s">
        <v>5139</v>
      </c>
      <c r="G2001" s="51" t="s">
        <v>5138</v>
      </c>
      <c r="H2001" s="51">
        <v>2</v>
      </c>
      <c r="I2001" s="51">
        <v>1</v>
      </c>
    </row>
    <row r="2002" spans="1:80" ht="13.5" customHeight="1">
      <c r="A2002" s="55" t="s">
        <v>5171</v>
      </c>
      <c r="B2002" s="53" t="s">
        <v>5154</v>
      </c>
      <c r="C2002" s="53" t="s">
        <v>5170</v>
      </c>
      <c r="E2002" s="51" t="s">
        <v>5140</v>
      </c>
      <c r="F2002" s="51" t="s">
        <v>5139</v>
      </c>
      <c r="G2002" s="51" t="s">
        <v>5138</v>
      </c>
      <c r="H2002" s="51">
        <v>13</v>
      </c>
      <c r="I2002" s="51">
        <v>4</v>
      </c>
    </row>
    <row r="2003" spans="1:80" ht="13.5" customHeight="1">
      <c r="A2003" s="51" t="s">
        <v>5169</v>
      </c>
      <c r="B2003" s="51" t="s">
        <v>5154</v>
      </c>
      <c r="C2003" s="51" t="s">
        <v>5168</v>
      </c>
      <c r="E2003" s="51" t="s">
        <v>5140</v>
      </c>
      <c r="F2003" s="51" t="s">
        <v>5139</v>
      </c>
      <c r="G2003" s="51" t="s">
        <v>5138</v>
      </c>
      <c r="H2003" s="51">
        <v>13</v>
      </c>
      <c r="I2003" s="51">
        <v>2</v>
      </c>
    </row>
    <row r="2004" spans="1:80" ht="13.5" customHeight="1">
      <c r="A2004" s="51" t="s">
        <v>5167</v>
      </c>
      <c r="B2004" s="51" t="s">
        <v>5149</v>
      </c>
      <c r="C2004" s="51" t="s">
        <v>5166</v>
      </c>
      <c r="E2004" s="51" t="s">
        <v>5140</v>
      </c>
      <c r="F2004" s="51" t="s">
        <v>5139</v>
      </c>
      <c r="G2004" s="51" t="s">
        <v>5138</v>
      </c>
      <c r="H2004" s="51">
        <v>9</v>
      </c>
      <c r="I2004" s="51">
        <v>4</v>
      </c>
    </row>
    <row r="2005" spans="1:80" ht="13.5" customHeight="1">
      <c r="A2005" s="55" t="s">
        <v>5165</v>
      </c>
      <c r="B2005" s="53" t="s">
        <v>5149</v>
      </c>
      <c r="C2005" s="53" t="s">
        <v>5164</v>
      </c>
      <c r="E2005" s="51" t="s">
        <v>5140</v>
      </c>
      <c r="F2005" s="51" t="s">
        <v>5139</v>
      </c>
      <c r="G2005" s="53" t="s">
        <v>5138</v>
      </c>
      <c r="H2005" s="53">
        <v>9</v>
      </c>
      <c r="I2005" s="53">
        <v>2</v>
      </c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3"/>
      <c r="AD2005" s="53"/>
      <c r="AE2005" s="53"/>
      <c r="AF2005" s="53"/>
      <c r="AG2005" s="53"/>
      <c r="AH2005" s="53"/>
      <c r="AI2005" s="53"/>
      <c r="AJ2005" s="53"/>
      <c r="AK2005" s="53"/>
      <c r="AL2005" s="53"/>
      <c r="AM2005" s="53"/>
      <c r="AN2005" s="53"/>
      <c r="AO2005" s="53"/>
      <c r="AP2005" s="53"/>
      <c r="AQ2005" s="53"/>
      <c r="AR2005" s="53"/>
      <c r="AS2005" s="53"/>
      <c r="AT2005" s="53"/>
      <c r="AU2005" s="53"/>
      <c r="AV2005" s="53"/>
      <c r="AW2005" s="53"/>
      <c r="AX2005" s="53"/>
      <c r="AY2005" s="53"/>
      <c r="AZ2005" s="53"/>
      <c r="BA2005" s="53"/>
      <c r="BB2005" s="53"/>
      <c r="BC2005" s="53"/>
      <c r="BD2005" s="53"/>
      <c r="BE2005" s="53"/>
      <c r="BF2005" s="53"/>
      <c r="BG2005" s="53"/>
      <c r="BH2005" s="53"/>
      <c r="BI2005" s="53"/>
      <c r="BJ2005" s="53"/>
      <c r="BK2005" s="53"/>
      <c r="BL2005" s="53"/>
      <c r="BM2005" s="53"/>
      <c r="BN2005" s="53"/>
      <c r="BO2005" s="53"/>
      <c r="BP2005" s="53"/>
      <c r="BQ2005" s="53"/>
      <c r="BR2005" s="53"/>
    </row>
    <row r="2006" spans="1:80" ht="13.5" customHeight="1">
      <c r="A2006" s="51" t="s">
        <v>5163</v>
      </c>
      <c r="B2006" s="51" t="s">
        <v>5144</v>
      </c>
      <c r="C2006" s="51" t="s">
        <v>5162</v>
      </c>
      <c r="D2006" s="53"/>
      <c r="E2006" s="51" t="s">
        <v>5140</v>
      </c>
      <c r="F2006" s="51" t="s">
        <v>5139</v>
      </c>
      <c r="G2006" s="51" t="s">
        <v>5138</v>
      </c>
      <c r="H2006" s="51">
        <v>5</v>
      </c>
      <c r="I2006" s="51">
        <v>4</v>
      </c>
    </row>
    <row r="2007" spans="1:80" ht="13.5" customHeight="1">
      <c r="A2007" s="51" t="s">
        <v>5161</v>
      </c>
      <c r="B2007" s="51" t="s">
        <v>5144</v>
      </c>
      <c r="C2007" s="51" t="s">
        <v>5160</v>
      </c>
      <c r="E2007" s="51" t="s">
        <v>5140</v>
      </c>
      <c r="F2007" s="51" t="s">
        <v>5139</v>
      </c>
      <c r="G2007" s="51" t="s">
        <v>5138</v>
      </c>
      <c r="H2007" s="51">
        <v>5</v>
      </c>
      <c r="I2007" s="51">
        <v>2</v>
      </c>
      <c r="BW2007" s="53"/>
      <c r="BX2007" s="53"/>
      <c r="BY2007" s="53"/>
      <c r="BZ2007" s="53"/>
      <c r="CA2007" s="53"/>
      <c r="CB2007" s="53"/>
    </row>
    <row r="2008" spans="1:80" ht="13.5" customHeight="1">
      <c r="A2008" s="51" t="s">
        <v>5159</v>
      </c>
      <c r="B2008" s="51" t="s">
        <v>54</v>
      </c>
      <c r="C2008" s="51" t="s">
        <v>151</v>
      </c>
      <c r="E2008" s="51" t="s">
        <v>5140</v>
      </c>
      <c r="F2008" s="51" t="s">
        <v>5139</v>
      </c>
      <c r="G2008" s="51" t="s">
        <v>5138</v>
      </c>
      <c r="H2008" s="51">
        <v>1</v>
      </c>
      <c r="I2008" s="51">
        <v>4</v>
      </c>
    </row>
    <row r="2009" spans="1:80" ht="13.5" customHeight="1">
      <c r="A2009" s="55" t="s">
        <v>5158</v>
      </c>
      <c r="B2009" s="55" t="s">
        <v>54</v>
      </c>
      <c r="C2009" s="59" t="s">
        <v>152</v>
      </c>
      <c r="E2009" s="51" t="s">
        <v>5140</v>
      </c>
      <c r="F2009" s="51" t="s">
        <v>5139</v>
      </c>
      <c r="G2009" s="51" t="s">
        <v>5138</v>
      </c>
      <c r="H2009" s="51">
        <v>1</v>
      </c>
      <c r="I2009" s="51">
        <v>2</v>
      </c>
    </row>
    <row r="2010" spans="1:80" ht="13.5" customHeight="1">
      <c r="A2010" s="51" t="s">
        <v>5157</v>
      </c>
      <c r="B2010" s="51" t="s">
        <v>5154</v>
      </c>
      <c r="C2010" s="51" t="s">
        <v>5156</v>
      </c>
      <c r="E2010" s="51" t="s">
        <v>5140</v>
      </c>
      <c r="F2010" s="51" t="s">
        <v>5139</v>
      </c>
      <c r="G2010" s="51" t="s">
        <v>5138</v>
      </c>
      <c r="H2010" s="51">
        <v>13</v>
      </c>
      <c r="I2010" s="51">
        <v>3</v>
      </c>
    </row>
    <row r="2011" spans="1:80" ht="13.5" customHeight="1">
      <c r="A2011" s="55" t="s">
        <v>5155</v>
      </c>
      <c r="B2011" s="53" t="s">
        <v>5154</v>
      </c>
      <c r="C2011" s="53" t="s">
        <v>5153</v>
      </c>
      <c r="E2011" s="51" t="s">
        <v>5140</v>
      </c>
      <c r="F2011" s="51" t="s">
        <v>5139</v>
      </c>
      <c r="G2011" s="51" t="s">
        <v>5138</v>
      </c>
      <c r="H2011" s="51">
        <v>13</v>
      </c>
      <c r="I2011" s="51">
        <v>1</v>
      </c>
    </row>
    <row r="2012" spans="1:80" ht="13.5" customHeight="1">
      <c r="A2012" s="55" t="s">
        <v>5152</v>
      </c>
      <c r="B2012" s="53" t="s">
        <v>5149</v>
      </c>
      <c r="C2012" s="53" t="s">
        <v>5151</v>
      </c>
      <c r="E2012" s="51" t="s">
        <v>5140</v>
      </c>
      <c r="F2012" s="51" t="s">
        <v>5139</v>
      </c>
      <c r="G2012" s="51" t="s">
        <v>5138</v>
      </c>
      <c r="H2012" s="51">
        <v>9</v>
      </c>
      <c r="I2012" s="51">
        <v>3</v>
      </c>
    </row>
    <row r="2013" spans="1:80" ht="13.5" customHeight="1">
      <c r="A2013" s="55" t="s">
        <v>5150</v>
      </c>
      <c r="B2013" s="53" t="s">
        <v>5149</v>
      </c>
      <c r="C2013" s="53" t="s">
        <v>5148</v>
      </c>
      <c r="E2013" s="51" t="s">
        <v>5140</v>
      </c>
      <c r="F2013" s="51" t="s">
        <v>5139</v>
      </c>
      <c r="G2013" s="51" t="s">
        <v>5138</v>
      </c>
      <c r="H2013" s="51">
        <v>9</v>
      </c>
      <c r="I2013" s="51">
        <v>1</v>
      </c>
    </row>
    <row r="2014" spans="1:80" ht="13.5" customHeight="1">
      <c r="A2014" s="51" t="s">
        <v>5147</v>
      </c>
      <c r="B2014" s="51" t="s">
        <v>5144</v>
      </c>
      <c r="C2014" s="51" t="s">
        <v>5146</v>
      </c>
      <c r="E2014" s="51" t="s">
        <v>5140</v>
      </c>
      <c r="F2014" s="51" t="s">
        <v>5139</v>
      </c>
      <c r="G2014" s="53" t="s">
        <v>5138</v>
      </c>
      <c r="H2014" s="53">
        <v>5</v>
      </c>
      <c r="I2014" s="53">
        <v>3</v>
      </c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53"/>
      <c r="AC2014" s="53"/>
      <c r="AD2014" s="53"/>
      <c r="AE2014" s="53"/>
      <c r="AF2014" s="53"/>
      <c r="AG2014" s="53"/>
      <c r="AH2014" s="53"/>
      <c r="AI2014" s="53"/>
      <c r="AJ2014" s="53"/>
      <c r="AK2014" s="53"/>
      <c r="AL2014" s="53"/>
      <c r="AM2014" s="53"/>
      <c r="AN2014" s="53"/>
      <c r="AO2014" s="53"/>
      <c r="AP2014" s="53"/>
      <c r="AQ2014" s="53"/>
      <c r="AR2014" s="53"/>
      <c r="AS2014" s="53"/>
      <c r="AT2014" s="53"/>
      <c r="AU2014" s="53"/>
      <c r="AV2014" s="53"/>
      <c r="AW2014" s="53"/>
      <c r="AX2014" s="53"/>
      <c r="AY2014" s="53"/>
      <c r="AZ2014" s="53"/>
      <c r="BA2014" s="53"/>
      <c r="BB2014" s="53"/>
      <c r="BC2014" s="53"/>
      <c r="BD2014" s="53"/>
      <c r="BE2014" s="53"/>
      <c r="BF2014" s="53"/>
      <c r="BG2014" s="53"/>
      <c r="BH2014" s="53"/>
      <c r="BI2014" s="53"/>
      <c r="BJ2014" s="53"/>
      <c r="BK2014" s="53"/>
      <c r="BL2014" s="53"/>
      <c r="BM2014" s="53"/>
      <c r="BN2014" s="53"/>
      <c r="BO2014" s="53"/>
      <c r="BP2014" s="53"/>
      <c r="BQ2014" s="53"/>
      <c r="BR2014" s="53"/>
      <c r="BW2014" s="53"/>
      <c r="BX2014" s="53"/>
      <c r="BY2014" s="53"/>
      <c r="BZ2014" s="53"/>
      <c r="CA2014" s="53"/>
      <c r="CB2014" s="53"/>
    </row>
    <row r="2015" spans="1:80" ht="13.5" customHeight="1">
      <c r="A2015" s="51" t="s">
        <v>5145</v>
      </c>
      <c r="B2015" s="51" t="s">
        <v>5144</v>
      </c>
      <c r="C2015" s="51" t="s">
        <v>5143</v>
      </c>
      <c r="D2015" s="53"/>
      <c r="E2015" s="53" t="s">
        <v>5140</v>
      </c>
      <c r="F2015" s="53" t="s">
        <v>5139</v>
      </c>
      <c r="G2015" s="53" t="s">
        <v>5138</v>
      </c>
      <c r="H2015" s="53">
        <v>5</v>
      </c>
      <c r="I2015" s="53">
        <v>1</v>
      </c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  <c r="U2015" s="53"/>
      <c r="V2015" s="53"/>
      <c r="W2015" s="53"/>
      <c r="X2015" s="53"/>
      <c r="Y2015" s="53"/>
      <c r="Z2015" s="53"/>
      <c r="AA2015" s="53"/>
      <c r="AB2015" s="53"/>
      <c r="AC2015" s="53"/>
      <c r="AD2015" s="53"/>
      <c r="AE2015" s="53"/>
      <c r="AF2015" s="53"/>
      <c r="AG2015" s="53"/>
      <c r="AH2015" s="53"/>
      <c r="AI2015" s="53"/>
      <c r="AJ2015" s="53"/>
      <c r="AK2015" s="53"/>
      <c r="AL2015" s="53"/>
      <c r="AM2015" s="53"/>
      <c r="AN2015" s="53"/>
      <c r="AO2015" s="53"/>
      <c r="AP2015" s="53"/>
      <c r="AQ2015" s="53"/>
      <c r="AR2015" s="53"/>
      <c r="AS2015" s="53"/>
      <c r="AT2015" s="53"/>
      <c r="AU2015" s="53"/>
      <c r="AV2015" s="53"/>
      <c r="AW2015" s="53"/>
      <c r="AX2015" s="53"/>
      <c r="AY2015" s="53"/>
      <c r="AZ2015" s="53"/>
      <c r="BA2015" s="53"/>
      <c r="BB2015" s="53"/>
      <c r="BC2015" s="53"/>
      <c r="BD2015" s="53"/>
      <c r="BE2015" s="53"/>
      <c r="BF2015" s="53"/>
      <c r="BG2015" s="53"/>
      <c r="BH2015" s="53"/>
      <c r="BI2015" s="53"/>
      <c r="BJ2015" s="53"/>
      <c r="BK2015" s="53"/>
      <c r="BL2015" s="53"/>
      <c r="BM2015" s="53"/>
      <c r="BN2015" s="53"/>
      <c r="BO2015" s="53"/>
      <c r="BP2015" s="53"/>
      <c r="BQ2015" s="53"/>
      <c r="BR2015" s="53"/>
    </row>
    <row r="2016" spans="1:80" ht="13.5" customHeight="1">
      <c r="A2016" s="51" t="s">
        <v>5142</v>
      </c>
      <c r="B2016" s="51" t="s">
        <v>54</v>
      </c>
      <c r="C2016" s="51" t="s">
        <v>153</v>
      </c>
      <c r="E2016" s="51" t="s">
        <v>5140</v>
      </c>
      <c r="F2016" s="51" t="s">
        <v>5139</v>
      </c>
      <c r="G2016" s="53" t="s">
        <v>5138</v>
      </c>
      <c r="H2016" s="53">
        <v>1</v>
      </c>
      <c r="I2016" s="53">
        <v>3</v>
      </c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  <c r="U2016" s="53"/>
      <c r="V2016" s="53"/>
      <c r="W2016" s="53"/>
      <c r="X2016" s="53"/>
      <c r="Y2016" s="53"/>
      <c r="Z2016" s="53"/>
      <c r="AA2016" s="53"/>
      <c r="AB2016" s="53"/>
      <c r="AC2016" s="53"/>
      <c r="AD2016" s="53"/>
      <c r="AE2016" s="53"/>
      <c r="AF2016" s="53"/>
      <c r="AG2016" s="53"/>
      <c r="AH2016" s="53"/>
      <c r="AI2016" s="53"/>
      <c r="AJ2016" s="53"/>
      <c r="AK2016" s="53"/>
      <c r="AL2016" s="53"/>
      <c r="AM2016" s="53"/>
      <c r="AN2016" s="53"/>
      <c r="AO2016" s="53"/>
      <c r="AP2016" s="53"/>
      <c r="AQ2016" s="53"/>
      <c r="AR2016" s="53"/>
      <c r="AS2016" s="53"/>
      <c r="AT2016" s="53"/>
      <c r="AU2016" s="53"/>
      <c r="AV2016" s="53"/>
      <c r="AW2016" s="53"/>
      <c r="AX2016" s="53"/>
      <c r="AY2016" s="53"/>
      <c r="AZ2016" s="53"/>
      <c r="BA2016" s="53"/>
      <c r="BB2016" s="53"/>
      <c r="BC2016" s="53"/>
      <c r="BD2016" s="53"/>
      <c r="BE2016" s="53"/>
      <c r="BF2016" s="53"/>
      <c r="BG2016" s="53"/>
      <c r="BH2016" s="53"/>
      <c r="BI2016" s="53"/>
      <c r="BJ2016" s="53"/>
      <c r="BK2016" s="53"/>
      <c r="BL2016" s="53"/>
      <c r="BM2016" s="53"/>
      <c r="BN2016" s="53"/>
      <c r="BO2016" s="53"/>
      <c r="BP2016" s="53"/>
      <c r="BQ2016" s="53"/>
      <c r="BR2016" s="53"/>
    </row>
    <row r="2017" spans="1:70" ht="13.5" customHeight="1">
      <c r="A2017" s="51" t="s">
        <v>5141</v>
      </c>
      <c r="B2017" s="51" t="s">
        <v>54</v>
      </c>
      <c r="C2017" s="51" t="s">
        <v>154</v>
      </c>
      <c r="E2017" s="51" t="s">
        <v>5140</v>
      </c>
      <c r="F2017" s="51" t="s">
        <v>5139</v>
      </c>
      <c r="G2017" s="53" t="s">
        <v>5138</v>
      </c>
      <c r="H2017" s="53">
        <v>1</v>
      </c>
      <c r="I2017" s="53">
        <v>1</v>
      </c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  <c r="U2017" s="53"/>
      <c r="V2017" s="53"/>
      <c r="W2017" s="53"/>
      <c r="X2017" s="53"/>
      <c r="Y2017" s="53"/>
      <c r="Z2017" s="53"/>
      <c r="AA2017" s="53"/>
      <c r="AB2017" s="53"/>
      <c r="AC2017" s="53"/>
      <c r="AD2017" s="53"/>
      <c r="AE2017" s="53"/>
      <c r="AF2017" s="53"/>
      <c r="AG2017" s="53"/>
      <c r="AH2017" s="53"/>
      <c r="AI2017" s="53"/>
      <c r="AJ2017" s="53"/>
      <c r="AK2017" s="53"/>
      <c r="AL2017" s="53"/>
      <c r="AM2017" s="53"/>
      <c r="AN2017" s="53"/>
      <c r="AO2017" s="53"/>
      <c r="AP2017" s="53"/>
      <c r="AQ2017" s="53"/>
      <c r="AR2017" s="53"/>
      <c r="AS2017" s="53"/>
      <c r="AT2017" s="53"/>
      <c r="AU2017" s="53"/>
      <c r="AV2017" s="53"/>
      <c r="AW2017" s="53"/>
      <c r="AX2017" s="53"/>
      <c r="AY2017" s="53"/>
      <c r="AZ2017" s="53"/>
      <c r="BA2017" s="53"/>
      <c r="BB2017" s="53"/>
      <c r="BC2017" s="53"/>
      <c r="BD2017" s="53"/>
      <c r="BE2017" s="53"/>
      <c r="BF2017" s="53"/>
      <c r="BG2017" s="53"/>
      <c r="BH2017" s="53"/>
      <c r="BI2017" s="53"/>
      <c r="BJ2017" s="53"/>
      <c r="BK2017" s="53"/>
      <c r="BL2017" s="53"/>
      <c r="BM2017" s="53"/>
      <c r="BN2017" s="53"/>
      <c r="BO2017" s="53"/>
      <c r="BP2017" s="53"/>
      <c r="BQ2017" s="53"/>
      <c r="BR2017" s="53"/>
    </row>
    <row r="2018" spans="1:70" ht="13.5" customHeight="1">
      <c r="A2018" s="51" t="s">
        <v>5137</v>
      </c>
      <c r="B2018" s="51" t="s">
        <v>5126</v>
      </c>
      <c r="C2018" s="51" t="s">
        <v>5136</v>
      </c>
      <c r="F2018" s="51">
        <v>19</v>
      </c>
      <c r="G2018" s="51" t="s">
        <v>64</v>
      </c>
      <c r="H2018" s="51">
        <v>16</v>
      </c>
      <c r="I2018" s="51">
        <v>4</v>
      </c>
    </row>
    <row r="2019" spans="1:70" ht="13.5" customHeight="1">
      <c r="A2019" s="51" t="s">
        <v>5135</v>
      </c>
      <c r="B2019" s="51" t="s">
        <v>5126</v>
      </c>
      <c r="C2019" s="51" t="s">
        <v>5134</v>
      </c>
      <c r="F2019" s="51">
        <v>19</v>
      </c>
      <c r="G2019" s="51" t="s">
        <v>64</v>
      </c>
      <c r="H2019" s="51">
        <v>16</v>
      </c>
      <c r="I2019" s="51">
        <v>2</v>
      </c>
    </row>
    <row r="2020" spans="1:70" ht="13.5" customHeight="1">
      <c r="A2020" s="51" t="s">
        <v>5133</v>
      </c>
      <c r="B2020" s="51" t="s">
        <v>5121</v>
      </c>
      <c r="C2020" s="51" t="s">
        <v>5132</v>
      </c>
      <c r="F2020" s="51">
        <v>19</v>
      </c>
      <c r="G2020" s="51" t="s">
        <v>64</v>
      </c>
      <c r="H2020" s="51">
        <v>12</v>
      </c>
      <c r="I2020" s="51">
        <v>4</v>
      </c>
    </row>
    <row r="2021" spans="1:70" ht="13.5" customHeight="1">
      <c r="A2021" s="51" t="s">
        <v>5131</v>
      </c>
      <c r="B2021" s="51" t="s">
        <v>5121</v>
      </c>
      <c r="C2021" s="51" t="s">
        <v>5130</v>
      </c>
      <c r="F2021" s="51">
        <v>19</v>
      </c>
      <c r="G2021" s="51" t="s">
        <v>64</v>
      </c>
      <c r="H2021" s="51">
        <v>12</v>
      </c>
      <c r="I2021" s="51">
        <v>2</v>
      </c>
    </row>
    <row r="2022" spans="1:70" ht="13.5" customHeight="1">
      <c r="A2022" s="51" t="s">
        <v>5129</v>
      </c>
      <c r="B2022" s="51" t="s">
        <v>5126</v>
      </c>
      <c r="C2022" s="51" t="s">
        <v>5128</v>
      </c>
      <c r="F2022" s="51">
        <v>19</v>
      </c>
      <c r="G2022" s="51" t="s">
        <v>64</v>
      </c>
      <c r="H2022" s="51">
        <v>16</v>
      </c>
      <c r="I2022" s="51">
        <v>3</v>
      </c>
    </row>
    <row r="2023" spans="1:70" ht="13.5" customHeight="1">
      <c r="A2023" s="51" t="s">
        <v>5127</v>
      </c>
      <c r="B2023" s="51" t="s">
        <v>5126</v>
      </c>
      <c r="C2023" s="51" t="s">
        <v>5125</v>
      </c>
      <c r="F2023" s="51">
        <v>19</v>
      </c>
      <c r="G2023" s="51" t="s">
        <v>64</v>
      </c>
      <c r="H2023" s="51">
        <v>16</v>
      </c>
      <c r="I2023" s="51">
        <v>1</v>
      </c>
    </row>
    <row r="2024" spans="1:70" ht="13.5" customHeight="1">
      <c r="A2024" s="51" t="s">
        <v>5124</v>
      </c>
      <c r="B2024" s="51" t="s">
        <v>5121</v>
      </c>
      <c r="C2024" s="51" t="s">
        <v>5123</v>
      </c>
      <c r="F2024" s="51">
        <v>19</v>
      </c>
      <c r="G2024" s="51" t="s">
        <v>64</v>
      </c>
      <c r="H2024" s="51">
        <v>12</v>
      </c>
      <c r="I2024" s="51">
        <v>3</v>
      </c>
    </row>
    <row r="2025" spans="1:70" ht="13.5" customHeight="1">
      <c r="A2025" s="51" t="s">
        <v>5122</v>
      </c>
      <c r="B2025" s="51" t="s">
        <v>5121</v>
      </c>
      <c r="C2025" s="51" t="s">
        <v>5120</v>
      </c>
      <c r="F2025" s="51">
        <v>19</v>
      </c>
      <c r="G2025" s="51" t="s">
        <v>64</v>
      </c>
      <c r="H2025" s="51">
        <v>12</v>
      </c>
      <c r="I2025" s="51">
        <v>1</v>
      </c>
    </row>
    <row r="2026" spans="1:70" ht="13.5" customHeight="1">
      <c r="A2026" s="51" t="s">
        <v>5119</v>
      </c>
      <c r="B2026" s="51" t="s">
        <v>5107</v>
      </c>
      <c r="C2026" s="51" t="s">
        <v>5118</v>
      </c>
      <c r="F2026" s="51">
        <v>19</v>
      </c>
      <c r="G2026" s="51" t="s">
        <v>64</v>
      </c>
      <c r="H2026" s="51">
        <v>15</v>
      </c>
      <c r="I2026" s="51">
        <v>4</v>
      </c>
    </row>
    <row r="2027" spans="1:70" ht="13.5" customHeight="1">
      <c r="A2027" s="51" t="s">
        <v>5117</v>
      </c>
      <c r="B2027" s="51" t="s">
        <v>5107</v>
      </c>
      <c r="C2027" s="51" t="s">
        <v>5116</v>
      </c>
      <c r="F2027" s="51">
        <v>19</v>
      </c>
      <c r="G2027" s="51" t="s">
        <v>64</v>
      </c>
      <c r="H2027" s="51">
        <v>15</v>
      </c>
      <c r="I2027" s="51">
        <v>2</v>
      </c>
    </row>
    <row r="2028" spans="1:70" ht="13.5" customHeight="1">
      <c r="A2028" s="51" t="s">
        <v>5115</v>
      </c>
      <c r="B2028" s="51" t="s">
        <v>5102</v>
      </c>
      <c r="C2028" s="51" t="s">
        <v>5114</v>
      </c>
      <c r="F2028" s="51">
        <v>19</v>
      </c>
      <c r="G2028" s="51" t="s">
        <v>64</v>
      </c>
      <c r="H2028" s="51">
        <v>11</v>
      </c>
      <c r="I2028" s="51">
        <v>4</v>
      </c>
    </row>
    <row r="2029" spans="1:70" ht="13.5" customHeight="1">
      <c r="A2029" s="51" t="s">
        <v>5113</v>
      </c>
      <c r="B2029" s="51" t="s">
        <v>5102</v>
      </c>
      <c r="C2029" s="51" t="s">
        <v>5112</v>
      </c>
      <c r="F2029" s="51">
        <v>19</v>
      </c>
      <c r="G2029" s="51" t="s">
        <v>64</v>
      </c>
      <c r="H2029" s="51">
        <v>11</v>
      </c>
      <c r="I2029" s="51">
        <v>2</v>
      </c>
    </row>
    <row r="2030" spans="1:70" ht="13.5" customHeight="1">
      <c r="A2030" s="51" t="s">
        <v>5111</v>
      </c>
      <c r="B2030" s="51" t="s">
        <v>5097</v>
      </c>
      <c r="C2030" s="51" t="s">
        <v>217</v>
      </c>
      <c r="F2030" s="51">
        <v>19</v>
      </c>
      <c r="G2030" s="51" t="s">
        <v>64</v>
      </c>
      <c r="H2030" s="51">
        <v>7</v>
      </c>
      <c r="I2030" s="51">
        <v>4</v>
      </c>
    </row>
    <row r="2031" spans="1:70" ht="13.5" customHeight="1">
      <c r="A2031" s="51" t="s">
        <v>5110</v>
      </c>
      <c r="B2031" s="51" t="s">
        <v>5107</v>
      </c>
      <c r="C2031" s="51" t="s">
        <v>5109</v>
      </c>
      <c r="F2031" s="51">
        <v>19</v>
      </c>
      <c r="G2031" s="51" t="s">
        <v>64</v>
      </c>
      <c r="H2031" s="51">
        <v>15</v>
      </c>
      <c r="I2031" s="51">
        <v>3</v>
      </c>
    </row>
    <row r="2032" spans="1:70" ht="13.5" customHeight="1">
      <c r="A2032" s="55" t="s">
        <v>5108</v>
      </c>
      <c r="B2032" s="53" t="s">
        <v>5107</v>
      </c>
      <c r="C2032" s="63" t="s">
        <v>5106</v>
      </c>
      <c r="F2032" s="51">
        <v>19</v>
      </c>
      <c r="G2032" s="51" t="s">
        <v>64</v>
      </c>
      <c r="H2032" s="51">
        <v>15</v>
      </c>
      <c r="I2032" s="51">
        <v>1</v>
      </c>
    </row>
    <row r="2033" spans="1:9" ht="13.5" customHeight="1">
      <c r="A2033" s="51" t="s">
        <v>5105</v>
      </c>
      <c r="B2033" s="51" t="s">
        <v>5102</v>
      </c>
      <c r="C2033" s="51" t="s">
        <v>5104</v>
      </c>
      <c r="F2033" s="51">
        <v>19</v>
      </c>
      <c r="G2033" s="51" t="s">
        <v>64</v>
      </c>
      <c r="H2033" s="51">
        <v>11</v>
      </c>
      <c r="I2033" s="51">
        <v>3</v>
      </c>
    </row>
    <row r="2034" spans="1:9" ht="13.5" customHeight="1">
      <c r="A2034" s="51" t="s">
        <v>5103</v>
      </c>
      <c r="B2034" s="51" t="s">
        <v>5102</v>
      </c>
      <c r="C2034" s="51" t="s">
        <v>5101</v>
      </c>
      <c r="F2034" s="51">
        <v>19</v>
      </c>
      <c r="G2034" s="51" t="s">
        <v>64</v>
      </c>
      <c r="H2034" s="51">
        <v>11</v>
      </c>
      <c r="I2034" s="51">
        <v>1</v>
      </c>
    </row>
    <row r="2035" spans="1:9" ht="13.5" customHeight="1">
      <c r="A2035" s="51" t="s">
        <v>5100</v>
      </c>
      <c r="B2035" s="51" t="s">
        <v>5097</v>
      </c>
      <c r="C2035" s="51" t="s">
        <v>5099</v>
      </c>
      <c r="F2035" s="51">
        <v>19</v>
      </c>
      <c r="G2035" s="51" t="s">
        <v>64</v>
      </c>
      <c r="H2035" s="51">
        <v>7</v>
      </c>
      <c r="I2035" s="51">
        <v>3</v>
      </c>
    </row>
    <row r="2036" spans="1:9" ht="13.5" customHeight="1">
      <c r="A2036" s="51" t="s">
        <v>5098</v>
      </c>
      <c r="B2036" s="51" t="s">
        <v>5097</v>
      </c>
      <c r="C2036" s="51" t="s">
        <v>217</v>
      </c>
      <c r="F2036" s="51">
        <v>19</v>
      </c>
      <c r="G2036" s="51" t="s">
        <v>64</v>
      </c>
      <c r="H2036" s="51">
        <v>7</v>
      </c>
      <c r="I2036" s="51">
        <v>1</v>
      </c>
    </row>
    <row r="2037" spans="1:9" ht="13.5" customHeight="1">
      <c r="A2037" s="51" t="s">
        <v>5096</v>
      </c>
      <c r="B2037" s="51" t="s">
        <v>5079</v>
      </c>
      <c r="C2037" s="51" t="s">
        <v>5095</v>
      </c>
      <c r="F2037" s="51">
        <v>19</v>
      </c>
      <c r="G2037" s="51" t="s">
        <v>64</v>
      </c>
      <c r="H2037" s="51">
        <v>14</v>
      </c>
      <c r="I2037" s="51">
        <v>4</v>
      </c>
    </row>
    <row r="2038" spans="1:9" ht="13.5" customHeight="1">
      <c r="A2038" s="51" t="s">
        <v>5094</v>
      </c>
      <c r="B2038" s="51" t="s">
        <v>5079</v>
      </c>
      <c r="C2038" s="51" t="s">
        <v>5093</v>
      </c>
      <c r="F2038" s="51">
        <v>19</v>
      </c>
      <c r="G2038" s="51" t="s">
        <v>64</v>
      </c>
      <c r="H2038" s="51">
        <v>14</v>
      </c>
      <c r="I2038" s="51">
        <v>2</v>
      </c>
    </row>
    <row r="2039" spans="1:9" ht="13.5" customHeight="1">
      <c r="A2039" s="51" t="s">
        <v>5092</v>
      </c>
      <c r="B2039" s="51" t="s">
        <v>5074</v>
      </c>
      <c r="C2039" s="51" t="s">
        <v>5091</v>
      </c>
      <c r="F2039" s="51">
        <v>19</v>
      </c>
      <c r="G2039" s="51" t="s">
        <v>64</v>
      </c>
      <c r="H2039" s="51">
        <v>10</v>
      </c>
      <c r="I2039" s="51">
        <v>4</v>
      </c>
    </row>
    <row r="2040" spans="1:9" ht="13.5" customHeight="1">
      <c r="A2040" s="51" t="s">
        <v>5090</v>
      </c>
      <c r="B2040" s="51" t="s">
        <v>5074</v>
      </c>
      <c r="C2040" s="51" t="s">
        <v>5089</v>
      </c>
      <c r="F2040" s="51">
        <v>19</v>
      </c>
      <c r="G2040" s="51" t="s">
        <v>64</v>
      </c>
      <c r="H2040" s="51">
        <v>10</v>
      </c>
      <c r="I2040" s="51">
        <v>2</v>
      </c>
    </row>
    <row r="2041" spans="1:9" ht="13.5" customHeight="1">
      <c r="A2041" s="51" t="s">
        <v>5088</v>
      </c>
      <c r="B2041" s="51" t="s">
        <v>5069</v>
      </c>
      <c r="C2041" s="51" t="s">
        <v>5087</v>
      </c>
      <c r="F2041" s="51">
        <v>19</v>
      </c>
      <c r="G2041" s="51" t="s">
        <v>64</v>
      </c>
      <c r="H2041" s="51">
        <v>6</v>
      </c>
      <c r="I2041" s="51">
        <v>4</v>
      </c>
    </row>
    <row r="2042" spans="1:9" ht="13.5" customHeight="1">
      <c r="A2042" s="55" t="s">
        <v>5086</v>
      </c>
      <c r="B2042" s="54" t="s">
        <v>5069</v>
      </c>
      <c r="C2042" s="53" t="s">
        <v>32</v>
      </c>
      <c r="F2042" s="51">
        <v>19</v>
      </c>
      <c r="G2042" s="51" t="s">
        <v>64</v>
      </c>
      <c r="H2042" s="51">
        <v>6</v>
      </c>
      <c r="I2042" s="51">
        <v>2</v>
      </c>
    </row>
    <row r="2043" spans="1:9" ht="13.5" customHeight="1">
      <c r="A2043" s="51" t="s">
        <v>5085</v>
      </c>
      <c r="B2043" s="51" t="s">
        <v>5064</v>
      </c>
      <c r="C2043" s="51" t="s">
        <v>5084</v>
      </c>
      <c r="F2043" s="51">
        <v>19</v>
      </c>
      <c r="G2043" s="51" t="s">
        <v>64</v>
      </c>
      <c r="H2043" s="51">
        <v>2</v>
      </c>
      <c r="I2043" s="51">
        <v>4</v>
      </c>
    </row>
    <row r="2044" spans="1:9" ht="13.5" customHeight="1">
      <c r="A2044" s="51" t="s">
        <v>5083</v>
      </c>
      <c r="B2044" s="51" t="s">
        <v>5064</v>
      </c>
      <c r="C2044" s="51" t="s">
        <v>217</v>
      </c>
      <c r="F2044" s="51">
        <v>19</v>
      </c>
      <c r="G2044" s="51" t="s">
        <v>64</v>
      </c>
      <c r="H2044" s="51">
        <v>2</v>
      </c>
      <c r="I2044" s="51">
        <v>2</v>
      </c>
    </row>
    <row r="2045" spans="1:9" ht="13.5" customHeight="1">
      <c r="A2045" s="51" t="s">
        <v>5082</v>
      </c>
      <c r="B2045" s="51" t="s">
        <v>5079</v>
      </c>
      <c r="C2045" s="51" t="s">
        <v>5081</v>
      </c>
      <c r="F2045" s="51">
        <v>19</v>
      </c>
      <c r="G2045" s="51" t="s">
        <v>64</v>
      </c>
      <c r="H2045" s="51">
        <v>14</v>
      </c>
      <c r="I2045" s="51">
        <v>3</v>
      </c>
    </row>
    <row r="2046" spans="1:9" ht="13.5" customHeight="1">
      <c r="A2046" s="51" t="s">
        <v>5080</v>
      </c>
      <c r="B2046" s="51" t="s">
        <v>5079</v>
      </c>
      <c r="C2046" s="51" t="s">
        <v>5078</v>
      </c>
      <c r="F2046" s="51">
        <v>19</v>
      </c>
      <c r="G2046" s="51" t="s">
        <v>64</v>
      </c>
      <c r="H2046" s="51">
        <v>14</v>
      </c>
      <c r="I2046" s="51">
        <v>1</v>
      </c>
    </row>
    <row r="2047" spans="1:9" ht="13.5" customHeight="1">
      <c r="A2047" s="51" t="s">
        <v>5077</v>
      </c>
      <c r="B2047" s="51" t="s">
        <v>5074</v>
      </c>
      <c r="C2047" s="51" t="s">
        <v>5076</v>
      </c>
      <c r="F2047" s="51">
        <v>19</v>
      </c>
      <c r="G2047" s="51" t="s">
        <v>64</v>
      </c>
      <c r="H2047" s="51">
        <v>10</v>
      </c>
      <c r="I2047" s="51">
        <v>3</v>
      </c>
    </row>
    <row r="2048" spans="1:9" ht="13.5" customHeight="1">
      <c r="A2048" s="51" t="s">
        <v>5075</v>
      </c>
      <c r="B2048" s="51" t="s">
        <v>5074</v>
      </c>
      <c r="C2048" s="51" t="s">
        <v>5073</v>
      </c>
      <c r="F2048" s="51">
        <v>19</v>
      </c>
      <c r="G2048" s="51" t="s">
        <v>64</v>
      </c>
      <c r="H2048" s="51">
        <v>10</v>
      </c>
      <c r="I2048" s="51">
        <v>1</v>
      </c>
    </row>
    <row r="2049" spans="1:9" ht="13.5" customHeight="1">
      <c r="A2049" s="51" t="s">
        <v>5072</v>
      </c>
      <c r="B2049" s="56" t="s">
        <v>5069</v>
      </c>
      <c r="C2049" s="51" t="s">
        <v>5071</v>
      </c>
      <c r="F2049" s="51">
        <v>19</v>
      </c>
      <c r="G2049" s="51" t="s">
        <v>64</v>
      </c>
      <c r="H2049" s="51">
        <v>6</v>
      </c>
      <c r="I2049" s="51">
        <v>3</v>
      </c>
    </row>
    <row r="2050" spans="1:9" ht="13.5" customHeight="1">
      <c r="A2050" s="51" t="s">
        <v>5070</v>
      </c>
      <c r="B2050" s="51" t="s">
        <v>5069</v>
      </c>
      <c r="C2050" s="51" t="s">
        <v>5068</v>
      </c>
      <c r="F2050" s="51">
        <v>19</v>
      </c>
      <c r="G2050" s="51" t="s">
        <v>64</v>
      </c>
      <c r="H2050" s="51">
        <v>6</v>
      </c>
      <c r="I2050" s="51">
        <v>1</v>
      </c>
    </row>
    <row r="2051" spans="1:9" ht="13.5" customHeight="1">
      <c r="A2051" s="51" t="s">
        <v>5067</v>
      </c>
      <c r="B2051" s="51" t="s">
        <v>5064</v>
      </c>
      <c r="C2051" s="51" t="s">
        <v>5066</v>
      </c>
      <c r="F2051" s="51">
        <v>19</v>
      </c>
      <c r="G2051" s="51" t="s">
        <v>64</v>
      </c>
      <c r="H2051" s="51">
        <v>2</v>
      </c>
      <c r="I2051" s="51">
        <v>3</v>
      </c>
    </row>
    <row r="2052" spans="1:9" ht="13.5" customHeight="1">
      <c r="A2052" s="51" t="s">
        <v>5065</v>
      </c>
      <c r="B2052" s="51" t="s">
        <v>5064</v>
      </c>
      <c r="C2052" s="51" t="s">
        <v>217</v>
      </c>
      <c r="F2052" s="51">
        <v>19</v>
      </c>
      <c r="G2052" s="51" t="s">
        <v>64</v>
      </c>
      <c r="H2052" s="51">
        <v>2</v>
      </c>
      <c r="I2052" s="51">
        <v>1</v>
      </c>
    </row>
    <row r="2053" spans="1:9" ht="13.5" customHeight="1">
      <c r="A2053" s="51" t="s">
        <v>5063</v>
      </c>
      <c r="B2053" s="51" t="s">
        <v>5047</v>
      </c>
      <c r="C2053" s="51" t="s">
        <v>5062</v>
      </c>
      <c r="F2053" s="51">
        <v>19</v>
      </c>
      <c r="G2053" s="51" t="s">
        <v>64</v>
      </c>
      <c r="H2053" s="51">
        <v>13</v>
      </c>
      <c r="I2053" s="51">
        <v>4</v>
      </c>
    </row>
    <row r="2054" spans="1:9" ht="13.5" customHeight="1">
      <c r="A2054" s="51" t="s">
        <v>5061</v>
      </c>
      <c r="B2054" s="51" t="s">
        <v>5047</v>
      </c>
      <c r="C2054" s="51" t="s">
        <v>5060</v>
      </c>
      <c r="F2054" s="51">
        <v>19</v>
      </c>
      <c r="G2054" s="51" t="s">
        <v>64</v>
      </c>
      <c r="H2054" s="51">
        <v>13</v>
      </c>
      <c r="I2054" s="51">
        <v>2</v>
      </c>
    </row>
    <row r="2055" spans="1:9" ht="13.5" customHeight="1">
      <c r="A2055" s="51" t="s">
        <v>5059</v>
      </c>
      <c r="B2055" s="51" t="s">
        <v>5042</v>
      </c>
      <c r="C2055" s="51" t="s">
        <v>5058</v>
      </c>
      <c r="F2055" s="51">
        <v>19</v>
      </c>
      <c r="G2055" s="51" t="s">
        <v>64</v>
      </c>
      <c r="H2055" s="51">
        <v>9</v>
      </c>
      <c r="I2055" s="51">
        <v>4</v>
      </c>
    </row>
    <row r="2056" spans="1:9" ht="13.5" customHeight="1">
      <c r="A2056" s="51" t="s">
        <v>5057</v>
      </c>
      <c r="B2056" s="51" t="s">
        <v>5042</v>
      </c>
      <c r="C2056" s="51" t="s">
        <v>5056</v>
      </c>
      <c r="F2056" s="51">
        <v>19</v>
      </c>
      <c r="G2056" s="51" t="s">
        <v>64</v>
      </c>
      <c r="H2056" s="51">
        <v>9</v>
      </c>
      <c r="I2056" s="51">
        <v>2</v>
      </c>
    </row>
    <row r="2057" spans="1:9" ht="13.5" customHeight="1">
      <c r="A2057" s="51" t="s">
        <v>5055</v>
      </c>
      <c r="B2057" s="51" t="s">
        <v>5037</v>
      </c>
      <c r="C2057" s="51" t="s">
        <v>5054</v>
      </c>
      <c r="F2057" s="51">
        <v>19</v>
      </c>
      <c r="G2057" s="51" t="s">
        <v>64</v>
      </c>
      <c r="H2057" s="51">
        <v>5</v>
      </c>
      <c r="I2057" s="51">
        <v>4</v>
      </c>
    </row>
    <row r="2058" spans="1:9" ht="13.5" customHeight="1">
      <c r="A2058" s="51" t="s">
        <v>5053</v>
      </c>
      <c r="B2058" s="51" t="s">
        <v>5037</v>
      </c>
      <c r="C2058" s="51" t="s">
        <v>5052</v>
      </c>
      <c r="F2058" s="51">
        <v>19</v>
      </c>
      <c r="G2058" s="51" t="s">
        <v>64</v>
      </c>
      <c r="H2058" s="51">
        <v>5</v>
      </c>
      <c r="I2058" s="51">
        <v>2</v>
      </c>
    </row>
    <row r="2059" spans="1:9" ht="13.5" customHeight="1">
      <c r="A2059" s="51" t="s">
        <v>5051</v>
      </c>
      <c r="B2059" s="51" t="s">
        <v>217</v>
      </c>
      <c r="C2059" s="51" t="s">
        <v>217</v>
      </c>
      <c r="F2059" s="51">
        <v>19</v>
      </c>
      <c r="G2059" s="51" t="s">
        <v>64</v>
      </c>
      <c r="H2059" s="51">
        <v>1</v>
      </c>
      <c r="I2059" s="51">
        <v>4</v>
      </c>
    </row>
    <row r="2060" spans="1:9" ht="13.5" customHeight="1">
      <c r="A2060" s="51" t="s">
        <v>5050</v>
      </c>
      <c r="B2060" s="51" t="s">
        <v>5047</v>
      </c>
      <c r="C2060" s="51" t="s">
        <v>5049</v>
      </c>
      <c r="F2060" s="51">
        <v>19</v>
      </c>
      <c r="G2060" s="51" t="s">
        <v>64</v>
      </c>
      <c r="H2060" s="51">
        <v>13</v>
      </c>
      <c r="I2060" s="51">
        <v>3</v>
      </c>
    </row>
    <row r="2061" spans="1:9" ht="13.5" customHeight="1">
      <c r="A2061" s="51" t="s">
        <v>5048</v>
      </c>
      <c r="B2061" s="51" t="s">
        <v>5047</v>
      </c>
      <c r="C2061" s="51" t="s">
        <v>5046</v>
      </c>
      <c r="F2061" s="51">
        <v>19</v>
      </c>
      <c r="G2061" s="51" t="s">
        <v>64</v>
      </c>
      <c r="H2061" s="51">
        <v>13</v>
      </c>
      <c r="I2061" s="51">
        <v>1</v>
      </c>
    </row>
    <row r="2062" spans="1:9" ht="13.5" customHeight="1">
      <c r="A2062" s="51" t="s">
        <v>5045</v>
      </c>
      <c r="B2062" s="51" t="s">
        <v>5042</v>
      </c>
      <c r="C2062" s="51" t="s">
        <v>5044</v>
      </c>
      <c r="F2062" s="51">
        <v>19</v>
      </c>
      <c r="G2062" s="51" t="s">
        <v>64</v>
      </c>
      <c r="H2062" s="51">
        <v>9</v>
      </c>
      <c r="I2062" s="51">
        <v>3</v>
      </c>
    </row>
    <row r="2063" spans="1:9" ht="13.5" customHeight="1">
      <c r="A2063" s="51" t="s">
        <v>5043</v>
      </c>
      <c r="B2063" s="51" t="s">
        <v>5042</v>
      </c>
      <c r="C2063" s="51" t="s">
        <v>5041</v>
      </c>
      <c r="F2063" s="51">
        <v>19</v>
      </c>
      <c r="G2063" s="51" t="s">
        <v>64</v>
      </c>
      <c r="H2063" s="51">
        <v>9</v>
      </c>
      <c r="I2063" s="51">
        <v>1</v>
      </c>
    </row>
    <row r="2064" spans="1:9" ht="13.5" customHeight="1">
      <c r="A2064" s="51" t="s">
        <v>5040</v>
      </c>
      <c r="B2064" s="51" t="s">
        <v>5037</v>
      </c>
      <c r="C2064" s="51" t="s">
        <v>5039</v>
      </c>
      <c r="F2064" s="51">
        <v>19</v>
      </c>
      <c r="G2064" s="51" t="s">
        <v>64</v>
      </c>
      <c r="H2064" s="51">
        <v>5</v>
      </c>
      <c r="I2064" s="51">
        <v>3</v>
      </c>
    </row>
    <row r="2065" spans="1:9" ht="13.5" customHeight="1">
      <c r="A2065" s="51" t="s">
        <v>5038</v>
      </c>
      <c r="B2065" s="51" t="s">
        <v>5037</v>
      </c>
      <c r="C2065" s="51" t="s">
        <v>5036</v>
      </c>
      <c r="F2065" s="51">
        <v>19</v>
      </c>
      <c r="G2065" s="51" t="s">
        <v>64</v>
      </c>
      <c r="H2065" s="51">
        <v>5</v>
      </c>
      <c r="I2065" s="51">
        <v>1</v>
      </c>
    </row>
    <row r="2066" spans="1:9" ht="13.5" customHeight="1">
      <c r="A2066" s="51" t="s">
        <v>5035</v>
      </c>
      <c r="B2066" s="51" t="s">
        <v>5019</v>
      </c>
      <c r="C2066" s="51" t="s">
        <v>5034</v>
      </c>
      <c r="E2066" s="51" t="s">
        <v>3904</v>
      </c>
      <c r="F2066" s="51" t="s">
        <v>4936</v>
      </c>
      <c r="G2066" s="51" t="s">
        <v>4935</v>
      </c>
      <c r="H2066" s="51">
        <v>16</v>
      </c>
      <c r="I2066" s="51">
        <v>4</v>
      </c>
    </row>
    <row r="2067" spans="1:9" ht="13.5" customHeight="1">
      <c r="A2067" s="51" t="s">
        <v>5033</v>
      </c>
      <c r="B2067" s="51" t="s">
        <v>5019</v>
      </c>
      <c r="C2067" s="51" t="s">
        <v>5019</v>
      </c>
      <c r="E2067" s="51" t="s">
        <v>3904</v>
      </c>
      <c r="F2067" s="51" t="s">
        <v>4936</v>
      </c>
      <c r="G2067" s="51" t="s">
        <v>4935</v>
      </c>
      <c r="H2067" s="51">
        <v>16</v>
      </c>
      <c r="I2067" s="51">
        <v>2</v>
      </c>
    </row>
    <row r="2068" spans="1:9" ht="13.5" customHeight="1">
      <c r="A2068" s="51" t="s">
        <v>5032</v>
      </c>
      <c r="B2068" s="51" t="s">
        <v>5014</v>
      </c>
      <c r="C2068" s="51" t="s">
        <v>5014</v>
      </c>
      <c r="E2068" s="51" t="s">
        <v>3904</v>
      </c>
      <c r="F2068" s="51" t="s">
        <v>4936</v>
      </c>
      <c r="G2068" s="51" t="s">
        <v>4935</v>
      </c>
      <c r="H2068" s="51">
        <v>12</v>
      </c>
      <c r="I2068" s="51">
        <v>4</v>
      </c>
    </row>
    <row r="2069" spans="1:9" ht="13.5" customHeight="1">
      <c r="A2069" s="51" t="s">
        <v>5031</v>
      </c>
      <c r="B2069" s="51" t="s">
        <v>5014</v>
      </c>
      <c r="C2069" s="51" t="s">
        <v>5030</v>
      </c>
      <c r="E2069" s="51" t="s">
        <v>3904</v>
      </c>
      <c r="F2069" s="51" t="s">
        <v>4936</v>
      </c>
      <c r="G2069" s="51" t="s">
        <v>4935</v>
      </c>
      <c r="H2069" s="51">
        <v>12</v>
      </c>
      <c r="I2069" s="51">
        <v>2</v>
      </c>
    </row>
    <row r="2070" spans="1:9" ht="13.5" customHeight="1">
      <c r="A2070" s="51" t="s">
        <v>5029</v>
      </c>
      <c r="B2070" s="51" t="s">
        <v>5009</v>
      </c>
      <c r="C2070" s="51" t="s">
        <v>5009</v>
      </c>
      <c r="E2070" s="51" t="s">
        <v>3904</v>
      </c>
      <c r="F2070" s="51" t="s">
        <v>4936</v>
      </c>
      <c r="G2070" s="51" t="s">
        <v>4935</v>
      </c>
      <c r="H2070" s="51">
        <v>8</v>
      </c>
      <c r="I2070" s="51">
        <v>4</v>
      </c>
    </row>
    <row r="2071" spans="1:9" ht="13.5" customHeight="1">
      <c r="A2071" s="51" t="s">
        <v>5028</v>
      </c>
      <c r="B2071" s="51" t="s">
        <v>5009</v>
      </c>
      <c r="C2071" s="51" t="s">
        <v>5027</v>
      </c>
      <c r="E2071" s="51" t="s">
        <v>3904</v>
      </c>
      <c r="F2071" s="51" t="s">
        <v>4936</v>
      </c>
      <c r="G2071" s="51" t="s">
        <v>4935</v>
      </c>
      <c r="H2071" s="51">
        <v>8</v>
      </c>
      <c r="I2071" s="51">
        <v>2</v>
      </c>
    </row>
    <row r="2072" spans="1:9" ht="13.5" customHeight="1">
      <c r="A2072" s="51" t="s">
        <v>5026</v>
      </c>
      <c r="B2072" s="51" t="s">
        <v>5005</v>
      </c>
      <c r="C2072" s="51" t="s">
        <v>5025</v>
      </c>
      <c r="E2072" s="51" t="s">
        <v>3904</v>
      </c>
      <c r="F2072" s="51" t="s">
        <v>4936</v>
      </c>
      <c r="G2072" s="51" t="s">
        <v>4935</v>
      </c>
      <c r="H2072" s="51">
        <v>4</v>
      </c>
      <c r="I2072" s="51">
        <v>4</v>
      </c>
    </row>
    <row r="2073" spans="1:9" ht="13.5" customHeight="1">
      <c r="A2073" s="51" t="s">
        <v>5024</v>
      </c>
      <c r="B2073" s="51" t="s">
        <v>5005</v>
      </c>
      <c r="C2073" s="51" t="s">
        <v>5023</v>
      </c>
      <c r="E2073" s="51" t="s">
        <v>3904</v>
      </c>
      <c r="F2073" s="51" t="s">
        <v>4936</v>
      </c>
      <c r="G2073" s="51" t="s">
        <v>4935</v>
      </c>
      <c r="H2073" s="51">
        <v>4</v>
      </c>
      <c r="I2073" s="51">
        <v>2</v>
      </c>
    </row>
    <row r="2074" spans="1:9" ht="13.5" customHeight="1">
      <c r="A2074" s="51" t="s">
        <v>5022</v>
      </c>
      <c r="B2074" s="51" t="s">
        <v>5019</v>
      </c>
      <c r="C2074" s="51" t="s">
        <v>5021</v>
      </c>
      <c r="E2074" s="51" t="s">
        <v>3904</v>
      </c>
      <c r="F2074" s="51" t="s">
        <v>4936</v>
      </c>
      <c r="G2074" s="51" t="s">
        <v>4935</v>
      </c>
      <c r="H2074" s="51">
        <v>16</v>
      </c>
      <c r="I2074" s="51">
        <v>3</v>
      </c>
    </row>
    <row r="2075" spans="1:9" ht="13.5" customHeight="1">
      <c r="A2075" s="51" t="s">
        <v>5020</v>
      </c>
      <c r="B2075" s="51" t="s">
        <v>5019</v>
      </c>
      <c r="C2075" s="51" t="s">
        <v>5018</v>
      </c>
      <c r="E2075" s="51" t="s">
        <v>3904</v>
      </c>
      <c r="F2075" s="51" t="s">
        <v>4936</v>
      </c>
      <c r="G2075" s="51" t="s">
        <v>4935</v>
      </c>
      <c r="H2075" s="51">
        <v>16</v>
      </c>
      <c r="I2075" s="51">
        <v>1</v>
      </c>
    </row>
    <row r="2076" spans="1:9" ht="13.5" customHeight="1">
      <c r="A2076" s="51" t="s">
        <v>5017</v>
      </c>
      <c r="B2076" s="51" t="s">
        <v>5014</v>
      </c>
      <c r="C2076" s="51" t="s">
        <v>5016</v>
      </c>
      <c r="E2076" s="51" t="s">
        <v>3904</v>
      </c>
      <c r="F2076" s="51" t="s">
        <v>4936</v>
      </c>
      <c r="G2076" s="51" t="s">
        <v>4935</v>
      </c>
      <c r="H2076" s="51">
        <v>12</v>
      </c>
      <c r="I2076" s="51">
        <v>3</v>
      </c>
    </row>
    <row r="2077" spans="1:9" ht="13.5" customHeight="1">
      <c r="A2077" s="51" t="s">
        <v>5015</v>
      </c>
      <c r="B2077" s="51" t="s">
        <v>5014</v>
      </c>
      <c r="C2077" s="51" t="s">
        <v>5013</v>
      </c>
      <c r="E2077" s="51" t="s">
        <v>3904</v>
      </c>
      <c r="F2077" s="51" t="s">
        <v>4936</v>
      </c>
      <c r="G2077" s="51" t="s">
        <v>4935</v>
      </c>
      <c r="H2077" s="51">
        <v>12</v>
      </c>
      <c r="I2077" s="51">
        <v>1</v>
      </c>
    </row>
    <row r="2078" spans="1:9" ht="13.5" customHeight="1">
      <c r="A2078" s="51" t="s">
        <v>5012</v>
      </c>
      <c r="B2078" s="51" t="s">
        <v>5009</v>
      </c>
      <c r="C2078" s="51" t="s">
        <v>5011</v>
      </c>
      <c r="E2078" s="51" t="s">
        <v>3904</v>
      </c>
      <c r="F2078" s="51" t="s">
        <v>4936</v>
      </c>
      <c r="G2078" s="51" t="s">
        <v>4935</v>
      </c>
      <c r="H2078" s="51">
        <v>8</v>
      </c>
      <c r="I2078" s="51">
        <v>3</v>
      </c>
    </row>
    <row r="2079" spans="1:9" ht="13.5" customHeight="1">
      <c r="A2079" s="51" t="s">
        <v>5010</v>
      </c>
      <c r="B2079" s="51" t="s">
        <v>5009</v>
      </c>
      <c r="C2079" s="51" t="s">
        <v>5008</v>
      </c>
      <c r="E2079" s="51" t="s">
        <v>3904</v>
      </c>
      <c r="F2079" s="51" t="s">
        <v>4936</v>
      </c>
      <c r="G2079" s="51" t="s">
        <v>4935</v>
      </c>
      <c r="H2079" s="51">
        <v>8</v>
      </c>
      <c r="I2079" s="51">
        <v>1</v>
      </c>
    </row>
    <row r="2080" spans="1:9" ht="13.5" customHeight="1">
      <c r="A2080" s="51" t="s">
        <v>5007</v>
      </c>
      <c r="B2080" s="51" t="s">
        <v>5005</v>
      </c>
      <c r="C2080" s="51" t="s">
        <v>5005</v>
      </c>
      <c r="E2080" s="51" t="s">
        <v>3904</v>
      </c>
      <c r="F2080" s="51" t="s">
        <v>4936</v>
      </c>
      <c r="G2080" s="51" t="s">
        <v>4935</v>
      </c>
      <c r="H2080" s="51">
        <v>4</v>
      </c>
      <c r="I2080" s="51">
        <v>3</v>
      </c>
    </row>
    <row r="2081" spans="1:9" ht="13.5" customHeight="1">
      <c r="A2081" s="51" t="s">
        <v>5006</v>
      </c>
      <c r="B2081" s="51" t="s">
        <v>5005</v>
      </c>
      <c r="C2081" s="51" t="s">
        <v>5004</v>
      </c>
      <c r="E2081" s="51" t="s">
        <v>3904</v>
      </c>
      <c r="F2081" s="51" t="s">
        <v>4936</v>
      </c>
      <c r="G2081" s="51" t="s">
        <v>4935</v>
      </c>
      <c r="H2081" s="51">
        <v>4</v>
      </c>
      <c r="I2081" s="51">
        <v>1</v>
      </c>
    </row>
    <row r="2082" spans="1:9" ht="13.5" customHeight="1">
      <c r="A2082" s="51" t="s">
        <v>5003</v>
      </c>
      <c r="B2082" s="51" t="s">
        <v>4988</v>
      </c>
      <c r="C2082" s="51" t="s">
        <v>217</v>
      </c>
      <c r="E2082" s="51" t="s">
        <v>3904</v>
      </c>
      <c r="F2082" s="51" t="s">
        <v>4936</v>
      </c>
      <c r="G2082" s="51" t="s">
        <v>4935</v>
      </c>
      <c r="H2082" s="51">
        <v>15</v>
      </c>
      <c r="I2082" s="51">
        <v>4</v>
      </c>
    </row>
    <row r="2083" spans="1:9" ht="13.5" customHeight="1">
      <c r="A2083" s="51" t="s">
        <v>5002</v>
      </c>
      <c r="B2083" s="51" t="s">
        <v>4988</v>
      </c>
      <c r="C2083" s="51" t="s">
        <v>4988</v>
      </c>
      <c r="E2083" s="51" t="s">
        <v>3904</v>
      </c>
      <c r="F2083" s="51" t="s">
        <v>4936</v>
      </c>
      <c r="G2083" s="51" t="s">
        <v>4935</v>
      </c>
      <c r="H2083" s="51">
        <v>15</v>
      </c>
      <c r="I2083" s="51">
        <v>2</v>
      </c>
    </row>
    <row r="2084" spans="1:9" ht="13.5" customHeight="1">
      <c r="A2084" s="51" t="s">
        <v>5001</v>
      </c>
      <c r="B2084" s="51" t="s">
        <v>4984</v>
      </c>
      <c r="C2084" s="51" t="s">
        <v>5000</v>
      </c>
      <c r="E2084" s="51" t="s">
        <v>3904</v>
      </c>
      <c r="F2084" s="51" t="s">
        <v>4936</v>
      </c>
      <c r="G2084" s="51" t="s">
        <v>4935</v>
      </c>
      <c r="H2084" s="51">
        <v>11</v>
      </c>
      <c r="I2084" s="51">
        <v>4</v>
      </c>
    </row>
    <row r="2085" spans="1:9" ht="13.5" customHeight="1">
      <c r="A2085" s="51" t="s">
        <v>4999</v>
      </c>
      <c r="B2085" s="51" t="s">
        <v>4984</v>
      </c>
      <c r="C2085" s="51" t="s">
        <v>4998</v>
      </c>
      <c r="E2085" s="51" t="s">
        <v>3904</v>
      </c>
      <c r="F2085" s="51" t="s">
        <v>4936</v>
      </c>
      <c r="G2085" s="51" t="s">
        <v>4935</v>
      </c>
      <c r="H2085" s="51">
        <v>11</v>
      </c>
      <c r="I2085" s="51">
        <v>2</v>
      </c>
    </row>
    <row r="2086" spans="1:9" ht="13.5" customHeight="1">
      <c r="A2086" s="51" t="s">
        <v>4997</v>
      </c>
      <c r="B2086" s="51" t="s">
        <v>4979</v>
      </c>
      <c r="C2086" s="51" t="s">
        <v>4996</v>
      </c>
      <c r="E2086" s="51" t="s">
        <v>3904</v>
      </c>
      <c r="F2086" s="51" t="s">
        <v>4936</v>
      </c>
      <c r="G2086" s="51" t="s">
        <v>4935</v>
      </c>
      <c r="H2086" s="51">
        <v>7</v>
      </c>
      <c r="I2086" s="51">
        <v>4</v>
      </c>
    </row>
    <row r="2087" spans="1:9" ht="13.5" customHeight="1">
      <c r="A2087" s="51" t="s">
        <v>4995</v>
      </c>
      <c r="B2087" s="51" t="s">
        <v>4979</v>
      </c>
      <c r="C2087" s="51" t="s">
        <v>4979</v>
      </c>
      <c r="E2087" s="51" t="s">
        <v>3904</v>
      </c>
      <c r="F2087" s="51" t="s">
        <v>4936</v>
      </c>
      <c r="G2087" s="51" t="s">
        <v>4935</v>
      </c>
      <c r="H2087" s="51">
        <v>7</v>
      </c>
      <c r="I2087" s="51">
        <v>2</v>
      </c>
    </row>
    <row r="2088" spans="1:9" ht="13.5" customHeight="1">
      <c r="A2088" s="51" t="s">
        <v>4994</v>
      </c>
      <c r="B2088" s="51" t="s">
        <v>4973</v>
      </c>
      <c r="C2088" s="51" t="s">
        <v>4993</v>
      </c>
      <c r="E2088" s="51" t="s">
        <v>3904</v>
      </c>
      <c r="F2088" s="51" t="s">
        <v>4936</v>
      </c>
      <c r="G2088" s="51" t="s">
        <v>4935</v>
      </c>
      <c r="H2088" s="51">
        <v>3</v>
      </c>
      <c r="I2088" s="51">
        <v>4</v>
      </c>
    </row>
    <row r="2089" spans="1:9" ht="13.5" customHeight="1">
      <c r="A2089" s="51" t="s">
        <v>4992</v>
      </c>
      <c r="B2089" s="51" t="s">
        <v>4973</v>
      </c>
      <c r="C2089" s="51" t="s">
        <v>4991</v>
      </c>
      <c r="E2089" s="51" t="s">
        <v>3904</v>
      </c>
      <c r="F2089" s="51" t="s">
        <v>4936</v>
      </c>
      <c r="G2089" s="51" t="s">
        <v>4935</v>
      </c>
      <c r="H2089" s="51">
        <v>3</v>
      </c>
      <c r="I2089" s="51">
        <v>2</v>
      </c>
    </row>
    <row r="2090" spans="1:9" ht="13.5" customHeight="1">
      <c r="A2090" s="51" t="s">
        <v>4990</v>
      </c>
      <c r="B2090" s="51" t="s">
        <v>4988</v>
      </c>
      <c r="C2090" s="51" t="s">
        <v>217</v>
      </c>
      <c r="E2090" s="51" t="s">
        <v>3904</v>
      </c>
      <c r="F2090" s="51" t="s">
        <v>4936</v>
      </c>
      <c r="G2090" s="51" t="s">
        <v>4935</v>
      </c>
      <c r="H2090" s="51">
        <v>15</v>
      </c>
      <c r="I2090" s="51">
        <v>3</v>
      </c>
    </row>
    <row r="2091" spans="1:9" ht="13.5" customHeight="1">
      <c r="A2091" s="51" t="s">
        <v>4989</v>
      </c>
      <c r="B2091" s="51" t="s">
        <v>4988</v>
      </c>
      <c r="C2091" s="51" t="s">
        <v>4987</v>
      </c>
      <c r="E2091" s="51" t="s">
        <v>3904</v>
      </c>
      <c r="F2091" s="51" t="s">
        <v>4936</v>
      </c>
      <c r="G2091" s="51" t="s">
        <v>4935</v>
      </c>
      <c r="H2091" s="51">
        <v>15</v>
      </c>
      <c r="I2091" s="51">
        <v>1</v>
      </c>
    </row>
    <row r="2092" spans="1:9" ht="13.5" customHeight="1">
      <c r="A2092" s="51" t="s">
        <v>4986</v>
      </c>
      <c r="B2092" s="51" t="s">
        <v>4984</v>
      </c>
      <c r="C2092" s="51" t="s">
        <v>4984</v>
      </c>
      <c r="E2092" s="51" t="s">
        <v>3904</v>
      </c>
      <c r="F2092" s="51" t="s">
        <v>4936</v>
      </c>
      <c r="G2092" s="51" t="s">
        <v>4935</v>
      </c>
      <c r="H2092" s="51">
        <v>11</v>
      </c>
      <c r="I2092" s="51">
        <v>3</v>
      </c>
    </row>
    <row r="2093" spans="1:9" ht="13.5" customHeight="1">
      <c r="A2093" s="51" t="s">
        <v>4985</v>
      </c>
      <c r="B2093" s="51" t="s">
        <v>4984</v>
      </c>
      <c r="C2093" s="51" t="s">
        <v>4983</v>
      </c>
      <c r="E2093" s="51" t="s">
        <v>3904</v>
      </c>
      <c r="F2093" s="51" t="s">
        <v>4936</v>
      </c>
      <c r="G2093" s="51" t="s">
        <v>4935</v>
      </c>
      <c r="H2093" s="51">
        <v>11</v>
      </c>
      <c r="I2093" s="51">
        <v>1</v>
      </c>
    </row>
    <row r="2094" spans="1:9" ht="13.5" customHeight="1">
      <c r="A2094" s="51" t="s">
        <v>4982</v>
      </c>
      <c r="B2094" s="51" t="s">
        <v>4979</v>
      </c>
      <c r="C2094" s="51" t="s">
        <v>4981</v>
      </c>
      <c r="E2094" s="51" t="s">
        <v>3904</v>
      </c>
      <c r="F2094" s="51" t="s">
        <v>4936</v>
      </c>
      <c r="G2094" s="51" t="s">
        <v>4935</v>
      </c>
      <c r="H2094" s="51">
        <v>7</v>
      </c>
      <c r="I2094" s="51">
        <v>3</v>
      </c>
    </row>
    <row r="2095" spans="1:9" ht="13.5" customHeight="1">
      <c r="A2095" s="51" t="s">
        <v>4980</v>
      </c>
      <c r="B2095" s="51" t="s">
        <v>4979</v>
      </c>
      <c r="C2095" s="51" t="s">
        <v>4978</v>
      </c>
      <c r="E2095" s="51" t="s">
        <v>3904</v>
      </c>
      <c r="F2095" s="51" t="s">
        <v>4936</v>
      </c>
      <c r="G2095" s="51" t="s">
        <v>4935</v>
      </c>
      <c r="H2095" s="51">
        <v>7</v>
      </c>
      <c r="I2095" s="51">
        <v>1</v>
      </c>
    </row>
    <row r="2096" spans="1:9" ht="13.5" customHeight="1">
      <c r="A2096" s="51" t="s">
        <v>4977</v>
      </c>
      <c r="B2096" s="51" t="s">
        <v>4973</v>
      </c>
      <c r="C2096" s="51" t="s">
        <v>4976</v>
      </c>
      <c r="D2096" s="51" t="s">
        <v>4975</v>
      </c>
      <c r="E2096" s="51" t="s">
        <v>3904</v>
      </c>
      <c r="F2096" s="51" t="s">
        <v>4936</v>
      </c>
      <c r="G2096" s="51" t="s">
        <v>4935</v>
      </c>
      <c r="H2096" s="51">
        <v>3</v>
      </c>
      <c r="I2096" s="51">
        <v>3</v>
      </c>
    </row>
    <row r="2097" spans="1:9" ht="13.5" customHeight="1">
      <c r="A2097" s="51" t="s">
        <v>4974</v>
      </c>
      <c r="B2097" s="51" t="s">
        <v>4973</v>
      </c>
      <c r="C2097" s="51" t="s">
        <v>4972</v>
      </c>
      <c r="E2097" s="51" t="s">
        <v>3904</v>
      </c>
      <c r="F2097" s="51" t="s">
        <v>4936</v>
      </c>
      <c r="G2097" s="51" t="s">
        <v>4935</v>
      </c>
      <c r="H2097" s="51">
        <v>3</v>
      </c>
      <c r="I2097" s="51">
        <v>1</v>
      </c>
    </row>
    <row r="2098" spans="1:9" ht="13.5" customHeight="1">
      <c r="A2098" s="51" t="s">
        <v>4971</v>
      </c>
      <c r="B2098" s="51" t="s">
        <v>4958</v>
      </c>
      <c r="C2098" s="51" t="s">
        <v>4970</v>
      </c>
      <c r="E2098" s="51" t="s">
        <v>3904</v>
      </c>
      <c r="F2098" s="51" t="s">
        <v>4936</v>
      </c>
      <c r="G2098" s="51" t="s">
        <v>4935</v>
      </c>
      <c r="H2098" s="51">
        <v>10</v>
      </c>
      <c r="I2098" s="51">
        <v>4</v>
      </c>
    </row>
    <row r="2099" spans="1:9" ht="13.5" customHeight="1">
      <c r="A2099" s="51" t="s">
        <v>4969</v>
      </c>
      <c r="B2099" s="51" t="s">
        <v>4958</v>
      </c>
      <c r="C2099" s="51" t="s">
        <v>4958</v>
      </c>
      <c r="E2099" s="51" t="s">
        <v>3904</v>
      </c>
      <c r="F2099" s="51" t="s">
        <v>4936</v>
      </c>
      <c r="G2099" s="51" t="s">
        <v>4935</v>
      </c>
      <c r="H2099" s="51">
        <v>10</v>
      </c>
      <c r="I2099" s="51">
        <v>2</v>
      </c>
    </row>
    <row r="2100" spans="1:9" ht="13.5" customHeight="1">
      <c r="A2100" s="51" t="s">
        <v>4968</v>
      </c>
      <c r="B2100" s="51" t="s">
        <v>4955</v>
      </c>
      <c r="C2100" s="51" t="s">
        <v>4967</v>
      </c>
      <c r="E2100" s="51" t="s">
        <v>3904</v>
      </c>
      <c r="F2100" s="51" t="s">
        <v>4936</v>
      </c>
      <c r="G2100" s="51" t="s">
        <v>4935</v>
      </c>
      <c r="H2100" s="51">
        <v>6</v>
      </c>
      <c r="I2100" s="51">
        <v>4</v>
      </c>
    </row>
    <row r="2101" spans="1:9" ht="13.5" customHeight="1">
      <c r="A2101" s="51" t="s">
        <v>4966</v>
      </c>
      <c r="B2101" s="51" t="s">
        <v>4955</v>
      </c>
      <c r="C2101" s="51" t="s">
        <v>4965</v>
      </c>
      <c r="D2101" s="51" t="s">
        <v>4964</v>
      </c>
      <c r="E2101" s="51" t="s">
        <v>3904</v>
      </c>
      <c r="F2101" s="51" t="s">
        <v>4936</v>
      </c>
      <c r="G2101" s="51" t="s">
        <v>4935</v>
      </c>
      <c r="H2101" s="51">
        <v>6</v>
      </c>
      <c r="I2101" s="51">
        <v>2</v>
      </c>
    </row>
    <row r="2102" spans="1:9" ht="13.5" customHeight="1">
      <c r="A2102" s="51" t="s">
        <v>4963</v>
      </c>
      <c r="B2102" s="51" t="s">
        <v>4944</v>
      </c>
      <c r="C2102" s="51" t="s">
        <v>4962</v>
      </c>
      <c r="E2102" s="51" t="s">
        <v>3904</v>
      </c>
      <c r="F2102" s="51" t="s">
        <v>4936</v>
      </c>
      <c r="G2102" s="51" t="s">
        <v>4935</v>
      </c>
      <c r="H2102" s="51">
        <v>2</v>
      </c>
      <c r="I2102" s="51">
        <v>4</v>
      </c>
    </row>
    <row r="2103" spans="1:9" ht="13.5" customHeight="1">
      <c r="A2103" s="51" t="s">
        <v>4961</v>
      </c>
      <c r="B2103" s="51" t="s">
        <v>4944</v>
      </c>
      <c r="C2103" s="51" t="s">
        <v>4960</v>
      </c>
      <c r="E2103" s="51" t="s">
        <v>3904</v>
      </c>
      <c r="F2103" s="51" t="s">
        <v>4936</v>
      </c>
      <c r="G2103" s="51" t="s">
        <v>4935</v>
      </c>
      <c r="H2103" s="51">
        <v>2</v>
      </c>
      <c r="I2103" s="51">
        <v>2</v>
      </c>
    </row>
    <row r="2104" spans="1:9" ht="13.5" customHeight="1">
      <c r="A2104" s="51" t="s">
        <v>4959</v>
      </c>
      <c r="B2104" s="51" t="s">
        <v>4958</v>
      </c>
      <c r="C2104" s="51" t="s">
        <v>4957</v>
      </c>
      <c r="E2104" s="51" t="s">
        <v>3904</v>
      </c>
      <c r="F2104" s="51" t="s">
        <v>4936</v>
      </c>
      <c r="G2104" s="51" t="s">
        <v>4935</v>
      </c>
      <c r="H2104" s="51">
        <v>10</v>
      </c>
      <c r="I2104" s="51">
        <v>1</v>
      </c>
    </row>
    <row r="2105" spans="1:9" ht="13.5" customHeight="1">
      <c r="A2105" s="51" t="s">
        <v>4956</v>
      </c>
      <c r="B2105" s="51" t="s">
        <v>4955</v>
      </c>
      <c r="C2105" s="51" t="s">
        <v>4954</v>
      </c>
      <c r="E2105" s="51" t="s">
        <v>3904</v>
      </c>
      <c r="F2105" s="51" t="s">
        <v>4936</v>
      </c>
      <c r="G2105" s="51" t="s">
        <v>4935</v>
      </c>
      <c r="H2105" s="51">
        <v>6</v>
      </c>
      <c r="I2105" s="51">
        <v>3</v>
      </c>
    </row>
    <row r="2106" spans="1:9" ht="13.5" customHeight="1">
      <c r="A2106" s="51" t="s">
        <v>4953</v>
      </c>
      <c r="B2106" s="51" t="s">
        <v>4952</v>
      </c>
      <c r="C2106" s="51" t="s">
        <v>4952</v>
      </c>
      <c r="E2106" s="51" t="s">
        <v>3904</v>
      </c>
      <c r="F2106" s="51" t="s">
        <v>4936</v>
      </c>
      <c r="G2106" s="51" t="s">
        <v>4935</v>
      </c>
      <c r="H2106" s="51">
        <v>6</v>
      </c>
      <c r="I2106" s="51">
        <v>1</v>
      </c>
    </row>
    <row r="2107" spans="1:9" ht="13.5" customHeight="1">
      <c r="A2107" s="51" t="s">
        <v>4951</v>
      </c>
      <c r="B2107" s="51" t="s">
        <v>4944</v>
      </c>
      <c r="C2107" s="51" t="s">
        <v>4950</v>
      </c>
      <c r="E2107" s="51" t="s">
        <v>3904</v>
      </c>
      <c r="F2107" s="51" t="s">
        <v>4936</v>
      </c>
      <c r="G2107" s="51" t="s">
        <v>4935</v>
      </c>
      <c r="H2107" s="51">
        <v>2</v>
      </c>
      <c r="I2107" s="51">
        <v>3</v>
      </c>
    </row>
    <row r="2108" spans="1:9" ht="13.5" customHeight="1">
      <c r="A2108" s="51" t="s">
        <v>4945</v>
      </c>
      <c r="B2108" s="51" t="s">
        <v>4947</v>
      </c>
      <c r="C2108" s="51" t="s">
        <v>4949</v>
      </c>
      <c r="E2108" s="51" t="s">
        <v>3904</v>
      </c>
      <c r="F2108" s="51" t="s">
        <v>4936</v>
      </c>
      <c r="G2108" s="51" t="s">
        <v>4935</v>
      </c>
      <c r="H2108" s="51">
        <v>1</v>
      </c>
      <c r="I2108" s="51">
        <v>1</v>
      </c>
    </row>
    <row r="2109" spans="1:9" ht="13.5" customHeight="1">
      <c r="A2109" s="51" t="s">
        <v>4945</v>
      </c>
      <c r="B2109" s="51" t="s">
        <v>4947</v>
      </c>
      <c r="C2109" s="51" t="s">
        <v>4947</v>
      </c>
      <c r="E2109" s="51" t="s">
        <v>3904</v>
      </c>
      <c r="F2109" s="51" t="s">
        <v>4936</v>
      </c>
      <c r="G2109" s="51" t="s">
        <v>4935</v>
      </c>
      <c r="H2109" s="51">
        <v>1</v>
      </c>
      <c r="I2109" s="51">
        <v>2</v>
      </c>
    </row>
    <row r="2110" spans="1:9" ht="13.5" customHeight="1">
      <c r="A2110" s="51" t="s">
        <v>4945</v>
      </c>
      <c r="B2110" s="51" t="s">
        <v>4947</v>
      </c>
      <c r="C2110" s="51" t="s">
        <v>4948</v>
      </c>
      <c r="E2110" s="51" t="s">
        <v>3904</v>
      </c>
      <c r="F2110" s="51" t="s">
        <v>4936</v>
      </c>
      <c r="G2110" s="51" t="s">
        <v>4935</v>
      </c>
      <c r="H2110" s="51">
        <v>1</v>
      </c>
      <c r="I2110" s="51">
        <v>3</v>
      </c>
    </row>
    <row r="2111" spans="1:9" ht="13.5" customHeight="1">
      <c r="A2111" s="51" t="s">
        <v>4945</v>
      </c>
      <c r="B2111" s="51" t="s">
        <v>4947</v>
      </c>
      <c r="C2111" s="51" t="s">
        <v>4946</v>
      </c>
      <c r="E2111" s="51" t="s">
        <v>3904</v>
      </c>
      <c r="F2111" s="51" t="s">
        <v>4936</v>
      </c>
      <c r="G2111" s="51" t="s">
        <v>4935</v>
      </c>
      <c r="H2111" s="51">
        <v>1</v>
      </c>
      <c r="I2111" s="51">
        <v>4</v>
      </c>
    </row>
    <row r="2112" spans="1:9" ht="13.5" customHeight="1">
      <c r="A2112" s="51" t="s">
        <v>4945</v>
      </c>
      <c r="B2112" s="51" t="s">
        <v>4944</v>
      </c>
      <c r="C2112" s="51" t="s">
        <v>4944</v>
      </c>
      <c r="E2112" s="51" t="s">
        <v>3904</v>
      </c>
      <c r="F2112" s="51" t="s">
        <v>4936</v>
      </c>
      <c r="G2112" s="51" t="s">
        <v>4935</v>
      </c>
      <c r="H2112" s="51">
        <v>2</v>
      </c>
      <c r="I2112" s="51">
        <v>1</v>
      </c>
    </row>
    <row r="2113" spans="1:9" ht="13.5" customHeight="1">
      <c r="A2113" s="51" t="s">
        <v>4943</v>
      </c>
      <c r="B2113" s="51" t="s">
        <v>4935</v>
      </c>
      <c r="C2113" s="51" t="s">
        <v>4942</v>
      </c>
      <c r="E2113" s="51" t="s">
        <v>3904</v>
      </c>
      <c r="F2113" s="51" t="s">
        <v>4936</v>
      </c>
      <c r="G2113" s="51" t="s">
        <v>4935</v>
      </c>
      <c r="H2113" s="51">
        <v>5</v>
      </c>
      <c r="I2113" s="51">
        <v>4</v>
      </c>
    </row>
    <row r="2114" spans="1:9" ht="13.5" customHeight="1">
      <c r="A2114" s="51" t="s">
        <v>4941</v>
      </c>
      <c r="B2114" s="51" t="s">
        <v>4935</v>
      </c>
      <c r="C2114" s="51" t="s">
        <v>4935</v>
      </c>
      <c r="E2114" s="51" t="s">
        <v>3904</v>
      </c>
      <c r="F2114" s="51" t="s">
        <v>4936</v>
      </c>
      <c r="G2114" s="51" t="s">
        <v>4935</v>
      </c>
      <c r="H2114" s="51">
        <v>5</v>
      </c>
      <c r="I2114" s="51">
        <v>2</v>
      </c>
    </row>
    <row r="2115" spans="1:9" ht="13.5" customHeight="1">
      <c r="A2115" s="51" t="s">
        <v>4940</v>
      </c>
      <c r="B2115" s="51" t="s">
        <v>4935</v>
      </c>
      <c r="C2115" s="51" t="s">
        <v>4939</v>
      </c>
      <c r="E2115" s="51" t="s">
        <v>3904</v>
      </c>
      <c r="F2115" s="51" t="s">
        <v>4936</v>
      </c>
      <c r="G2115" s="51" t="s">
        <v>4935</v>
      </c>
      <c r="H2115" s="51">
        <v>5</v>
      </c>
      <c r="I2115" s="51">
        <v>3</v>
      </c>
    </row>
    <row r="2116" spans="1:9" ht="13.5" customHeight="1">
      <c r="A2116" s="51" t="s">
        <v>4938</v>
      </c>
      <c r="B2116" s="51" t="s">
        <v>4935</v>
      </c>
      <c r="C2116" s="51" t="s">
        <v>4937</v>
      </c>
      <c r="E2116" s="51" t="s">
        <v>3904</v>
      </c>
      <c r="F2116" s="51" t="s">
        <v>4936</v>
      </c>
      <c r="G2116" s="51" t="s">
        <v>4935</v>
      </c>
      <c r="H2116" s="51">
        <v>5</v>
      </c>
      <c r="I2116" s="51">
        <v>1</v>
      </c>
    </row>
    <row r="2117" spans="1:9" ht="13.5" customHeight="1">
      <c r="A2117" s="51" t="s">
        <v>4934</v>
      </c>
      <c r="B2117" s="51" t="s">
        <v>4915</v>
      </c>
      <c r="C2117" s="51" t="s">
        <v>4933</v>
      </c>
      <c r="E2117" s="51" t="s">
        <v>3904</v>
      </c>
      <c r="F2117" s="51" t="s">
        <v>4805</v>
      </c>
      <c r="G2117" s="51" t="s">
        <v>4804</v>
      </c>
      <c r="H2117" s="51">
        <v>16</v>
      </c>
      <c r="I2117" s="51">
        <v>4</v>
      </c>
    </row>
    <row r="2118" spans="1:9" ht="13.5" customHeight="1">
      <c r="A2118" s="51" t="s">
        <v>4932</v>
      </c>
      <c r="B2118" s="51" t="s">
        <v>4915</v>
      </c>
      <c r="C2118" s="51" t="s">
        <v>4931</v>
      </c>
      <c r="E2118" s="51" t="s">
        <v>3904</v>
      </c>
      <c r="F2118" s="51" t="s">
        <v>4805</v>
      </c>
      <c r="G2118" s="51" t="s">
        <v>4804</v>
      </c>
      <c r="H2118" s="51">
        <v>16</v>
      </c>
      <c r="I2118" s="51">
        <v>2</v>
      </c>
    </row>
    <row r="2119" spans="1:9" ht="13.5" customHeight="1">
      <c r="A2119" s="51" t="s">
        <v>4930</v>
      </c>
      <c r="B2119" s="51" t="s">
        <v>4804</v>
      </c>
      <c r="C2119" s="51" t="s">
        <v>4929</v>
      </c>
      <c r="E2119" s="51" t="s">
        <v>3904</v>
      </c>
      <c r="F2119" s="51" t="s">
        <v>4805</v>
      </c>
      <c r="G2119" s="51" t="s">
        <v>4804</v>
      </c>
      <c r="H2119" s="51">
        <v>12</v>
      </c>
      <c r="I2119" s="51">
        <v>4</v>
      </c>
    </row>
    <row r="2120" spans="1:9" ht="13.5" customHeight="1">
      <c r="A2120" s="51" t="s">
        <v>4928</v>
      </c>
      <c r="B2120" s="51" t="s">
        <v>4804</v>
      </c>
      <c r="C2120" s="51" t="s">
        <v>4927</v>
      </c>
      <c r="E2120" s="51" t="s">
        <v>3904</v>
      </c>
      <c r="F2120" s="51" t="s">
        <v>4805</v>
      </c>
      <c r="G2120" s="51" t="s">
        <v>4804</v>
      </c>
      <c r="H2120" s="51">
        <v>12</v>
      </c>
      <c r="I2120" s="51">
        <v>2</v>
      </c>
    </row>
    <row r="2121" spans="1:9" ht="13.5" customHeight="1">
      <c r="A2121" s="51" t="s">
        <v>4926</v>
      </c>
      <c r="B2121" s="51" t="s">
        <v>4909</v>
      </c>
      <c r="C2121" s="51" t="s">
        <v>4925</v>
      </c>
      <c r="E2121" s="51" t="s">
        <v>3904</v>
      </c>
      <c r="F2121" s="51" t="s">
        <v>4805</v>
      </c>
      <c r="G2121" s="51" t="s">
        <v>4804</v>
      </c>
      <c r="H2121" s="51">
        <v>8</v>
      </c>
      <c r="I2121" s="51">
        <v>4</v>
      </c>
    </row>
    <row r="2122" spans="1:9" ht="13.5" customHeight="1">
      <c r="A2122" s="51" t="s">
        <v>4924</v>
      </c>
      <c r="B2122" s="51" t="s">
        <v>4909</v>
      </c>
      <c r="C2122" s="51" t="s">
        <v>4923</v>
      </c>
      <c r="E2122" s="51" t="s">
        <v>3904</v>
      </c>
      <c r="F2122" s="51" t="s">
        <v>4805</v>
      </c>
      <c r="G2122" s="51" t="s">
        <v>4804</v>
      </c>
      <c r="H2122" s="51">
        <v>8</v>
      </c>
      <c r="I2122" s="51">
        <v>2</v>
      </c>
    </row>
    <row r="2123" spans="1:9" ht="13.5" customHeight="1">
      <c r="A2123" s="51" t="s">
        <v>4922</v>
      </c>
      <c r="B2123" s="51" t="s">
        <v>4904</v>
      </c>
      <c r="C2123" s="51" t="s">
        <v>4921</v>
      </c>
      <c r="E2123" s="51" t="s">
        <v>3904</v>
      </c>
      <c r="F2123" s="51" t="s">
        <v>4805</v>
      </c>
      <c r="G2123" s="51" t="s">
        <v>4804</v>
      </c>
      <c r="H2123" s="51">
        <v>4</v>
      </c>
      <c r="I2123" s="51">
        <v>4</v>
      </c>
    </row>
    <row r="2124" spans="1:9" ht="13.5" customHeight="1">
      <c r="A2124" s="51" t="s">
        <v>4920</v>
      </c>
      <c r="B2124" s="51" t="s">
        <v>4904</v>
      </c>
      <c r="C2124" s="51" t="s">
        <v>4919</v>
      </c>
      <c r="E2124" s="51" t="s">
        <v>3904</v>
      </c>
      <c r="F2124" s="51" t="s">
        <v>4805</v>
      </c>
      <c r="G2124" s="51" t="s">
        <v>4804</v>
      </c>
      <c r="H2124" s="51">
        <v>4</v>
      </c>
      <c r="I2124" s="51">
        <v>2</v>
      </c>
    </row>
    <row r="2125" spans="1:9" ht="13.5" customHeight="1">
      <c r="A2125" s="51" t="s">
        <v>4918</v>
      </c>
      <c r="B2125" s="51" t="s">
        <v>4915</v>
      </c>
      <c r="C2125" s="51" t="s">
        <v>4917</v>
      </c>
      <c r="E2125" s="51" t="s">
        <v>3904</v>
      </c>
      <c r="F2125" s="51" t="s">
        <v>4805</v>
      </c>
      <c r="G2125" s="51" t="s">
        <v>4804</v>
      </c>
      <c r="H2125" s="51">
        <v>16</v>
      </c>
      <c r="I2125" s="51">
        <v>3</v>
      </c>
    </row>
    <row r="2126" spans="1:9" ht="13.5" customHeight="1">
      <c r="A2126" s="51" t="s">
        <v>4916</v>
      </c>
      <c r="B2126" s="51" t="s">
        <v>4915</v>
      </c>
      <c r="C2126" s="51" t="s">
        <v>4915</v>
      </c>
      <c r="E2126" s="51" t="s">
        <v>3904</v>
      </c>
      <c r="F2126" s="51" t="s">
        <v>4805</v>
      </c>
      <c r="G2126" s="51" t="s">
        <v>4804</v>
      </c>
      <c r="H2126" s="51">
        <v>16</v>
      </c>
      <c r="I2126" s="51">
        <v>1</v>
      </c>
    </row>
    <row r="2127" spans="1:9" ht="13.5" customHeight="1">
      <c r="A2127" s="51" t="s">
        <v>4914</v>
      </c>
      <c r="B2127" s="51" t="s">
        <v>4804</v>
      </c>
      <c r="C2127" s="51" t="s">
        <v>4804</v>
      </c>
      <c r="E2127" s="51" t="s">
        <v>3904</v>
      </c>
      <c r="F2127" s="51" t="s">
        <v>4805</v>
      </c>
      <c r="G2127" s="51" t="s">
        <v>4804</v>
      </c>
      <c r="H2127" s="51">
        <v>12</v>
      </c>
      <c r="I2127" s="51">
        <v>3</v>
      </c>
    </row>
    <row r="2128" spans="1:9" ht="13.5" customHeight="1">
      <c r="A2128" s="51" t="s">
        <v>4913</v>
      </c>
      <c r="B2128" s="51" t="s">
        <v>4804</v>
      </c>
      <c r="C2128" s="51" t="s">
        <v>4912</v>
      </c>
      <c r="E2128" s="51" t="s">
        <v>3904</v>
      </c>
      <c r="F2128" s="51" t="s">
        <v>4805</v>
      </c>
      <c r="G2128" s="51" t="s">
        <v>4804</v>
      </c>
      <c r="H2128" s="51">
        <v>12</v>
      </c>
      <c r="I2128" s="51">
        <v>1</v>
      </c>
    </row>
    <row r="2129" spans="1:9" ht="13.5" customHeight="1">
      <c r="A2129" s="51" t="s">
        <v>4911</v>
      </c>
      <c r="B2129" s="51" t="s">
        <v>4909</v>
      </c>
      <c r="C2129" s="51" t="s">
        <v>4909</v>
      </c>
      <c r="E2129" s="51" t="s">
        <v>3904</v>
      </c>
      <c r="F2129" s="51" t="s">
        <v>4805</v>
      </c>
      <c r="G2129" s="51" t="s">
        <v>4804</v>
      </c>
      <c r="H2129" s="51">
        <v>8</v>
      </c>
      <c r="I2129" s="51">
        <v>3</v>
      </c>
    </row>
    <row r="2130" spans="1:9" ht="13.5" customHeight="1">
      <c r="A2130" s="51" t="s">
        <v>4910</v>
      </c>
      <c r="B2130" s="51" t="s">
        <v>4909</v>
      </c>
      <c r="C2130" s="51" t="s">
        <v>4908</v>
      </c>
      <c r="E2130" s="51" t="s">
        <v>3904</v>
      </c>
      <c r="F2130" s="51" t="s">
        <v>4805</v>
      </c>
      <c r="G2130" s="51" t="s">
        <v>4804</v>
      </c>
      <c r="H2130" s="51">
        <v>8</v>
      </c>
      <c r="I2130" s="51">
        <v>1</v>
      </c>
    </row>
    <row r="2131" spans="1:9" ht="13.5" customHeight="1">
      <c r="A2131" s="51" t="s">
        <v>4907</v>
      </c>
      <c r="B2131" s="51" t="s">
        <v>4904</v>
      </c>
      <c r="C2131" s="51" t="s">
        <v>4906</v>
      </c>
      <c r="E2131" s="51" t="s">
        <v>3904</v>
      </c>
      <c r="F2131" s="51" t="s">
        <v>4805</v>
      </c>
      <c r="G2131" s="51" t="s">
        <v>4804</v>
      </c>
      <c r="H2131" s="51">
        <v>4</v>
      </c>
      <c r="I2131" s="51">
        <v>3</v>
      </c>
    </row>
    <row r="2132" spans="1:9" ht="13.5" customHeight="1">
      <c r="A2132" s="51" t="s">
        <v>4905</v>
      </c>
      <c r="B2132" s="51" t="s">
        <v>4904</v>
      </c>
      <c r="C2132" s="51" t="s">
        <v>4904</v>
      </c>
      <c r="E2132" s="51" t="s">
        <v>3904</v>
      </c>
      <c r="F2132" s="51" t="s">
        <v>4805</v>
      </c>
      <c r="G2132" s="51" t="s">
        <v>4804</v>
      </c>
      <c r="H2132" s="51">
        <v>4</v>
      </c>
      <c r="I2132" s="51">
        <v>1</v>
      </c>
    </row>
    <row r="2133" spans="1:9" ht="13.5" customHeight="1">
      <c r="A2133" s="51" t="s">
        <v>4903</v>
      </c>
      <c r="B2133" s="56" t="s">
        <v>4887</v>
      </c>
      <c r="C2133" s="51" t="s">
        <v>4902</v>
      </c>
      <c r="E2133" s="51" t="s">
        <v>3904</v>
      </c>
      <c r="F2133" s="51" t="s">
        <v>4805</v>
      </c>
      <c r="G2133" s="51" t="s">
        <v>4804</v>
      </c>
      <c r="H2133" s="51">
        <v>15</v>
      </c>
      <c r="I2133" s="51">
        <v>4</v>
      </c>
    </row>
    <row r="2134" spans="1:9" ht="13.5" customHeight="1">
      <c r="A2134" s="51" t="s">
        <v>4901</v>
      </c>
      <c r="B2134" s="51" t="s">
        <v>4887</v>
      </c>
      <c r="C2134" s="51" t="s">
        <v>4887</v>
      </c>
      <c r="E2134" s="51" t="s">
        <v>3904</v>
      </c>
      <c r="F2134" s="51" t="s">
        <v>4805</v>
      </c>
      <c r="G2134" s="51" t="s">
        <v>4804</v>
      </c>
      <c r="H2134" s="51">
        <v>15</v>
      </c>
      <c r="I2134" s="51">
        <v>2</v>
      </c>
    </row>
    <row r="2135" spans="1:9" ht="13.5" customHeight="1">
      <c r="A2135" s="51" t="s">
        <v>4900</v>
      </c>
      <c r="B2135" s="51" t="s">
        <v>4883</v>
      </c>
      <c r="C2135" s="51" t="s">
        <v>4899</v>
      </c>
      <c r="E2135" s="51" t="s">
        <v>3904</v>
      </c>
      <c r="F2135" s="51" t="s">
        <v>4805</v>
      </c>
      <c r="G2135" s="51" t="s">
        <v>4804</v>
      </c>
      <c r="H2135" s="51">
        <v>11</v>
      </c>
      <c r="I2135" s="51">
        <v>4</v>
      </c>
    </row>
    <row r="2136" spans="1:9" ht="13.5" customHeight="1">
      <c r="A2136" s="51" t="s">
        <v>4898</v>
      </c>
      <c r="B2136" s="51" t="s">
        <v>4883</v>
      </c>
      <c r="C2136" s="51" t="s">
        <v>4897</v>
      </c>
      <c r="E2136" s="51" t="s">
        <v>3904</v>
      </c>
      <c r="F2136" s="51" t="s">
        <v>4805</v>
      </c>
      <c r="G2136" s="51" t="s">
        <v>4804</v>
      </c>
      <c r="H2136" s="51">
        <v>11</v>
      </c>
      <c r="I2136" s="51">
        <v>2</v>
      </c>
    </row>
    <row r="2137" spans="1:9" ht="13.5" customHeight="1">
      <c r="A2137" s="51" t="s">
        <v>4896</v>
      </c>
      <c r="B2137" s="51" t="s">
        <v>4878</v>
      </c>
      <c r="C2137" s="51" t="s">
        <v>4895</v>
      </c>
      <c r="E2137" s="51" t="s">
        <v>3904</v>
      </c>
      <c r="F2137" s="51" t="s">
        <v>4805</v>
      </c>
      <c r="G2137" s="51" t="s">
        <v>4804</v>
      </c>
      <c r="H2137" s="51">
        <v>7</v>
      </c>
      <c r="I2137" s="51">
        <v>4</v>
      </c>
    </row>
    <row r="2138" spans="1:9" ht="13.5" customHeight="1">
      <c r="A2138" s="51" t="s">
        <v>4894</v>
      </c>
      <c r="B2138" s="51" t="s">
        <v>4878</v>
      </c>
      <c r="C2138" s="51" t="s">
        <v>4878</v>
      </c>
      <c r="E2138" s="51" t="s">
        <v>3904</v>
      </c>
      <c r="F2138" s="51" t="s">
        <v>4805</v>
      </c>
      <c r="G2138" s="51" t="s">
        <v>4804</v>
      </c>
      <c r="H2138" s="51">
        <v>7</v>
      </c>
      <c r="I2138" s="51">
        <v>2</v>
      </c>
    </row>
    <row r="2139" spans="1:9" ht="13.5" customHeight="1">
      <c r="A2139" s="51" t="s">
        <v>4893</v>
      </c>
      <c r="B2139" s="51" t="s">
        <v>4873</v>
      </c>
      <c r="C2139" s="51" t="s">
        <v>4892</v>
      </c>
      <c r="E2139" s="51" t="s">
        <v>3904</v>
      </c>
      <c r="F2139" s="51" t="s">
        <v>4805</v>
      </c>
      <c r="G2139" s="51" t="s">
        <v>4804</v>
      </c>
      <c r="H2139" s="51">
        <v>3</v>
      </c>
      <c r="I2139" s="51">
        <v>4</v>
      </c>
    </row>
    <row r="2140" spans="1:9" ht="13.5" customHeight="1">
      <c r="A2140" s="51" t="s">
        <v>4891</v>
      </c>
      <c r="B2140" s="51" t="s">
        <v>4873</v>
      </c>
      <c r="C2140" s="51" t="s">
        <v>4873</v>
      </c>
      <c r="E2140" s="51" t="s">
        <v>3904</v>
      </c>
      <c r="F2140" s="51" t="s">
        <v>4805</v>
      </c>
      <c r="G2140" s="51" t="s">
        <v>4804</v>
      </c>
      <c r="H2140" s="51">
        <v>3</v>
      </c>
      <c r="I2140" s="51">
        <v>2</v>
      </c>
    </row>
    <row r="2141" spans="1:9" ht="13.5" customHeight="1">
      <c r="A2141" s="51" t="s">
        <v>4890</v>
      </c>
      <c r="B2141" s="51" t="s">
        <v>4887</v>
      </c>
      <c r="C2141" s="51" t="s">
        <v>4889</v>
      </c>
      <c r="E2141" s="51" t="s">
        <v>3904</v>
      </c>
      <c r="F2141" s="51" t="s">
        <v>4805</v>
      </c>
      <c r="G2141" s="51" t="s">
        <v>4804</v>
      </c>
      <c r="H2141" s="51">
        <v>15</v>
      </c>
      <c r="I2141" s="51">
        <v>3</v>
      </c>
    </row>
    <row r="2142" spans="1:9" ht="13.5" customHeight="1">
      <c r="A2142" s="51" t="s">
        <v>4888</v>
      </c>
      <c r="B2142" s="51" t="s">
        <v>4887</v>
      </c>
      <c r="C2142" s="51" t="s">
        <v>4886</v>
      </c>
      <c r="E2142" s="51" t="s">
        <v>3904</v>
      </c>
      <c r="F2142" s="51" t="s">
        <v>4805</v>
      </c>
      <c r="G2142" s="51" t="s">
        <v>4804</v>
      </c>
      <c r="H2142" s="51">
        <v>15</v>
      </c>
      <c r="I2142" s="51">
        <v>1</v>
      </c>
    </row>
    <row r="2143" spans="1:9" ht="13.5" customHeight="1">
      <c r="A2143" s="51" t="s">
        <v>4885</v>
      </c>
      <c r="B2143" s="51" t="s">
        <v>4883</v>
      </c>
      <c r="C2143" s="51" t="s">
        <v>4883</v>
      </c>
      <c r="E2143" s="51" t="s">
        <v>3904</v>
      </c>
      <c r="F2143" s="51" t="s">
        <v>4805</v>
      </c>
      <c r="G2143" s="51" t="s">
        <v>4804</v>
      </c>
      <c r="H2143" s="51">
        <v>11</v>
      </c>
      <c r="I2143" s="51">
        <v>3</v>
      </c>
    </row>
    <row r="2144" spans="1:9" ht="13.5" customHeight="1">
      <c r="A2144" s="51" t="s">
        <v>4884</v>
      </c>
      <c r="B2144" s="51" t="s">
        <v>4883</v>
      </c>
      <c r="C2144" s="51" t="s">
        <v>4882</v>
      </c>
      <c r="E2144" s="51" t="s">
        <v>3904</v>
      </c>
      <c r="F2144" s="51" t="s">
        <v>4805</v>
      </c>
      <c r="G2144" s="51" t="s">
        <v>4804</v>
      </c>
      <c r="H2144" s="51">
        <v>11</v>
      </c>
      <c r="I2144" s="51">
        <v>1</v>
      </c>
    </row>
    <row r="2145" spans="1:9" ht="13.5" customHeight="1">
      <c r="A2145" s="51" t="s">
        <v>4881</v>
      </c>
      <c r="B2145" s="51" t="s">
        <v>4878</v>
      </c>
      <c r="C2145" s="51" t="s">
        <v>4880</v>
      </c>
      <c r="E2145" s="51" t="s">
        <v>3904</v>
      </c>
      <c r="F2145" s="51" t="s">
        <v>4805</v>
      </c>
      <c r="G2145" s="51" t="s">
        <v>4804</v>
      </c>
      <c r="H2145" s="51">
        <v>7</v>
      </c>
      <c r="I2145" s="51">
        <v>3</v>
      </c>
    </row>
    <row r="2146" spans="1:9" ht="13.5" customHeight="1">
      <c r="A2146" s="51" t="s">
        <v>4879</v>
      </c>
      <c r="B2146" s="51" t="s">
        <v>4878</v>
      </c>
      <c r="C2146" s="51" t="s">
        <v>4877</v>
      </c>
      <c r="E2146" s="51" t="s">
        <v>3904</v>
      </c>
      <c r="F2146" s="51" t="s">
        <v>4805</v>
      </c>
      <c r="G2146" s="51" t="s">
        <v>4804</v>
      </c>
      <c r="H2146" s="51">
        <v>7</v>
      </c>
      <c r="I2146" s="51">
        <v>1</v>
      </c>
    </row>
    <row r="2147" spans="1:9" ht="13.5" customHeight="1">
      <c r="A2147" s="51" t="s">
        <v>4876</v>
      </c>
      <c r="B2147" s="51" t="s">
        <v>4873</v>
      </c>
      <c r="C2147" s="51" t="s">
        <v>4875</v>
      </c>
      <c r="E2147" s="51" t="s">
        <v>3904</v>
      </c>
      <c r="F2147" s="51" t="s">
        <v>4805</v>
      </c>
      <c r="G2147" s="51" t="s">
        <v>4804</v>
      </c>
      <c r="H2147" s="51">
        <v>3</v>
      </c>
      <c r="I2147" s="51">
        <v>3</v>
      </c>
    </row>
    <row r="2148" spans="1:9" ht="13.5" customHeight="1">
      <c r="A2148" s="51" t="s">
        <v>4874</v>
      </c>
      <c r="B2148" s="51" t="s">
        <v>4873</v>
      </c>
      <c r="C2148" s="51" t="s">
        <v>4872</v>
      </c>
      <c r="E2148" s="51" t="s">
        <v>3904</v>
      </c>
      <c r="F2148" s="51" t="s">
        <v>4805</v>
      </c>
      <c r="G2148" s="51" t="s">
        <v>4804</v>
      </c>
      <c r="H2148" s="51">
        <v>3</v>
      </c>
      <c r="I2148" s="51">
        <v>1</v>
      </c>
    </row>
    <row r="2149" spans="1:9" ht="13.5" customHeight="1">
      <c r="A2149" s="51" t="s">
        <v>4871</v>
      </c>
      <c r="B2149" s="51" t="s">
        <v>4852</v>
      </c>
      <c r="C2149" s="51" t="s">
        <v>4852</v>
      </c>
      <c r="D2149" s="51" t="s">
        <v>4870</v>
      </c>
      <c r="E2149" s="51" t="s">
        <v>3904</v>
      </c>
      <c r="F2149" s="51" t="s">
        <v>4805</v>
      </c>
      <c r="G2149" s="51" t="s">
        <v>4804</v>
      </c>
      <c r="H2149" s="51">
        <v>14</v>
      </c>
      <c r="I2149" s="51">
        <v>4</v>
      </c>
    </row>
    <row r="2150" spans="1:9" ht="13.5" customHeight="1">
      <c r="A2150" s="51" t="s">
        <v>4869</v>
      </c>
      <c r="B2150" s="56" t="s">
        <v>4852</v>
      </c>
      <c r="C2150" s="51" t="s">
        <v>4868</v>
      </c>
      <c r="E2150" s="51" t="s">
        <v>3904</v>
      </c>
      <c r="F2150" s="51" t="s">
        <v>4805</v>
      </c>
      <c r="G2150" s="51" t="s">
        <v>4804</v>
      </c>
      <c r="H2150" s="51">
        <v>14</v>
      </c>
      <c r="I2150" s="51">
        <v>2</v>
      </c>
    </row>
    <row r="2151" spans="1:9" ht="13.5" customHeight="1">
      <c r="A2151" s="51" t="s">
        <v>4867</v>
      </c>
      <c r="B2151" s="51" t="s">
        <v>4847</v>
      </c>
      <c r="C2151" s="51" t="s">
        <v>4866</v>
      </c>
      <c r="E2151" s="51" t="s">
        <v>3904</v>
      </c>
      <c r="F2151" s="51" t="s">
        <v>4805</v>
      </c>
      <c r="G2151" s="51" t="s">
        <v>4804</v>
      </c>
      <c r="H2151" s="51">
        <v>10</v>
      </c>
      <c r="I2151" s="51">
        <v>4</v>
      </c>
    </row>
    <row r="2152" spans="1:9" ht="13.5" customHeight="1">
      <c r="A2152" s="51" t="s">
        <v>4865</v>
      </c>
      <c r="B2152" s="51" t="s">
        <v>4847</v>
      </c>
      <c r="C2152" s="51" t="s">
        <v>4864</v>
      </c>
      <c r="E2152" s="51" t="s">
        <v>3904</v>
      </c>
      <c r="F2152" s="51" t="s">
        <v>4805</v>
      </c>
      <c r="G2152" s="51" t="s">
        <v>4804</v>
      </c>
      <c r="H2152" s="51">
        <v>10</v>
      </c>
      <c r="I2152" s="51">
        <v>2</v>
      </c>
    </row>
    <row r="2153" spans="1:9" ht="13.5" customHeight="1">
      <c r="A2153" s="51" t="s">
        <v>4863</v>
      </c>
      <c r="B2153" s="51" t="s">
        <v>4843</v>
      </c>
      <c r="C2153" s="51" t="s">
        <v>4862</v>
      </c>
      <c r="E2153" s="51" t="s">
        <v>3904</v>
      </c>
      <c r="F2153" s="51" t="s">
        <v>4805</v>
      </c>
      <c r="G2153" s="51" t="s">
        <v>4804</v>
      </c>
      <c r="H2153" s="51">
        <v>6</v>
      </c>
      <c r="I2153" s="51">
        <v>4</v>
      </c>
    </row>
    <row r="2154" spans="1:9" ht="13.5" customHeight="1">
      <c r="A2154" s="51" t="s">
        <v>4861</v>
      </c>
      <c r="B2154" s="51" t="s">
        <v>4843</v>
      </c>
      <c r="C2154" s="51" t="s">
        <v>4843</v>
      </c>
      <c r="E2154" s="51" t="s">
        <v>3904</v>
      </c>
      <c r="F2154" s="51" t="s">
        <v>4805</v>
      </c>
      <c r="G2154" s="51" t="s">
        <v>4804</v>
      </c>
      <c r="H2154" s="51">
        <v>6</v>
      </c>
      <c r="I2154" s="51">
        <v>2</v>
      </c>
    </row>
    <row r="2155" spans="1:9" ht="13.5" customHeight="1">
      <c r="A2155" s="51" t="s">
        <v>4860</v>
      </c>
      <c r="B2155" s="51" t="s">
        <v>4838</v>
      </c>
      <c r="C2155" s="51" t="s">
        <v>4859</v>
      </c>
      <c r="D2155" s="51" t="s">
        <v>4858</v>
      </c>
      <c r="E2155" s="51" t="s">
        <v>3904</v>
      </c>
      <c r="F2155" s="51" t="s">
        <v>4805</v>
      </c>
      <c r="G2155" s="51" t="s">
        <v>4804</v>
      </c>
      <c r="H2155" s="51">
        <v>2</v>
      </c>
      <c r="I2155" s="51">
        <v>4</v>
      </c>
    </row>
    <row r="2156" spans="1:9" ht="13.5" customHeight="1">
      <c r="A2156" s="51" t="s">
        <v>4857</v>
      </c>
      <c r="B2156" s="51" t="s">
        <v>4838</v>
      </c>
      <c r="C2156" s="51" t="s">
        <v>4856</v>
      </c>
      <c r="E2156" s="51" t="s">
        <v>3904</v>
      </c>
      <c r="F2156" s="51" t="s">
        <v>4805</v>
      </c>
      <c r="G2156" s="51" t="s">
        <v>4804</v>
      </c>
      <c r="H2156" s="51">
        <v>2</v>
      </c>
      <c r="I2156" s="51">
        <v>2</v>
      </c>
    </row>
    <row r="2157" spans="1:9" ht="13.5" customHeight="1">
      <c r="A2157" s="51" t="s">
        <v>4855</v>
      </c>
      <c r="B2157" s="51" t="s">
        <v>4852</v>
      </c>
      <c r="C2157" s="51" t="s">
        <v>4854</v>
      </c>
      <c r="E2157" s="51" t="s">
        <v>3904</v>
      </c>
      <c r="F2157" s="51" t="s">
        <v>4805</v>
      </c>
      <c r="G2157" s="51" t="s">
        <v>4804</v>
      </c>
      <c r="H2157" s="51">
        <v>14</v>
      </c>
      <c r="I2157" s="51">
        <v>3</v>
      </c>
    </row>
    <row r="2158" spans="1:9" ht="13.5" customHeight="1">
      <c r="A2158" s="51" t="s">
        <v>4853</v>
      </c>
      <c r="B2158" s="51" t="s">
        <v>4852</v>
      </c>
      <c r="C2158" s="51" t="s">
        <v>4851</v>
      </c>
      <c r="E2158" s="51" t="s">
        <v>3904</v>
      </c>
      <c r="F2158" s="51" t="s">
        <v>4805</v>
      </c>
      <c r="G2158" s="51" t="s">
        <v>4804</v>
      </c>
      <c r="H2158" s="51">
        <v>14</v>
      </c>
      <c r="I2158" s="51">
        <v>1</v>
      </c>
    </row>
    <row r="2159" spans="1:9" ht="13.5" customHeight="1">
      <c r="A2159" s="51" t="s">
        <v>4850</v>
      </c>
      <c r="B2159" s="51" t="s">
        <v>4847</v>
      </c>
      <c r="C2159" s="51" t="s">
        <v>4849</v>
      </c>
      <c r="E2159" s="51" t="s">
        <v>3904</v>
      </c>
      <c r="F2159" s="51" t="s">
        <v>4805</v>
      </c>
      <c r="G2159" s="51" t="s">
        <v>4804</v>
      </c>
      <c r="H2159" s="51">
        <v>10</v>
      </c>
      <c r="I2159" s="51">
        <v>3</v>
      </c>
    </row>
    <row r="2160" spans="1:9" ht="13.5" customHeight="1">
      <c r="A2160" s="51" t="s">
        <v>4848</v>
      </c>
      <c r="B2160" s="51" t="s">
        <v>4847</v>
      </c>
      <c r="C2160" s="51" t="s">
        <v>4847</v>
      </c>
      <c r="E2160" s="51" t="s">
        <v>3904</v>
      </c>
      <c r="F2160" s="51" t="s">
        <v>4805</v>
      </c>
      <c r="G2160" s="51" t="s">
        <v>4804</v>
      </c>
      <c r="H2160" s="51">
        <v>10</v>
      </c>
      <c r="I2160" s="51">
        <v>1</v>
      </c>
    </row>
    <row r="2161" spans="1:70" ht="13.5" customHeight="1">
      <c r="A2161" s="51" t="s">
        <v>4846</v>
      </c>
      <c r="B2161" s="51" t="s">
        <v>4843</v>
      </c>
      <c r="C2161" s="51" t="s">
        <v>4845</v>
      </c>
      <c r="E2161" s="51" t="s">
        <v>3904</v>
      </c>
      <c r="F2161" s="51" t="s">
        <v>4805</v>
      </c>
      <c r="G2161" s="51" t="s">
        <v>4804</v>
      </c>
      <c r="H2161" s="51">
        <v>6</v>
      </c>
      <c r="I2161" s="51">
        <v>3</v>
      </c>
    </row>
    <row r="2162" spans="1:70" ht="13.5" customHeight="1">
      <c r="A2162" s="51" t="s">
        <v>4844</v>
      </c>
      <c r="B2162" s="51" t="s">
        <v>4843</v>
      </c>
      <c r="C2162" s="51" t="s">
        <v>4842</v>
      </c>
      <c r="E2162" s="51" t="s">
        <v>3904</v>
      </c>
      <c r="F2162" s="51" t="s">
        <v>4805</v>
      </c>
      <c r="G2162" s="51" t="s">
        <v>4804</v>
      </c>
      <c r="H2162" s="51">
        <v>6</v>
      </c>
      <c r="I2162" s="51">
        <v>1</v>
      </c>
    </row>
    <row r="2163" spans="1:70" ht="13.5" customHeight="1">
      <c r="A2163" s="51" t="s">
        <v>4841</v>
      </c>
      <c r="B2163" s="51" t="s">
        <v>4838</v>
      </c>
      <c r="C2163" s="51" t="s">
        <v>4840</v>
      </c>
      <c r="E2163" s="51" t="s">
        <v>3904</v>
      </c>
      <c r="F2163" s="51" t="s">
        <v>4805</v>
      </c>
      <c r="G2163" s="51" t="s">
        <v>4804</v>
      </c>
      <c r="H2163" s="51">
        <v>2</v>
      </c>
      <c r="I2163" s="51">
        <v>3</v>
      </c>
    </row>
    <row r="2164" spans="1:70" ht="13.5" customHeight="1">
      <c r="A2164" s="51" t="s">
        <v>4839</v>
      </c>
      <c r="B2164" s="51" t="s">
        <v>4838</v>
      </c>
      <c r="C2164" s="51" t="s">
        <v>4838</v>
      </c>
      <c r="E2164" s="51" t="s">
        <v>3904</v>
      </c>
      <c r="F2164" s="51" t="s">
        <v>4805</v>
      </c>
      <c r="G2164" s="51" t="s">
        <v>4804</v>
      </c>
      <c r="H2164" s="51">
        <v>2</v>
      </c>
      <c r="I2164" s="51">
        <v>1</v>
      </c>
    </row>
    <row r="2165" spans="1:70" ht="13.5" customHeight="1">
      <c r="A2165" s="51" t="s">
        <v>4837</v>
      </c>
      <c r="B2165" s="51" t="s">
        <v>4821</v>
      </c>
      <c r="C2165" s="51" t="s">
        <v>4836</v>
      </c>
      <c r="E2165" s="51" t="s">
        <v>3904</v>
      </c>
      <c r="F2165" s="51" t="s">
        <v>4805</v>
      </c>
      <c r="G2165" s="51" t="s">
        <v>4804</v>
      </c>
      <c r="H2165" s="51">
        <v>13</v>
      </c>
      <c r="I2165" s="51">
        <v>4</v>
      </c>
    </row>
    <row r="2166" spans="1:70" ht="13.5" customHeight="1">
      <c r="A2166" s="51" t="s">
        <v>4835</v>
      </c>
      <c r="B2166" s="51" t="s">
        <v>4821</v>
      </c>
      <c r="C2166" s="51" t="s">
        <v>4821</v>
      </c>
      <c r="E2166" s="51" t="s">
        <v>3904</v>
      </c>
      <c r="F2166" s="51" t="s">
        <v>4805</v>
      </c>
      <c r="G2166" s="51" t="s">
        <v>4804</v>
      </c>
      <c r="H2166" s="51">
        <v>13</v>
      </c>
      <c r="I2166" s="51">
        <v>2</v>
      </c>
    </row>
    <row r="2167" spans="1:70" ht="13.5" customHeight="1">
      <c r="A2167" s="51" t="s">
        <v>4834</v>
      </c>
      <c r="B2167" s="51" t="s">
        <v>4817</v>
      </c>
      <c r="C2167" s="51" t="s">
        <v>4833</v>
      </c>
      <c r="E2167" s="51" t="s">
        <v>3904</v>
      </c>
      <c r="F2167" s="51" t="s">
        <v>4805</v>
      </c>
      <c r="G2167" s="51" t="s">
        <v>4804</v>
      </c>
      <c r="H2167" s="51">
        <v>9</v>
      </c>
      <c r="I2167" s="51">
        <v>4</v>
      </c>
    </row>
    <row r="2168" spans="1:70" ht="13.5" customHeight="1">
      <c r="A2168" s="51" t="s">
        <v>4832</v>
      </c>
      <c r="B2168" s="51" t="s">
        <v>4817</v>
      </c>
      <c r="C2168" s="51" t="s">
        <v>4831</v>
      </c>
      <c r="E2168" s="51" t="s">
        <v>3904</v>
      </c>
      <c r="F2168" s="51" t="s">
        <v>4805</v>
      </c>
      <c r="G2168" s="51" t="s">
        <v>4804</v>
      </c>
      <c r="H2168" s="51">
        <v>9</v>
      </c>
      <c r="I2168" s="51">
        <v>2</v>
      </c>
    </row>
    <row r="2169" spans="1:70" ht="13.5" customHeight="1">
      <c r="A2169" s="51" t="s">
        <v>4830</v>
      </c>
      <c r="B2169" s="51" t="s">
        <v>4812</v>
      </c>
      <c r="C2169" s="51" t="s">
        <v>4812</v>
      </c>
      <c r="E2169" s="51" t="s">
        <v>3904</v>
      </c>
      <c r="F2169" s="51" t="s">
        <v>4805</v>
      </c>
      <c r="G2169" s="51" t="s">
        <v>4804</v>
      </c>
      <c r="H2169" s="51">
        <v>5</v>
      </c>
      <c r="I2169" s="51">
        <v>4</v>
      </c>
    </row>
    <row r="2170" spans="1:70" ht="13.5" customHeight="1">
      <c r="A2170" s="51" t="s">
        <v>4829</v>
      </c>
      <c r="B2170" s="51" t="s">
        <v>4812</v>
      </c>
      <c r="C2170" s="51" t="s">
        <v>4828</v>
      </c>
      <c r="E2170" s="51" t="s">
        <v>3904</v>
      </c>
      <c r="F2170" s="51" t="s">
        <v>4805</v>
      </c>
      <c r="G2170" s="51" t="s">
        <v>4804</v>
      </c>
      <c r="H2170" s="51">
        <v>5</v>
      </c>
      <c r="I2170" s="51">
        <v>2</v>
      </c>
    </row>
    <row r="2171" spans="1:70" ht="13.5" customHeight="1">
      <c r="A2171" s="51" t="s">
        <v>4827</v>
      </c>
      <c r="B2171" s="51" t="s">
        <v>4807</v>
      </c>
      <c r="C2171" s="51" t="s">
        <v>4807</v>
      </c>
      <c r="E2171" s="51" t="s">
        <v>3904</v>
      </c>
      <c r="F2171" s="51" t="s">
        <v>4805</v>
      </c>
      <c r="G2171" s="51" t="s">
        <v>4804</v>
      </c>
      <c r="H2171" s="51">
        <v>1</v>
      </c>
      <c r="I2171" s="51">
        <v>4</v>
      </c>
    </row>
    <row r="2172" spans="1:70" ht="13.5" customHeight="1">
      <c r="A2172" s="51" t="s">
        <v>4826</v>
      </c>
      <c r="B2172" s="51" t="s">
        <v>4807</v>
      </c>
      <c r="C2172" s="51" t="s">
        <v>4825</v>
      </c>
      <c r="E2172" s="51" t="s">
        <v>3904</v>
      </c>
      <c r="F2172" s="51" t="s">
        <v>4805</v>
      </c>
      <c r="G2172" s="51" t="s">
        <v>4804</v>
      </c>
      <c r="H2172" s="51">
        <v>1</v>
      </c>
      <c r="I2172" s="51">
        <v>2</v>
      </c>
    </row>
    <row r="2173" spans="1:70" ht="13.5" customHeight="1">
      <c r="A2173" s="51" t="s">
        <v>4824</v>
      </c>
      <c r="B2173" s="51" t="s">
        <v>4821</v>
      </c>
      <c r="C2173" s="51" t="s">
        <v>4823</v>
      </c>
      <c r="E2173" s="51" t="s">
        <v>3904</v>
      </c>
      <c r="F2173" s="51" t="s">
        <v>4805</v>
      </c>
      <c r="G2173" s="51" t="s">
        <v>4804</v>
      </c>
      <c r="H2173" s="51">
        <v>13</v>
      </c>
      <c r="I2173" s="51">
        <v>3</v>
      </c>
    </row>
    <row r="2174" spans="1:70" ht="13.5" customHeight="1">
      <c r="A2174" s="51" t="s">
        <v>4822</v>
      </c>
      <c r="B2174" s="51" t="s">
        <v>4821</v>
      </c>
      <c r="C2174" s="51" t="s">
        <v>4820</v>
      </c>
      <c r="E2174" s="51" t="s">
        <v>3904</v>
      </c>
      <c r="F2174" s="51" t="s">
        <v>4805</v>
      </c>
      <c r="G2174" s="51" t="s">
        <v>4804</v>
      </c>
      <c r="H2174" s="51">
        <v>13</v>
      </c>
      <c r="I2174" s="51">
        <v>1</v>
      </c>
    </row>
    <row r="2175" spans="1:70" ht="13.5" customHeight="1">
      <c r="A2175" s="51" t="s">
        <v>4819</v>
      </c>
      <c r="B2175" s="51" t="s">
        <v>4817</v>
      </c>
      <c r="C2175" s="51" t="s">
        <v>4817</v>
      </c>
      <c r="D2175" s="53"/>
      <c r="E2175" s="51" t="s">
        <v>3904</v>
      </c>
      <c r="F2175" s="51" t="s">
        <v>4805</v>
      </c>
      <c r="G2175" s="53" t="s">
        <v>4804</v>
      </c>
      <c r="H2175" s="53">
        <v>9</v>
      </c>
      <c r="I2175" s="53">
        <v>3</v>
      </c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  <c r="V2175" s="53"/>
      <c r="W2175" s="53"/>
      <c r="X2175" s="53"/>
      <c r="Y2175" s="53"/>
      <c r="Z2175" s="53"/>
      <c r="AA2175" s="53"/>
      <c r="AB2175" s="53"/>
      <c r="AC2175" s="53"/>
      <c r="AD2175" s="53"/>
      <c r="AE2175" s="53"/>
      <c r="AF2175" s="53"/>
      <c r="AG2175" s="53"/>
      <c r="AH2175" s="53"/>
      <c r="AI2175" s="53"/>
      <c r="AJ2175" s="53"/>
      <c r="AK2175" s="53"/>
      <c r="AL2175" s="53"/>
      <c r="AM2175" s="53"/>
      <c r="AN2175" s="53"/>
      <c r="AO2175" s="53"/>
      <c r="AP2175" s="53"/>
      <c r="AQ2175" s="53"/>
      <c r="AR2175" s="53"/>
      <c r="AS2175" s="53"/>
      <c r="AT2175" s="53"/>
      <c r="AU2175" s="53"/>
      <c r="AV2175" s="53"/>
      <c r="AW2175" s="53"/>
      <c r="AX2175" s="53"/>
      <c r="AY2175" s="53"/>
      <c r="AZ2175" s="53"/>
      <c r="BA2175" s="53"/>
      <c r="BB2175" s="53"/>
      <c r="BC2175" s="53"/>
      <c r="BD2175" s="53"/>
      <c r="BE2175" s="53"/>
      <c r="BF2175" s="53"/>
      <c r="BG2175" s="53"/>
      <c r="BH2175" s="53"/>
      <c r="BI2175" s="53"/>
      <c r="BJ2175" s="53"/>
      <c r="BK2175" s="53"/>
      <c r="BL2175" s="53"/>
      <c r="BM2175" s="53"/>
      <c r="BN2175" s="53"/>
      <c r="BO2175" s="53"/>
      <c r="BP2175" s="53"/>
      <c r="BQ2175" s="53"/>
      <c r="BR2175" s="53"/>
    </row>
    <row r="2176" spans="1:70" ht="13.5" customHeight="1">
      <c r="A2176" s="51" t="s">
        <v>4818</v>
      </c>
      <c r="B2176" s="51" t="s">
        <v>4817</v>
      </c>
      <c r="C2176" s="51" t="s">
        <v>4816</v>
      </c>
      <c r="E2176" s="51" t="s">
        <v>3904</v>
      </c>
      <c r="F2176" s="51" t="s">
        <v>4805</v>
      </c>
      <c r="G2176" s="51" t="s">
        <v>4804</v>
      </c>
      <c r="H2176" s="51">
        <v>9</v>
      </c>
      <c r="I2176" s="51">
        <v>1</v>
      </c>
    </row>
    <row r="2177" spans="1:74" ht="13.5" customHeight="1">
      <c r="A2177" s="51" t="s">
        <v>4815</v>
      </c>
      <c r="B2177" s="51" t="s">
        <v>4812</v>
      </c>
      <c r="C2177" s="51" t="s">
        <v>4814</v>
      </c>
      <c r="E2177" s="51" t="s">
        <v>3904</v>
      </c>
      <c r="F2177" s="51" t="s">
        <v>4805</v>
      </c>
      <c r="G2177" s="51" t="s">
        <v>4804</v>
      </c>
      <c r="H2177" s="51">
        <v>5</v>
      </c>
      <c r="I2177" s="51">
        <v>3</v>
      </c>
    </row>
    <row r="2178" spans="1:74" ht="13.5" customHeight="1">
      <c r="A2178" s="51" t="s">
        <v>4813</v>
      </c>
      <c r="B2178" s="51" t="s">
        <v>4812</v>
      </c>
      <c r="C2178" s="51" t="s">
        <v>4811</v>
      </c>
      <c r="E2178" s="51" t="s">
        <v>3904</v>
      </c>
      <c r="F2178" s="51" t="s">
        <v>4805</v>
      </c>
      <c r="G2178" s="51" t="s">
        <v>4804</v>
      </c>
      <c r="H2178" s="51">
        <v>5</v>
      </c>
      <c r="I2178" s="51">
        <v>1</v>
      </c>
    </row>
    <row r="2179" spans="1:74" ht="13.5" customHeight="1">
      <c r="A2179" s="51" t="s">
        <v>4810</v>
      </c>
      <c r="B2179" s="51" t="s">
        <v>4807</v>
      </c>
      <c r="C2179" s="51" t="s">
        <v>4809</v>
      </c>
      <c r="E2179" s="51" t="s">
        <v>3904</v>
      </c>
      <c r="F2179" s="51" t="s">
        <v>4805</v>
      </c>
      <c r="G2179" s="51" t="s">
        <v>4804</v>
      </c>
      <c r="H2179" s="51">
        <v>1</v>
      </c>
      <c r="I2179" s="51">
        <v>3</v>
      </c>
    </row>
    <row r="2180" spans="1:74" ht="13.5" customHeight="1">
      <c r="A2180" s="51" t="s">
        <v>4808</v>
      </c>
      <c r="B2180" s="51" t="s">
        <v>4807</v>
      </c>
      <c r="C2180" s="51" t="s">
        <v>4806</v>
      </c>
      <c r="E2180" s="51" t="s">
        <v>3904</v>
      </c>
      <c r="F2180" s="51" t="s">
        <v>4805</v>
      </c>
      <c r="G2180" s="51" t="s">
        <v>4804</v>
      </c>
      <c r="H2180" s="51">
        <v>1</v>
      </c>
      <c r="I2180" s="51">
        <v>1</v>
      </c>
    </row>
    <row r="2181" spans="1:74" ht="13.5" customHeight="1">
      <c r="A2181" s="51" t="s">
        <v>4803</v>
      </c>
      <c r="B2181" s="51" t="s">
        <v>4784</v>
      </c>
      <c r="C2181" s="51" t="s">
        <v>4784</v>
      </c>
      <c r="E2181" s="51" t="s">
        <v>2690</v>
      </c>
      <c r="F2181" s="51" t="s">
        <v>4674</v>
      </c>
      <c r="G2181" s="51" t="s">
        <v>4669</v>
      </c>
      <c r="H2181" s="51">
        <v>16</v>
      </c>
      <c r="I2181" s="51">
        <v>4</v>
      </c>
    </row>
    <row r="2182" spans="1:74" ht="13.5" customHeight="1">
      <c r="A2182" s="51" t="s">
        <v>4802</v>
      </c>
      <c r="B2182" s="51" t="s">
        <v>4784</v>
      </c>
      <c r="C2182" s="51" t="s">
        <v>4801</v>
      </c>
      <c r="E2182" s="51" t="s">
        <v>2690</v>
      </c>
      <c r="F2182" s="51" t="s">
        <v>4674</v>
      </c>
      <c r="G2182" s="51" t="s">
        <v>4669</v>
      </c>
      <c r="H2182" s="51">
        <v>16</v>
      </c>
      <c r="I2182" s="51">
        <v>2</v>
      </c>
      <c r="J2182" s="56" t="str">
        <f>CONCATENATE(K2182,RIGHT(L2182,2))</f>
        <v>543801</v>
      </c>
      <c r="K2182" s="51">
        <v>5438</v>
      </c>
      <c r="L2182" s="51">
        <v>101</v>
      </c>
    </row>
    <row r="2183" spans="1:74" ht="13.5" customHeight="1">
      <c r="A2183" s="51" t="s">
        <v>4800</v>
      </c>
      <c r="B2183" s="51" t="s">
        <v>4780</v>
      </c>
      <c r="C2183" s="51" t="s">
        <v>4799</v>
      </c>
      <c r="D2183" s="51" t="s">
        <v>4798</v>
      </c>
      <c r="E2183" s="51" t="s">
        <v>2690</v>
      </c>
      <c r="F2183" s="51" t="s">
        <v>4674</v>
      </c>
      <c r="G2183" s="51" t="s">
        <v>4669</v>
      </c>
      <c r="H2183" s="51">
        <v>12</v>
      </c>
      <c r="I2183" s="51">
        <v>4</v>
      </c>
    </row>
    <row r="2184" spans="1:74" ht="13.5" customHeight="1">
      <c r="A2184" s="51" t="s">
        <v>4797</v>
      </c>
      <c r="B2184" s="51" t="s">
        <v>4780</v>
      </c>
      <c r="C2184" s="51" t="s">
        <v>4796</v>
      </c>
      <c r="E2184" s="51" t="s">
        <v>2690</v>
      </c>
      <c r="F2184" s="51" t="s">
        <v>4674</v>
      </c>
      <c r="G2184" s="51" t="s">
        <v>4669</v>
      </c>
      <c r="H2184" s="51">
        <v>12</v>
      </c>
      <c r="I2184" s="51">
        <v>2</v>
      </c>
    </row>
    <row r="2185" spans="1:74" ht="13.5" customHeight="1">
      <c r="A2185" s="51" t="s">
        <v>4795</v>
      </c>
      <c r="B2185" s="51" t="s">
        <v>4775</v>
      </c>
      <c r="C2185" s="51" t="s">
        <v>4794</v>
      </c>
      <c r="E2185" s="51" t="s">
        <v>2690</v>
      </c>
      <c r="F2185" s="51" t="s">
        <v>4674</v>
      </c>
      <c r="G2185" s="51" t="s">
        <v>4669</v>
      </c>
      <c r="H2185" s="51">
        <v>8</v>
      </c>
      <c r="I2185" s="51">
        <v>4</v>
      </c>
    </row>
    <row r="2186" spans="1:74" ht="13.5" customHeight="1">
      <c r="A2186" s="51" t="s">
        <v>4793</v>
      </c>
      <c r="B2186" s="51" t="s">
        <v>4775</v>
      </c>
      <c r="C2186" s="51" t="s">
        <v>4792</v>
      </c>
      <c r="E2186" s="51" t="s">
        <v>2690</v>
      </c>
      <c r="F2186" s="51" t="s">
        <v>4674</v>
      </c>
      <c r="G2186" s="51" t="s">
        <v>4669</v>
      </c>
      <c r="H2186" s="51">
        <v>8</v>
      </c>
      <c r="I2186" s="51">
        <v>2</v>
      </c>
    </row>
    <row r="2187" spans="1:74" ht="13.5" customHeight="1">
      <c r="A2187" s="51" t="s">
        <v>4791</v>
      </c>
      <c r="B2187" s="51" t="s">
        <v>4771</v>
      </c>
      <c r="C2187" s="51" t="s">
        <v>4790</v>
      </c>
      <c r="E2187" s="51" t="s">
        <v>2690</v>
      </c>
      <c r="F2187" s="51">
        <v>36</v>
      </c>
      <c r="G2187" s="51" t="s">
        <v>4669</v>
      </c>
      <c r="H2187" s="51">
        <v>4</v>
      </c>
      <c r="I2187" s="51">
        <v>4</v>
      </c>
    </row>
    <row r="2188" spans="1:74" ht="13.5" customHeight="1">
      <c r="A2188" s="51" t="s">
        <v>4789</v>
      </c>
      <c r="B2188" s="56" t="s">
        <v>4771</v>
      </c>
      <c r="C2188" s="51" t="s">
        <v>4788</v>
      </c>
      <c r="E2188" s="51" t="s">
        <v>2690</v>
      </c>
      <c r="F2188" s="51">
        <v>36</v>
      </c>
      <c r="G2188" s="51" t="s">
        <v>4669</v>
      </c>
      <c r="H2188" s="51">
        <v>4</v>
      </c>
      <c r="I2188" s="51">
        <v>2</v>
      </c>
    </row>
    <row r="2189" spans="1:74" ht="13.5" customHeight="1">
      <c r="A2189" s="51" t="s">
        <v>4787</v>
      </c>
      <c r="B2189" s="51" t="s">
        <v>4784</v>
      </c>
      <c r="C2189" s="51" t="s">
        <v>4786</v>
      </c>
      <c r="E2189" s="51" t="s">
        <v>2690</v>
      </c>
      <c r="F2189" s="51" t="s">
        <v>4674</v>
      </c>
      <c r="G2189" s="51" t="s">
        <v>4669</v>
      </c>
      <c r="H2189" s="51">
        <v>16</v>
      </c>
      <c r="I2189" s="51">
        <v>3</v>
      </c>
    </row>
    <row r="2190" spans="1:74" ht="13.5" customHeight="1">
      <c r="A2190" s="51" t="s">
        <v>4785</v>
      </c>
      <c r="B2190" s="51" t="s">
        <v>4784</v>
      </c>
      <c r="C2190" s="51" t="s">
        <v>4783</v>
      </c>
      <c r="E2190" s="51" t="s">
        <v>2690</v>
      </c>
      <c r="F2190" s="51" t="s">
        <v>4674</v>
      </c>
      <c r="G2190" s="51" t="s">
        <v>4669</v>
      </c>
      <c r="H2190" s="51">
        <v>16</v>
      </c>
      <c r="I2190" s="51">
        <v>1</v>
      </c>
    </row>
    <row r="2191" spans="1:74" ht="13.5" customHeight="1">
      <c r="A2191" s="55" t="s">
        <v>4782</v>
      </c>
      <c r="B2191" s="53" t="s">
        <v>4780</v>
      </c>
      <c r="C2191" s="55" t="s">
        <v>4780</v>
      </c>
      <c r="E2191" s="51" t="s">
        <v>2690</v>
      </c>
      <c r="F2191" s="51" t="s">
        <v>4674</v>
      </c>
      <c r="G2191" s="51" t="s">
        <v>4669</v>
      </c>
      <c r="H2191" s="51">
        <v>12</v>
      </c>
      <c r="I2191" s="51">
        <v>3</v>
      </c>
      <c r="BS2191" s="53"/>
      <c r="BT2191" s="53"/>
      <c r="BU2191" s="53"/>
      <c r="BV2191" s="53"/>
    </row>
    <row r="2192" spans="1:74" ht="13.5" customHeight="1">
      <c r="A2192" s="51" t="s">
        <v>4781</v>
      </c>
      <c r="B2192" s="51" t="s">
        <v>4780</v>
      </c>
      <c r="C2192" s="51" t="s">
        <v>4779</v>
      </c>
      <c r="E2192" s="51" t="s">
        <v>2690</v>
      </c>
      <c r="F2192" s="51" t="s">
        <v>4674</v>
      </c>
      <c r="G2192" s="51" t="s">
        <v>4669</v>
      </c>
      <c r="H2192" s="51">
        <v>12</v>
      </c>
      <c r="I2192" s="51">
        <v>1</v>
      </c>
    </row>
    <row r="2193" spans="1:70" ht="13.5" customHeight="1">
      <c r="A2193" s="62" t="s">
        <v>4778</v>
      </c>
      <c r="B2193" s="62" t="s">
        <v>4775</v>
      </c>
      <c r="C2193" s="51" t="s">
        <v>4777</v>
      </c>
      <c r="E2193" s="51" t="s">
        <v>2690</v>
      </c>
      <c r="F2193" s="51" t="s">
        <v>4674</v>
      </c>
      <c r="G2193" s="53" t="s">
        <v>4669</v>
      </c>
      <c r="H2193" s="53">
        <v>8</v>
      </c>
      <c r="I2193" s="53">
        <v>3</v>
      </c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  <c r="V2193" s="53"/>
      <c r="W2193" s="53"/>
      <c r="X2193" s="53"/>
      <c r="Y2193" s="53"/>
      <c r="Z2193" s="53"/>
      <c r="AA2193" s="53"/>
      <c r="AB2193" s="53"/>
      <c r="AC2193" s="53"/>
      <c r="AD2193" s="53"/>
      <c r="AE2193" s="53"/>
      <c r="AF2193" s="53"/>
      <c r="AG2193" s="53"/>
      <c r="AH2193" s="53"/>
      <c r="AI2193" s="53"/>
      <c r="AJ2193" s="53"/>
      <c r="AK2193" s="53"/>
      <c r="AL2193" s="53"/>
      <c r="AM2193" s="53"/>
      <c r="AN2193" s="53"/>
      <c r="AO2193" s="53"/>
      <c r="AP2193" s="53"/>
      <c r="AQ2193" s="53"/>
      <c r="AR2193" s="53"/>
      <c r="AS2193" s="53"/>
      <c r="AT2193" s="53"/>
      <c r="AU2193" s="53"/>
      <c r="AV2193" s="53"/>
      <c r="AW2193" s="53"/>
      <c r="AX2193" s="53"/>
      <c r="AY2193" s="53"/>
      <c r="AZ2193" s="53"/>
      <c r="BA2193" s="53"/>
      <c r="BB2193" s="53"/>
      <c r="BC2193" s="53"/>
      <c r="BD2193" s="53"/>
      <c r="BE2193" s="53"/>
      <c r="BF2193" s="53"/>
      <c r="BG2193" s="53"/>
      <c r="BH2193" s="53"/>
      <c r="BI2193" s="53"/>
      <c r="BJ2193" s="53"/>
      <c r="BK2193" s="53"/>
      <c r="BL2193" s="53"/>
      <c r="BM2193" s="53"/>
      <c r="BN2193" s="53"/>
      <c r="BO2193" s="53"/>
      <c r="BP2193" s="53"/>
      <c r="BQ2193" s="53"/>
      <c r="BR2193" s="53"/>
    </row>
    <row r="2194" spans="1:70" ht="13.5" customHeight="1">
      <c r="A2194" s="51" t="s">
        <v>4776</v>
      </c>
      <c r="B2194" s="51" t="s">
        <v>4775</v>
      </c>
      <c r="C2194" s="51" t="s">
        <v>4775</v>
      </c>
      <c r="E2194" s="51" t="s">
        <v>2690</v>
      </c>
      <c r="F2194" s="51" t="s">
        <v>4674</v>
      </c>
      <c r="G2194" s="51" t="s">
        <v>4669</v>
      </c>
      <c r="H2194" s="51">
        <v>8</v>
      </c>
      <c r="I2194" s="51">
        <v>1</v>
      </c>
    </row>
    <row r="2195" spans="1:70" ht="13.5" customHeight="1">
      <c r="A2195" s="51" t="s">
        <v>4774</v>
      </c>
      <c r="B2195" s="51" t="s">
        <v>4771</v>
      </c>
      <c r="C2195" s="51" t="s">
        <v>4773</v>
      </c>
      <c r="E2195" s="51" t="s">
        <v>2690</v>
      </c>
      <c r="F2195" s="51">
        <v>36</v>
      </c>
      <c r="G2195" s="51" t="s">
        <v>4669</v>
      </c>
      <c r="H2195" s="51">
        <v>4</v>
      </c>
      <c r="I2195" s="51">
        <v>3</v>
      </c>
    </row>
    <row r="2196" spans="1:70" ht="13.5" customHeight="1">
      <c r="A2196" s="51" t="s">
        <v>4772</v>
      </c>
      <c r="B2196" s="51" t="s">
        <v>4771</v>
      </c>
      <c r="C2196" s="51" t="s">
        <v>4770</v>
      </c>
      <c r="E2196" s="51" t="s">
        <v>2690</v>
      </c>
      <c r="F2196" s="51">
        <v>36</v>
      </c>
      <c r="G2196" s="51" t="s">
        <v>4669</v>
      </c>
      <c r="H2196" s="51">
        <v>4</v>
      </c>
      <c r="I2196" s="51">
        <v>1</v>
      </c>
    </row>
    <row r="2197" spans="1:70" ht="13.5" customHeight="1">
      <c r="A2197" s="51" t="s">
        <v>4769</v>
      </c>
      <c r="B2197" s="51" t="s">
        <v>4751</v>
      </c>
      <c r="C2197" s="51" t="s">
        <v>4768</v>
      </c>
      <c r="E2197" s="51" t="s">
        <v>2690</v>
      </c>
      <c r="F2197" s="51" t="s">
        <v>4674</v>
      </c>
      <c r="G2197" s="51" t="s">
        <v>4669</v>
      </c>
      <c r="H2197" s="51">
        <v>15</v>
      </c>
      <c r="I2197" s="51">
        <v>4</v>
      </c>
    </row>
    <row r="2198" spans="1:70" ht="13.5" customHeight="1">
      <c r="A2198" s="51" t="s">
        <v>4767</v>
      </c>
      <c r="B2198" s="51" t="s">
        <v>4751</v>
      </c>
      <c r="C2198" s="51" t="s">
        <v>4751</v>
      </c>
      <c r="E2198" s="51" t="s">
        <v>2690</v>
      </c>
      <c r="F2198" s="51" t="s">
        <v>4674</v>
      </c>
      <c r="G2198" s="51" t="s">
        <v>4669</v>
      </c>
      <c r="H2198" s="51">
        <v>15</v>
      </c>
      <c r="I2198" s="51">
        <v>2</v>
      </c>
    </row>
    <row r="2199" spans="1:70" ht="13.5" customHeight="1">
      <c r="A2199" s="51" t="s">
        <v>4766</v>
      </c>
      <c r="B2199" s="51" t="s">
        <v>4746</v>
      </c>
      <c r="C2199" s="51" t="s">
        <v>4765</v>
      </c>
      <c r="E2199" s="51" t="s">
        <v>2690</v>
      </c>
      <c r="F2199" s="51" t="s">
        <v>4674</v>
      </c>
      <c r="G2199" s="51" t="s">
        <v>4669</v>
      </c>
      <c r="H2199" s="51">
        <v>11</v>
      </c>
      <c r="I2199" s="51">
        <v>4</v>
      </c>
    </row>
    <row r="2200" spans="1:70" ht="13.5" customHeight="1">
      <c r="A2200" s="51" t="s">
        <v>4764</v>
      </c>
      <c r="B2200" s="51" t="s">
        <v>4746</v>
      </c>
      <c r="C2200" s="51" t="s">
        <v>4763</v>
      </c>
      <c r="E2200" s="51" t="s">
        <v>2690</v>
      </c>
      <c r="F2200" s="51" t="s">
        <v>4674</v>
      </c>
      <c r="G2200" s="51" t="s">
        <v>4669</v>
      </c>
      <c r="H2200" s="51">
        <v>11</v>
      </c>
      <c r="I2200" s="51">
        <v>2</v>
      </c>
    </row>
    <row r="2201" spans="1:70" ht="13.5" customHeight="1">
      <c r="A2201" s="51" t="s">
        <v>4762</v>
      </c>
      <c r="B2201" s="51" t="s">
        <v>4743</v>
      </c>
      <c r="C2201" s="51" t="s">
        <v>4761</v>
      </c>
      <c r="E2201" s="51" t="s">
        <v>2690</v>
      </c>
      <c r="F2201" s="51" t="s">
        <v>4674</v>
      </c>
      <c r="G2201" s="51" t="s">
        <v>4669</v>
      </c>
      <c r="H2201" s="51">
        <v>7</v>
      </c>
      <c r="I2201" s="51">
        <v>4</v>
      </c>
    </row>
    <row r="2202" spans="1:70" ht="13.5" customHeight="1">
      <c r="A2202" s="51" t="s">
        <v>4760</v>
      </c>
      <c r="B2202" s="51" t="s">
        <v>4743</v>
      </c>
      <c r="C2202" s="51" t="s">
        <v>4759</v>
      </c>
      <c r="E2202" s="51" t="s">
        <v>2690</v>
      </c>
      <c r="F2202" s="51" t="s">
        <v>4674</v>
      </c>
      <c r="G2202" s="51" t="s">
        <v>4669</v>
      </c>
      <c r="H2202" s="51">
        <v>7</v>
      </c>
      <c r="I2202" s="51">
        <v>2</v>
      </c>
    </row>
    <row r="2203" spans="1:70" ht="13.5" customHeight="1">
      <c r="A2203" s="51" t="s">
        <v>4758</v>
      </c>
      <c r="B2203" s="51" t="s">
        <v>4737</v>
      </c>
      <c r="C2203" s="51" t="s">
        <v>4757</v>
      </c>
      <c r="E2203" s="51" t="s">
        <v>2690</v>
      </c>
      <c r="F2203" s="51">
        <v>36</v>
      </c>
      <c r="G2203" s="51" t="s">
        <v>4669</v>
      </c>
      <c r="H2203" s="51">
        <v>3</v>
      </c>
      <c r="I2203" s="51">
        <v>4</v>
      </c>
    </row>
    <row r="2204" spans="1:70" ht="13.5" customHeight="1">
      <c r="A2204" s="51" t="s">
        <v>4756</v>
      </c>
      <c r="B2204" s="51" t="s">
        <v>4737</v>
      </c>
      <c r="C2204" s="51" t="s">
        <v>4755</v>
      </c>
      <c r="E2204" s="51" t="s">
        <v>2690</v>
      </c>
      <c r="F2204" s="51">
        <v>36</v>
      </c>
      <c r="G2204" s="51" t="s">
        <v>4669</v>
      </c>
      <c r="H2204" s="51">
        <v>3</v>
      </c>
      <c r="I2204" s="51">
        <v>2</v>
      </c>
    </row>
    <row r="2205" spans="1:70" ht="13.5" customHeight="1">
      <c r="A2205" s="51" t="s">
        <v>4754</v>
      </c>
      <c r="B2205" s="51" t="s">
        <v>4751</v>
      </c>
      <c r="C2205" s="51" t="s">
        <v>4753</v>
      </c>
      <c r="E2205" s="51" t="s">
        <v>2690</v>
      </c>
      <c r="F2205" s="51" t="s">
        <v>4674</v>
      </c>
      <c r="G2205" s="51" t="s">
        <v>4669</v>
      </c>
      <c r="H2205" s="51">
        <v>15</v>
      </c>
      <c r="I2205" s="51">
        <v>3</v>
      </c>
    </row>
    <row r="2206" spans="1:70" ht="13.5" customHeight="1">
      <c r="A2206" s="51" t="s">
        <v>4752</v>
      </c>
      <c r="B2206" s="51" t="s">
        <v>4751</v>
      </c>
      <c r="C2206" s="51" t="s">
        <v>4750</v>
      </c>
      <c r="E2206" s="51" t="s">
        <v>2690</v>
      </c>
      <c r="F2206" s="51" t="s">
        <v>4674</v>
      </c>
      <c r="G2206" s="51" t="s">
        <v>4669</v>
      </c>
      <c r="H2206" s="51">
        <v>15</v>
      </c>
      <c r="I2206" s="51">
        <v>1</v>
      </c>
    </row>
    <row r="2207" spans="1:70" ht="13.5" customHeight="1">
      <c r="A2207" s="51" t="s">
        <v>4749</v>
      </c>
      <c r="B2207" s="51" t="s">
        <v>4746</v>
      </c>
      <c r="C2207" s="51" t="s">
        <v>4748</v>
      </c>
      <c r="E2207" s="51" t="s">
        <v>2690</v>
      </c>
      <c r="F2207" s="51" t="s">
        <v>4674</v>
      </c>
      <c r="G2207" s="51" t="s">
        <v>4669</v>
      </c>
      <c r="H2207" s="51">
        <v>11</v>
      </c>
      <c r="I2207" s="51">
        <v>3</v>
      </c>
    </row>
    <row r="2208" spans="1:70" ht="13.5" customHeight="1">
      <c r="A2208" s="51" t="s">
        <v>4747</v>
      </c>
      <c r="B2208" s="51" t="s">
        <v>4746</v>
      </c>
      <c r="C2208" s="51" t="s">
        <v>4746</v>
      </c>
      <c r="E2208" s="51" t="s">
        <v>2690</v>
      </c>
      <c r="F2208" s="51" t="s">
        <v>4674</v>
      </c>
      <c r="G2208" s="51" t="s">
        <v>4669</v>
      </c>
      <c r="H2208" s="51">
        <v>11</v>
      </c>
      <c r="I2208" s="51">
        <v>1</v>
      </c>
    </row>
    <row r="2209" spans="1:9" ht="13.5" customHeight="1">
      <c r="A2209" s="51" t="s">
        <v>4745</v>
      </c>
      <c r="B2209" s="51" t="s">
        <v>4743</v>
      </c>
      <c r="C2209" s="51" t="s">
        <v>4743</v>
      </c>
      <c r="E2209" s="51" t="s">
        <v>2690</v>
      </c>
      <c r="F2209" s="51" t="s">
        <v>4674</v>
      </c>
      <c r="G2209" s="51" t="s">
        <v>4669</v>
      </c>
      <c r="H2209" s="51">
        <v>7</v>
      </c>
      <c r="I2209" s="51">
        <v>3</v>
      </c>
    </row>
    <row r="2210" spans="1:9" ht="13.5" customHeight="1">
      <c r="A2210" s="51" t="s">
        <v>4744</v>
      </c>
      <c r="B2210" s="51" t="s">
        <v>4743</v>
      </c>
      <c r="C2210" s="51" t="s">
        <v>4742</v>
      </c>
      <c r="E2210" s="51" t="s">
        <v>2690</v>
      </c>
      <c r="F2210" s="51" t="s">
        <v>4674</v>
      </c>
      <c r="G2210" s="51" t="s">
        <v>4669</v>
      </c>
      <c r="H2210" s="51">
        <v>7</v>
      </c>
      <c r="I2210" s="51">
        <v>1</v>
      </c>
    </row>
    <row r="2211" spans="1:9" ht="13.5" customHeight="1">
      <c r="A2211" s="51" t="s">
        <v>4741</v>
      </c>
      <c r="B2211" s="51" t="s">
        <v>4737</v>
      </c>
      <c r="C2211" s="51" t="s">
        <v>4740</v>
      </c>
      <c r="D2211" s="51" t="s">
        <v>4739</v>
      </c>
      <c r="E2211" s="51" t="s">
        <v>2690</v>
      </c>
      <c r="F2211" s="51">
        <v>36</v>
      </c>
      <c r="G2211" s="51" t="s">
        <v>4669</v>
      </c>
      <c r="H2211" s="51">
        <v>3</v>
      </c>
      <c r="I2211" s="51">
        <v>3</v>
      </c>
    </row>
    <row r="2212" spans="1:9" ht="13.5" customHeight="1">
      <c r="A2212" s="51" t="s">
        <v>4738</v>
      </c>
      <c r="B2212" s="51" t="s">
        <v>4737</v>
      </c>
      <c r="C2212" s="51" t="s">
        <v>4737</v>
      </c>
      <c r="E2212" s="51" t="s">
        <v>2690</v>
      </c>
      <c r="F2212" s="51">
        <v>36</v>
      </c>
      <c r="G2212" s="51" t="s">
        <v>4669</v>
      </c>
      <c r="H2212" s="51">
        <v>3</v>
      </c>
      <c r="I2212" s="51">
        <v>1</v>
      </c>
    </row>
    <row r="2213" spans="1:9" ht="13.5" customHeight="1">
      <c r="A2213" s="51" t="s">
        <v>4736</v>
      </c>
      <c r="B2213" s="51" t="s">
        <v>4718</v>
      </c>
      <c r="C2213" s="51" t="s">
        <v>4735</v>
      </c>
      <c r="E2213" s="51" t="s">
        <v>2690</v>
      </c>
      <c r="F2213" s="51" t="s">
        <v>4674</v>
      </c>
      <c r="G2213" s="51" t="s">
        <v>4669</v>
      </c>
      <c r="H2213" s="51">
        <v>14</v>
      </c>
      <c r="I2213" s="51">
        <v>4</v>
      </c>
    </row>
    <row r="2214" spans="1:9" ht="13.5" customHeight="1">
      <c r="A2214" s="51" t="s">
        <v>4734</v>
      </c>
      <c r="B2214" s="51" t="s">
        <v>4718</v>
      </c>
      <c r="C2214" s="51" t="s">
        <v>4733</v>
      </c>
      <c r="E2214" s="51" t="s">
        <v>2690</v>
      </c>
      <c r="F2214" s="51" t="s">
        <v>4674</v>
      </c>
      <c r="G2214" s="51" t="s">
        <v>4669</v>
      </c>
      <c r="H2214" s="51">
        <v>14</v>
      </c>
      <c r="I2214" s="51">
        <v>2</v>
      </c>
    </row>
    <row r="2215" spans="1:9" ht="13.5" customHeight="1">
      <c r="A2215" s="51" t="s">
        <v>4732</v>
      </c>
      <c r="B2215" s="51" t="s">
        <v>4714</v>
      </c>
      <c r="C2215" s="51" t="s">
        <v>4714</v>
      </c>
      <c r="E2215" s="51" t="s">
        <v>2690</v>
      </c>
      <c r="F2215" s="51" t="s">
        <v>4674</v>
      </c>
      <c r="G2215" s="51" t="s">
        <v>4669</v>
      </c>
      <c r="H2215" s="51">
        <v>10</v>
      </c>
      <c r="I2215" s="51">
        <v>4</v>
      </c>
    </row>
    <row r="2216" spans="1:9" ht="13.5" customHeight="1">
      <c r="A2216" s="55" t="s">
        <v>4731</v>
      </c>
      <c r="B2216" s="54" t="s">
        <v>4714</v>
      </c>
      <c r="C2216" s="53" t="s">
        <v>4730</v>
      </c>
      <c r="E2216" s="51" t="s">
        <v>2690</v>
      </c>
      <c r="F2216" s="51" t="s">
        <v>4674</v>
      </c>
      <c r="G2216" s="51" t="s">
        <v>4669</v>
      </c>
      <c r="H2216" s="51">
        <v>10</v>
      </c>
      <c r="I2216" s="51">
        <v>2</v>
      </c>
    </row>
    <row r="2217" spans="1:9" ht="13.5" customHeight="1">
      <c r="A2217" s="51" t="s">
        <v>4729</v>
      </c>
      <c r="B2217" s="51" t="s">
        <v>4709</v>
      </c>
      <c r="C2217" s="51" t="s">
        <v>4728</v>
      </c>
      <c r="D2217" s="51" t="s">
        <v>4707</v>
      </c>
      <c r="E2217" s="51" t="s">
        <v>2690</v>
      </c>
      <c r="F2217" s="51" t="s">
        <v>4674</v>
      </c>
      <c r="G2217" s="51" t="s">
        <v>4669</v>
      </c>
      <c r="H2217" s="51">
        <v>6</v>
      </c>
      <c r="I2217" s="51">
        <v>4</v>
      </c>
    </row>
    <row r="2218" spans="1:9" ht="13.5" customHeight="1">
      <c r="A2218" s="55" t="s">
        <v>4727</v>
      </c>
      <c r="B2218" s="54" t="s">
        <v>4709</v>
      </c>
      <c r="C2218" s="53" t="s">
        <v>4709</v>
      </c>
      <c r="D2218" s="51" t="s">
        <v>4707</v>
      </c>
      <c r="E2218" s="51" t="s">
        <v>2690</v>
      </c>
      <c r="F2218" s="51" t="s">
        <v>4674</v>
      </c>
      <c r="G2218" s="51" t="s">
        <v>4669</v>
      </c>
      <c r="H2218" s="51">
        <v>6</v>
      </c>
      <c r="I2218" s="51">
        <v>2</v>
      </c>
    </row>
    <row r="2219" spans="1:9" ht="13.5" customHeight="1">
      <c r="A2219" s="51" t="s">
        <v>4726</v>
      </c>
      <c r="B2219" s="51" t="s">
        <v>4703</v>
      </c>
      <c r="C2219" s="51" t="s">
        <v>4725</v>
      </c>
      <c r="E2219" s="51" t="s">
        <v>2690</v>
      </c>
      <c r="F2219" s="51">
        <v>36</v>
      </c>
      <c r="G2219" s="51" t="s">
        <v>4669</v>
      </c>
      <c r="H2219" s="51">
        <v>2</v>
      </c>
      <c r="I2219" s="51">
        <v>4</v>
      </c>
    </row>
    <row r="2220" spans="1:9" ht="13.5" customHeight="1">
      <c r="A2220" s="61" t="s">
        <v>4724</v>
      </c>
      <c r="B2220" s="61" t="s">
        <v>4703</v>
      </c>
      <c r="C2220" s="61" t="s">
        <v>4723</v>
      </c>
      <c r="E2220" s="51" t="s">
        <v>2690</v>
      </c>
      <c r="F2220" s="51">
        <v>36</v>
      </c>
      <c r="G2220" s="51" t="s">
        <v>4669</v>
      </c>
      <c r="H2220" s="51">
        <v>2</v>
      </c>
      <c r="I2220" s="51">
        <v>2</v>
      </c>
    </row>
    <row r="2221" spans="1:9" ht="13.5" customHeight="1">
      <c r="A2221" s="51" t="s">
        <v>4722</v>
      </c>
      <c r="B2221" s="51" t="s">
        <v>4721</v>
      </c>
      <c r="C2221" s="51" t="s">
        <v>4720</v>
      </c>
      <c r="E2221" s="51" t="s">
        <v>2690</v>
      </c>
      <c r="F2221" s="51" t="s">
        <v>4674</v>
      </c>
      <c r="G2221" s="51" t="s">
        <v>4669</v>
      </c>
      <c r="H2221" s="51">
        <v>14</v>
      </c>
      <c r="I2221" s="51">
        <v>3</v>
      </c>
    </row>
    <row r="2222" spans="1:9" ht="13.5" customHeight="1">
      <c r="A2222" s="51" t="s">
        <v>4719</v>
      </c>
      <c r="B2222" s="51" t="s">
        <v>4718</v>
      </c>
      <c r="C2222" s="51" t="s">
        <v>4718</v>
      </c>
      <c r="E2222" s="51" t="s">
        <v>2690</v>
      </c>
      <c r="F2222" s="51" t="s">
        <v>4674</v>
      </c>
      <c r="G2222" s="51" t="s">
        <v>4669</v>
      </c>
      <c r="H2222" s="51">
        <v>14</v>
      </c>
      <c r="I2222" s="51">
        <v>1</v>
      </c>
    </row>
    <row r="2223" spans="1:9" ht="13.5" customHeight="1">
      <c r="A2223" s="51" t="s">
        <v>4717</v>
      </c>
      <c r="B2223" s="51" t="s">
        <v>4714</v>
      </c>
      <c r="C2223" s="51" t="s">
        <v>4716</v>
      </c>
      <c r="E2223" s="51" t="s">
        <v>2690</v>
      </c>
      <c r="F2223" s="51" t="s">
        <v>4674</v>
      </c>
      <c r="G2223" s="51" t="s">
        <v>4669</v>
      </c>
      <c r="H2223" s="51">
        <v>10</v>
      </c>
      <c r="I2223" s="51">
        <v>3</v>
      </c>
    </row>
    <row r="2224" spans="1:9" ht="13.5" customHeight="1">
      <c r="A2224" s="51" t="s">
        <v>4715</v>
      </c>
      <c r="B2224" s="51" t="s">
        <v>4714</v>
      </c>
      <c r="C2224" s="51" t="s">
        <v>4713</v>
      </c>
      <c r="E2224" s="51" t="s">
        <v>2690</v>
      </c>
      <c r="F2224" s="51" t="s">
        <v>4674</v>
      </c>
      <c r="G2224" s="51" t="s">
        <v>4669</v>
      </c>
      <c r="H2224" s="51">
        <v>10</v>
      </c>
      <c r="I2224" s="51">
        <v>1</v>
      </c>
    </row>
    <row r="2225" spans="1:70" ht="13.5" customHeight="1">
      <c r="A2225" s="51" t="s">
        <v>4712</v>
      </c>
      <c r="B2225" s="51" t="s">
        <v>4709</v>
      </c>
      <c r="C2225" s="51" t="s">
        <v>4711</v>
      </c>
      <c r="D2225" s="51" t="s">
        <v>4707</v>
      </c>
      <c r="E2225" s="51" t="s">
        <v>2690</v>
      </c>
      <c r="F2225" s="51" t="s">
        <v>4674</v>
      </c>
      <c r="G2225" s="51" t="s">
        <v>4669</v>
      </c>
      <c r="H2225" s="51">
        <v>6</v>
      </c>
      <c r="I2225" s="51">
        <v>3</v>
      </c>
    </row>
    <row r="2226" spans="1:70" ht="13.5" customHeight="1">
      <c r="A2226" s="51" t="s">
        <v>4710</v>
      </c>
      <c r="B2226" s="51" t="s">
        <v>4709</v>
      </c>
      <c r="C2226" s="51" t="s">
        <v>4708</v>
      </c>
      <c r="D2226" s="51" t="s">
        <v>4707</v>
      </c>
      <c r="E2226" s="51" t="s">
        <v>2690</v>
      </c>
      <c r="F2226" s="51" t="s">
        <v>4674</v>
      </c>
      <c r="G2226" s="51" t="s">
        <v>4669</v>
      </c>
      <c r="H2226" s="51">
        <v>6</v>
      </c>
      <c r="I2226" s="51">
        <v>1</v>
      </c>
    </row>
    <row r="2227" spans="1:70" ht="13.5" customHeight="1">
      <c r="A2227" s="51" t="s">
        <v>4706</v>
      </c>
      <c r="B2227" s="51" t="s">
        <v>4703</v>
      </c>
      <c r="C2227" s="51" t="s">
        <v>4705</v>
      </c>
      <c r="D2227" s="53"/>
      <c r="E2227" s="51" t="s">
        <v>2690</v>
      </c>
      <c r="F2227" s="51">
        <v>36</v>
      </c>
      <c r="G2227" s="53" t="s">
        <v>4669</v>
      </c>
      <c r="H2227" s="53">
        <v>2</v>
      </c>
      <c r="I2227" s="53">
        <v>3</v>
      </c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  <c r="V2227" s="53"/>
      <c r="W2227" s="53"/>
      <c r="X2227" s="53"/>
      <c r="Y2227" s="53"/>
      <c r="Z2227" s="53"/>
      <c r="AA2227" s="53"/>
      <c r="AB2227" s="53"/>
      <c r="AC2227" s="53"/>
      <c r="AD2227" s="53"/>
      <c r="AE2227" s="53"/>
      <c r="AF2227" s="53"/>
      <c r="AG2227" s="53"/>
      <c r="AH2227" s="53"/>
      <c r="AI2227" s="53"/>
      <c r="AJ2227" s="53"/>
      <c r="AK2227" s="53"/>
      <c r="AL2227" s="53"/>
      <c r="AM2227" s="53"/>
      <c r="AN2227" s="53"/>
      <c r="AO2227" s="53"/>
      <c r="AP2227" s="53"/>
      <c r="AQ2227" s="53"/>
      <c r="AR2227" s="53"/>
      <c r="AS2227" s="53"/>
      <c r="AT2227" s="53"/>
      <c r="AU2227" s="53"/>
      <c r="AV2227" s="53"/>
      <c r="AW2227" s="53"/>
      <c r="AX2227" s="53"/>
      <c r="AY2227" s="53"/>
      <c r="AZ2227" s="53"/>
      <c r="BA2227" s="53"/>
      <c r="BB2227" s="53"/>
      <c r="BC2227" s="53"/>
      <c r="BD2227" s="53"/>
      <c r="BE2227" s="53"/>
      <c r="BF2227" s="53"/>
      <c r="BG2227" s="53"/>
      <c r="BH2227" s="53"/>
      <c r="BI2227" s="53"/>
      <c r="BJ2227" s="53"/>
      <c r="BK2227" s="53"/>
      <c r="BL2227" s="53"/>
      <c r="BM2227" s="53"/>
      <c r="BN2227" s="53"/>
      <c r="BO2227" s="53"/>
      <c r="BP2227" s="53"/>
      <c r="BQ2227" s="53"/>
      <c r="BR2227" s="53"/>
    </row>
    <row r="2228" spans="1:70" ht="13.5" customHeight="1">
      <c r="A2228" s="51" t="s">
        <v>4704</v>
      </c>
      <c r="B2228" s="51" t="s">
        <v>4703</v>
      </c>
      <c r="C2228" s="51" t="s">
        <v>4702</v>
      </c>
      <c r="E2228" s="51" t="s">
        <v>2690</v>
      </c>
      <c r="F2228" s="51">
        <v>36</v>
      </c>
      <c r="G2228" s="51" t="s">
        <v>4669</v>
      </c>
      <c r="H2228" s="51">
        <v>2</v>
      </c>
      <c r="I2228" s="51">
        <v>1</v>
      </c>
    </row>
    <row r="2229" spans="1:70" ht="13.5" customHeight="1">
      <c r="A2229" s="51" t="s">
        <v>4701</v>
      </c>
      <c r="B2229" s="51" t="s">
        <v>4669</v>
      </c>
      <c r="C2229" s="51" t="s">
        <v>4700</v>
      </c>
      <c r="E2229" s="51" t="s">
        <v>2690</v>
      </c>
      <c r="F2229" s="51" t="s">
        <v>4674</v>
      </c>
      <c r="G2229" s="51" t="s">
        <v>4669</v>
      </c>
      <c r="H2229" s="51">
        <v>13</v>
      </c>
      <c r="I2229" s="51">
        <v>4</v>
      </c>
    </row>
    <row r="2230" spans="1:70" ht="13.5" customHeight="1">
      <c r="A2230" s="51" t="s">
        <v>4699</v>
      </c>
      <c r="B2230" s="51" t="s">
        <v>4669</v>
      </c>
      <c r="C2230" s="51" t="s">
        <v>4698</v>
      </c>
      <c r="E2230" s="51" t="s">
        <v>2690</v>
      </c>
      <c r="F2230" s="51" t="s">
        <v>4674</v>
      </c>
      <c r="G2230" s="51" t="s">
        <v>4669</v>
      </c>
      <c r="H2230" s="51">
        <v>13</v>
      </c>
      <c r="I2230" s="51">
        <v>2</v>
      </c>
    </row>
    <row r="2231" spans="1:70" ht="13.5" customHeight="1">
      <c r="A2231" s="51" t="s">
        <v>4697</v>
      </c>
      <c r="B2231" s="51" t="s">
        <v>4680</v>
      </c>
      <c r="C2231" s="51" t="s">
        <v>4696</v>
      </c>
      <c r="E2231" s="51" t="s">
        <v>2690</v>
      </c>
      <c r="F2231" s="51" t="s">
        <v>4674</v>
      </c>
      <c r="G2231" s="51" t="s">
        <v>4669</v>
      </c>
      <c r="H2231" s="51">
        <v>9</v>
      </c>
      <c r="I2231" s="51">
        <v>4</v>
      </c>
    </row>
    <row r="2232" spans="1:70" ht="13.5" customHeight="1">
      <c r="A2232" s="51" t="s">
        <v>4695</v>
      </c>
      <c r="B2232" s="51" t="s">
        <v>4680</v>
      </c>
      <c r="C2232" s="51" t="s">
        <v>4694</v>
      </c>
      <c r="E2232" s="51" t="s">
        <v>2690</v>
      </c>
      <c r="F2232" s="51" t="s">
        <v>4674</v>
      </c>
      <c r="G2232" s="51" t="s">
        <v>4669</v>
      </c>
      <c r="H2232" s="51">
        <v>9</v>
      </c>
      <c r="I2232" s="51">
        <v>2</v>
      </c>
    </row>
    <row r="2233" spans="1:70" ht="13.5" customHeight="1">
      <c r="A2233" s="51" t="s">
        <v>4693</v>
      </c>
      <c r="B2233" s="51" t="s">
        <v>4677</v>
      </c>
      <c r="C2233" s="51" t="s">
        <v>4692</v>
      </c>
      <c r="D2233" s="51" t="s">
        <v>4675</v>
      </c>
      <c r="E2233" s="51" t="s">
        <v>2690</v>
      </c>
      <c r="F2233" s="51" t="s">
        <v>4674</v>
      </c>
      <c r="G2233" s="51" t="s">
        <v>4669</v>
      </c>
      <c r="H2233" s="51">
        <v>5</v>
      </c>
      <c r="I2233" s="51">
        <v>4</v>
      </c>
    </row>
    <row r="2234" spans="1:70" ht="13.5" customHeight="1">
      <c r="A2234" s="51" t="s">
        <v>4691</v>
      </c>
      <c r="B2234" s="51" t="s">
        <v>4677</v>
      </c>
      <c r="C2234" s="51" t="s">
        <v>4690</v>
      </c>
      <c r="D2234" s="51" t="s">
        <v>4675</v>
      </c>
      <c r="E2234" s="51" t="s">
        <v>2690</v>
      </c>
      <c r="F2234" s="51" t="s">
        <v>4674</v>
      </c>
      <c r="G2234" s="51" t="s">
        <v>4669</v>
      </c>
      <c r="H2234" s="51">
        <v>5</v>
      </c>
      <c r="I2234" s="51">
        <v>2</v>
      </c>
    </row>
    <row r="2235" spans="1:70" ht="13.5" customHeight="1">
      <c r="A2235" s="51" t="s">
        <v>4689</v>
      </c>
      <c r="B2235" s="51" t="s">
        <v>4671</v>
      </c>
      <c r="C2235" s="51" t="s">
        <v>4688</v>
      </c>
      <c r="E2235" s="51" t="s">
        <v>2690</v>
      </c>
      <c r="F2235" s="51">
        <v>36</v>
      </c>
      <c r="G2235" s="51" t="s">
        <v>4669</v>
      </c>
      <c r="H2235" s="51">
        <v>1</v>
      </c>
      <c r="I2235" s="51">
        <v>4</v>
      </c>
    </row>
    <row r="2236" spans="1:70" ht="13.5" customHeight="1">
      <c r="A2236" s="51" t="s">
        <v>4687</v>
      </c>
      <c r="B2236" s="51" t="s">
        <v>4671</v>
      </c>
      <c r="C2236" s="51" t="s">
        <v>4686</v>
      </c>
      <c r="E2236" s="51" t="s">
        <v>2690</v>
      </c>
      <c r="F2236" s="51">
        <v>36</v>
      </c>
      <c r="G2236" s="51" t="s">
        <v>4669</v>
      </c>
      <c r="H2236" s="51">
        <v>1</v>
      </c>
      <c r="I2236" s="51">
        <v>2</v>
      </c>
    </row>
    <row r="2237" spans="1:70" ht="13.5" customHeight="1">
      <c r="A2237" s="51" t="s">
        <v>4685</v>
      </c>
      <c r="B2237" s="51" t="s">
        <v>4669</v>
      </c>
      <c r="C2237" s="51" t="s">
        <v>4684</v>
      </c>
      <c r="E2237" s="51" t="s">
        <v>2690</v>
      </c>
      <c r="F2237" s="51" t="s">
        <v>4674</v>
      </c>
      <c r="G2237" s="51" t="s">
        <v>4669</v>
      </c>
      <c r="H2237" s="51">
        <v>13</v>
      </c>
      <c r="I2237" s="51">
        <v>3</v>
      </c>
    </row>
    <row r="2238" spans="1:70" ht="13.5" customHeight="1">
      <c r="A2238" s="51" t="s">
        <v>4683</v>
      </c>
      <c r="B2238" s="51" t="s">
        <v>4669</v>
      </c>
      <c r="C2238" s="51" t="s">
        <v>4669</v>
      </c>
      <c r="E2238" s="51" t="s">
        <v>2690</v>
      </c>
      <c r="F2238" s="51" t="s">
        <v>4674</v>
      </c>
      <c r="G2238" s="51" t="s">
        <v>4669</v>
      </c>
      <c r="H2238" s="51">
        <v>13</v>
      </c>
      <c r="I2238" s="51">
        <v>1</v>
      </c>
    </row>
    <row r="2239" spans="1:70" ht="13.5" customHeight="1">
      <c r="A2239" s="51" t="s">
        <v>4682</v>
      </c>
      <c r="B2239" s="51" t="s">
        <v>4680</v>
      </c>
      <c r="C2239" s="51" t="s">
        <v>4680</v>
      </c>
      <c r="E2239" s="51" t="s">
        <v>2690</v>
      </c>
      <c r="F2239" s="51" t="s">
        <v>4674</v>
      </c>
      <c r="G2239" s="51" t="s">
        <v>4669</v>
      </c>
      <c r="H2239" s="51">
        <v>9</v>
      </c>
      <c r="I2239" s="51">
        <v>3</v>
      </c>
    </row>
    <row r="2240" spans="1:70" ht="13.5" customHeight="1">
      <c r="A2240" s="51" t="s">
        <v>4681</v>
      </c>
      <c r="B2240" s="51" t="s">
        <v>4680</v>
      </c>
      <c r="C2240" s="51" t="s">
        <v>4679</v>
      </c>
      <c r="E2240" s="51" t="s">
        <v>2690</v>
      </c>
      <c r="F2240" s="51" t="s">
        <v>4674</v>
      </c>
      <c r="G2240" s="51" t="s">
        <v>4669</v>
      </c>
      <c r="H2240" s="51">
        <v>9</v>
      </c>
      <c r="I2240" s="51">
        <v>1</v>
      </c>
    </row>
    <row r="2241" spans="1:9" ht="13.5" customHeight="1">
      <c r="A2241" s="51" t="s">
        <v>4678</v>
      </c>
      <c r="B2241" s="51" t="s">
        <v>4677</v>
      </c>
      <c r="C2241" s="51" t="s">
        <v>4676</v>
      </c>
      <c r="D2241" s="51" t="s">
        <v>4675</v>
      </c>
      <c r="E2241" s="51" t="s">
        <v>2690</v>
      </c>
      <c r="F2241" s="51" t="s">
        <v>4674</v>
      </c>
      <c r="G2241" s="51" t="s">
        <v>4669</v>
      </c>
      <c r="H2241" s="51">
        <v>5</v>
      </c>
      <c r="I2241" s="51">
        <v>3</v>
      </c>
    </row>
    <row r="2242" spans="1:9" ht="13.5" customHeight="1">
      <c r="A2242" s="51" t="s">
        <v>4673</v>
      </c>
      <c r="B2242" s="51" t="s">
        <v>4671</v>
      </c>
      <c r="C2242" s="51" t="s">
        <v>4671</v>
      </c>
      <c r="E2242" s="51" t="s">
        <v>2690</v>
      </c>
      <c r="F2242" s="51">
        <v>36</v>
      </c>
      <c r="G2242" s="51" t="s">
        <v>4669</v>
      </c>
      <c r="H2242" s="51">
        <v>1</v>
      </c>
      <c r="I2242" s="51">
        <v>3</v>
      </c>
    </row>
    <row r="2243" spans="1:9" ht="13.5" customHeight="1">
      <c r="A2243" s="51" t="s">
        <v>4672</v>
      </c>
      <c r="B2243" s="51" t="s">
        <v>4671</v>
      </c>
      <c r="C2243" s="51" t="s">
        <v>4670</v>
      </c>
      <c r="E2243" s="51" t="s">
        <v>2690</v>
      </c>
      <c r="F2243" s="51">
        <v>36</v>
      </c>
      <c r="G2243" s="51" t="s">
        <v>4669</v>
      </c>
      <c r="H2243" s="51">
        <v>1</v>
      </c>
      <c r="I2243" s="51">
        <v>1</v>
      </c>
    </row>
    <row r="2244" spans="1:9" ht="13.5" customHeight="1">
      <c r="A2244" s="51" t="s">
        <v>4668</v>
      </c>
      <c r="B2244" s="51" t="s">
        <v>4652</v>
      </c>
      <c r="C2244" s="51" t="s">
        <v>4667</v>
      </c>
      <c r="E2244" s="51" t="s">
        <v>2690</v>
      </c>
      <c r="F2244" s="51" t="s">
        <v>4540</v>
      </c>
      <c r="G2244" s="51" t="s">
        <v>4535</v>
      </c>
      <c r="H2244" s="51">
        <v>16</v>
      </c>
      <c r="I2244" s="51">
        <v>4</v>
      </c>
    </row>
    <row r="2245" spans="1:9" ht="13.5" customHeight="1">
      <c r="A2245" s="51" t="s">
        <v>4666</v>
      </c>
      <c r="B2245" s="51" t="s">
        <v>4652</v>
      </c>
      <c r="C2245" s="51" t="s">
        <v>4665</v>
      </c>
      <c r="E2245" s="51" t="s">
        <v>2690</v>
      </c>
      <c r="F2245" s="51" t="s">
        <v>4540</v>
      </c>
      <c r="G2245" s="51" t="s">
        <v>4535</v>
      </c>
      <c r="H2245" s="51">
        <v>16</v>
      </c>
      <c r="I2245" s="51">
        <v>2</v>
      </c>
    </row>
    <row r="2246" spans="1:9" ht="13.5" customHeight="1">
      <c r="A2246" s="51" t="s">
        <v>4664</v>
      </c>
      <c r="B2246" s="51" t="s">
        <v>4648</v>
      </c>
      <c r="C2246" s="51" t="s">
        <v>4663</v>
      </c>
      <c r="E2246" s="51" t="s">
        <v>2690</v>
      </c>
      <c r="F2246" s="51" t="s">
        <v>4540</v>
      </c>
      <c r="G2246" s="51" t="s">
        <v>4535</v>
      </c>
      <c r="H2246" s="51">
        <v>12</v>
      </c>
      <c r="I2246" s="51">
        <v>4</v>
      </c>
    </row>
    <row r="2247" spans="1:9" ht="13.5" customHeight="1">
      <c r="A2247" s="51" t="s">
        <v>4662</v>
      </c>
      <c r="B2247" s="51" t="s">
        <v>4648</v>
      </c>
      <c r="C2247" s="51" t="s">
        <v>4661</v>
      </c>
      <c r="E2247" s="51" t="s">
        <v>2690</v>
      </c>
      <c r="F2247" s="51" t="s">
        <v>4540</v>
      </c>
      <c r="G2247" s="51" t="s">
        <v>4535</v>
      </c>
      <c r="H2247" s="51">
        <v>12</v>
      </c>
      <c r="I2247" s="51">
        <v>2</v>
      </c>
    </row>
    <row r="2248" spans="1:9" ht="13.5" customHeight="1">
      <c r="A2248" s="51" t="s">
        <v>4660</v>
      </c>
      <c r="B2248" s="51" t="s">
        <v>4643</v>
      </c>
      <c r="C2248" s="51" t="s">
        <v>4643</v>
      </c>
      <c r="E2248" s="51" t="s">
        <v>2690</v>
      </c>
      <c r="F2248" s="51" t="s">
        <v>4540</v>
      </c>
      <c r="G2248" s="51" t="s">
        <v>4535</v>
      </c>
      <c r="H2248" s="51">
        <v>8</v>
      </c>
      <c r="I2248" s="51">
        <v>4</v>
      </c>
    </row>
    <row r="2249" spans="1:9" ht="13.5" customHeight="1">
      <c r="A2249" s="51" t="s">
        <v>4659</v>
      </c>
      <c r="B2249" s="51" t="s">
        <v>4643</v>
      </c>
      <c r="C2249" s="51" t="s">
        <v>4658</v>
      </c>
      <c r="E2249" s="51" t="s">
        <v>2690</v>
      </c>
      <c r="F2249" s="51" t="s">
        <v>4540</v>
      </c>
      <c r="G2249" s="51" t="s">
        <v>4535</v>
      </c>
      <c r="H2249" s="51">
        <v>8</v>
      </c>
      <c r="I2249" s="51">
        <v>2</v>
      </c>
    </row>
    <row r="2250" spans="1:9" ht="13.5" customHeight="1">
      <c r="A2250" s="51" t="s">
        <v>4657</v>
      </c>
      <c r="B2250" s="51" t="s">
        <v>50</v>
      </c>
      <c r="C2250" s="51" t="s">
        <v>49</v>
      </c>
      <c r="E2250" s="51" t="s">
        <v>2690</v>
      </c>
      <c r="F2250" s="51">
        <v>30</v>
      </c>
      <c r="G2250" s="51" t="s">
        <v>4535</v>
      </c>
      <c r="H2250" s="51">
        <v>4</v>
      </c>
      <c r="I2250" s="51">
        <v>4</v>
      </c>
    </row>
    <row r="2251" spans="1:9" ht="13.5" customHeight="1">
      <c r="A2251" s="51" t="s">
        <v>4656</v>
      </c>
      <c r="B2251" s="51" t="s">
        <v>50</v>
      </c>
      <c r="C2251" s="51" t="s">
        <v>50</v>
      </c>
      <c r="E2251" s="51" t="s">
        <v>2690</v>
      </c>
      <c r="F2251" s="51">
        <v>30</v>
      </c>
      <c r="G2251" s="51" t="s">
        <v>4535</v>
      </c>
      <c r="H2251" s="51">
        <v>4</v>
      </c>
      <c r="I2251" s="51">
        <v>2</v>
      </c>
    </row>
    <row r="2252" spans="1:9" ht="13.5" customHeight="1">
      <c r="A2252" s="51" t="s">
        <v>4655</v>
      </c>
      <c r="B2252" s="51" t="s">
        <v>4652</v>
      </c>
      <c r="C2252" s="51" t="s">
        <v>4654</v>
      </c>
      <c r="E2252" s="51" t="s">
        <v>2690</v>
      </c>
      <c r="F2252" s="51" t="s">
        <v>4540</v>
      </c>
      <c r="G2252" s="51" t="s">
        <v>4535</v>
      </c>
      <c r="H2252" s="51">
        <v>16</v>
      </c>
      <c r="I2252" s="51">
        <v>3</v>
      </c>
    </row>
    <row r="2253" spans="1:9" ht="13.5" customHeight="1">
      <c r="A2253" s="51" t="s">
        <v>4653</v>
      </c>
      <c r="B2253" s="51" t="s">
        <v>4652</v>
      </c>
      <c r="C2253" s="51" t="s">
        <v>4652</v>
      </c>
      <c r="E2253" s="51" t="s">
        <v>2690</v>
      </c>
      <c r="F2253" s="51" t="s">
        <v>4540</v>
      </c>
      <c r="G2253" s="51" t="s">
        <v>4535</v>
      </c>
      <c r="H2253" s="51">
        <v>16</v>
      </c>
      <c r="I2253" s="51">
        <v>1</v>
      </c>
    </row>
    <row r="2254" spans="1:9" ht="13.5" customHeight="1">
      <c r="A2254" s="51" t="s">
        <v>4651</v>
      </c>
      <c r="B2254" s="51" t="s">
        <v>4648</v>
      </c>
      <c r="C2254" s="51" t="s">
        <v>4650</v>
      </c>
      <c r="E2254" s="51" t="s">
        <v>2690</v>
      </c>
      <c r="F2254" s="51" t="s">
        <v>4540</v>
      </c>
      <c r="G2254" s="51" t="s">
        <v>4535</v>
      </c>
      <c r="H2254" s="51">
        <v>12</v>
      </c>
      <c r="I2254" s="51">
        <v>3</v>
      </c>
    </row>
    <row r="2255" spans="1:9" ht="13.5" customHeight="1">
      <c r="A2255" s="51" t="s">
        <v>4649</v>
      </c>
      <c r="B2255" s="51" t="s">
        <v>4648</v>
      </c>
      <c r="C2255" s="51" t="s">
        <v>4647</v>
      </c>
      <c r="E2255" s="51" t="s">
        <v>2690</v>
      </c>
      <c r="F2255" s="51" t="s">
        <v>4540</v>
      </c>
      <c r="G2255" s="51" t="s">
        <v>4535</v>
      </c>
      <c r="H2255" s="51">
        <v>12</v>
      </c>
      <c r="I2255" s="51">
        <v>1</v>
      </c>
    </row>
    <row r="2256" spans="1:9" ht="13.5" customHeight="1">
      <c r="A2256" s="51" t="s">
        <v>4646</v>
      </c>
      <c r="B2256" s="51" t="s">
        <v>4643</v>
      </c>
      <c r="C2256" s="51" t="s">
        <v>4645</v>
      </c>
      <c r="E2256" s="51" t="s">
        <v>2690</v>
      </c>
      <c r="F2256" s="51" t="s">
        <v>4540</v>
      </c>
      <c r="G2256" s="51" t="s">
        <v>4535</v>
      </c>
      <c r="H2256" s="51">
        <v>8</v>
      </c>
      <c r="I2256" s="51">
        <v>3</v>
      </c>
    </row>
    <row r="2257" spans="1:9" ht="13.5" customHeight="1">
      <c r="A2257" s="51" t="s">
        <v>4644</v>
      </c>
      <c r="B2257" s="51" t="s">
        <v>4643</v>
      </c>
      <c r="C2257" s="51" t="s">
        <v>4642</v>
      </c>
      <c r="E2257" s="51" t="s">
        <v>2690</v>
      </c>
      <c r="F2257" s="51" t="s">
        <v>4540</v>
      </c>
      <c r="G2257" s="51" t="s">
        <v>4535</v>
      </c>
      <c r="H2257" s="51">
        <v>8</v>
      </c>
      <c r="I2257" s="51">
        <v>1</v>
      </c>
    </row>
    <row r="2258" spans="1:9" ht="13.5" customHeight="1">
      <c r="A2258" s="51" t="s">
        <v>4641</v>
      </c>
      <c r="B2258" s="51" t="s">
        <v>50</v>
      </c>
      <c r="C2258" s="51" t="s">
        <v>51</v>
      </c>
      <c r="E2258" s="51" t="s">
        <v>2690</v>
      </c>
      <c r="F2258" s="51">
        <v>30</v>
      </c>
      <c r="G2258" s="51" t="s">
        <v>4535</v>
      </c>
      <c r="H2258" s="51">
        <v>4</v>
      </c>
      <c r="I2258" s="51">
        <v>3</v>
      </c>
    </row>
    <row r="2259" spans="1:9" ht="13.5" customHeight="1">
      <c r="A2259" s="51" t="s">
        <v>4640</v>
      </c>
      <c r="B2259" s="51" t="s">
        <v>50</v>
      </c>
      <c r="C2259" s="51" t="s">
        <v>4639</v>
      </c>
      <c r="E2259" s="51" t="s">
        <v>2690</v>
      </c>
      <c r="F2259" s="51">
        <v>30</v>
      </c>
      <c r="G2259" s="51" t="s">
        <v>4535</v>
      </c>
      <c r="H2259" s="51">
        <v>4</v>
      </c>
      <c r="I2259" s="51">
        <v>1</v>
      </c>
    </row>
    <row r="2260" spans="1:9" ht="13.5" customHeight="1">
      <c r="A2260" s="51" t="s">
        <v>4638</v>
      </c>
      <c r="B2260" s="51" t="s">
        <v>4621</v>
      </c>
      <c r="C2260" s="51" t="s">
        <v>4637</v>
      </c>
      <c r="E2260" s="51" t="s">
        <v>2690</v>
      </c>
      <c r="F2260" s="51" t="s">
        <v>4540</v>
      </c>
      <c r="G2260" s="51" t="s">
        <v>4535</v>
      </c>
      <c r="H2260" s="51">
        <v>15</v>
      </c>
      <c r="I2260" s="51">
        <v>4</v>
      </c>
    </row>
    <row r="2261" spans="1:9" ht="13.5" customHeight="1">
      <c r="A2261" s="51" t="s">
        <v>4636</v>
      </c>
      <c r="B2261" s="51" t="s">
        <v>4621</v>
      </c>
      <c r="C2261" s="51" t="s">
        <v>4635</v>
      </c>
      <c r="E2261" s="51" t="s">
        <v>2690</v>
      </c>
      <c r="F2261" s="51" t="s">
        <v>4540</v>
      </c>
      <c r="G2261" s="51" t="s">
        <v>4535</v>
      </c>
      <c r="H2261" s="51">
        <v>15</v>
      </c>
      <c r="I2261" s="51">
        <v>2</v>
      </c>
    </row>
    <row r="2262" spans="1:9" ht="13.5" customHeight="1">
      <c r="A2262" s="51" t="s">
        <v>4634</v>
      </c>
      <c r="B2262" s="51" t="s">
        <v>4616</v>
      </c>
      <c r="C2262" s="51" t="s">
        <v>4616</v>
      </c>
      <c r="E2262" s="51" t="s">
        <v>2690</v>
      </c>
      <c r="F2262" s="51" t="s">
        <v>4540</v>
      </c>
      <c r="G2262" s="51" t="s">
        <v>4535</v>
      </c>
      <c r="H2262" s="51">
        <v>11</v>
      </c>
      <c r="I2262" s="51">
        <v>4</v>
      </c>
    </row>
    <row r="2263" spans="1:9" ht="13.5" customHeight="1">
      <c r="A2263" s="51" t="s">
        <v>4633</v>
      </c>
      <c r="B2263" s="51" t="s">
        <v>4616</v>
      </c>
      <c r="C2263" s="51" t="s">
        <v>4632</v>
      </c>
      <c r="E2263" s="51" t="s">
        <v>2690</v>
      </c>
      <c r="F2263" s="51" t="s">
        <v>4540</v>
      </c>
      <c r="G2263" s="51" t="s">
        <v>4535</v>
      </c>
      <c r="H2263" s="51">
        <v>11</v>
      </c>
      <c r="I2263" s="51">
        <v>2</v>
      </c>
    </row>
    <row r="2264" spans="1:9" ht="13.5" customHeight="1">
      <c r="A2264" s="51" t="s">
        <v>4631</v>
      </c>
      <c r="B2264" s="51" t="s">
        <v>4611</v>
      </c>
      <c r="C2264" s="51" t="s">
        <v>4630</v>
      </c>
      <c r="E2264" s="51" t="s">
        <v>2690</v>
      </c>
      <c r="F2264" s="51" t="s">
        <v>4540</v>
      </c>
      <c r="G2264" s="51" t="s">
        <v>4535</v>
      </c>
      <c r="H2264" s="51">
        <v>7</v>
      </c>
      <c r="I2264" s="51">
        <v>4</v>
      </c>
    </row>
    <row r="2265" spans="1:9" ht="13.5" customHeight="1">
      <c r="A2265" s="51" t="s">
        <v>4629</v>
      </c>
      <c r="B2265" s="51" t="s">
        <v>4611</v>
      </c>
      <c r="C2265" s="51" t="s">
        <v>4628</v>
      </c>
      <c r="E2265" s="51" t="s">
        <v>2690</v>
      </c>
      <c r="F2265" s="51" t="s">
        <v>4540</v>
      </c>
      <c r="G2265" s="51" t="s">
        <v>4535</v>
      </c>
      <c r="H2265" s="51">
        <v>7</v>
      </c>
      <c r="I2265" s="51">
        <v>2</v>
      </c>
    </row>
    <row r="2266" spans="1:9" ht="13.5" customHeight="1">
      <c r="A2266" s="51" t="s">
        <v>4627</v>
      </c>
      <c r="B2266" s="51" t="s">
        <v>4606</v>
      </c>
      <c r="C2266" s="51" t="s">
        <v>4626</v>
      </c>
      <c r="E2266" s="51" t="s">
        <v>2690</v>
      </c>
      <c r="F2266" s="51">
        <v>30</v>
      </c>
      <c r="G2266" s="51" t="s">
        <v>4535</v>
      </c>
      <c r="H2266" s="51">
        <v>3</v>
      </c>
      <c r="I2266" s="51">
        <v>4</v>
      </c>
    </row>
    <row r="2267" spans="1:9" ht="13.5" customHeight="1">
      <c r="A2267" s="51" t="s">
        <v>4625</v>
      </c>
      <c r="B2267" s="51" t="s">
        <v>4606</v>
      </c>
      <c r="C2267" s="51" t="s">
        <v>4624</v>
      </c>
      <c r="E2267" s="51" t="s">
        <v>2690</v>
      </c>
      <c r="F2267" s="51">
        <v>30</v>
      </c>
      <c r="G2267" s="51" t="s">
        <v>4535</v>
      </c>
      <c r="H2267" s="51">
        <v>3</v>
      </c>
      <c r="I2267" s="51">
        <v>2</v>
      </c>
    </row>
    <row r="2268" spans="1:9" ht="13.5" customHeight="1">
      <c r="A2268" s="51" t="s">
        <v>4623</v>
      </c>
      <c r="B2268" s="51" t="s">
        <v>4621</v>
      </c>
      <c r="C2268" s="51" t="s">
        <v>4621</v>
      </c>
      <c r="E2268" s="51" t="s">
        <v>2690</v>
      </c>
      <c r="F2268" s="51" t="s">
        <v>4540</v>
      </c>
      <c r="G2268" s="51" t="s">
        <v>4535</v>
      </c>
      <c r="H2268" s="51">
        <v>15</v>
      </c>
      <c r="I2268" s="51">
        <v>3</v>
      </c>
    </row>
    <row r="2269" spans="1:9" ht="13.5" customHeight="1">
      <c r="A2269" s="51" t="s">
        <v>4622</v>
      </c>
      <c r="B2269" s="51" t="s">
        <v>4621</v>
      </c>
      <c r="C2269" s="51" t="s">
        <v>4620</v>
      </c>
      <c r="E2269" s="51" t="s">
        <v>2690</v>
      </c>
      <c r="F2269" s="51" t="s">
        <v>4540</v>
      </c>
      <c r="G2269" s="51" t="s">
        <v>4535</v>
      </c>
      <c r="H2269" s="51">
        <v>15</v>
      </c>
      <c r="I2269" s="51">
        <v>1</v>
      </c>
    </row>
    <row r="2270" spans="1:9" ht="13.5" customHeight="1">
      <c r="A2270" s="51" t="s">
        <v>4619</v>
      </c>
      <c r="B2270" s="51" t="s">
        <v>4616</v>
      </c>
      <c r="C2270" s="51" t="s">
        <v>4618</v>
      </c>
      <c r="E2270" s="51" t="s">
        <v>2690</v>
      </c>
      <c r="F2270" s="51" t="s">
        <v>4540</v>
      </c>
      <c r="G2270" s="51" t="s">
        <v>4535</v>
      </c>
      <c r="H2270" s="51">
        <v>11</v>
      </c>
      <c r="I2270" s="51">
        <v>3</v>
      </c>
    </row>
    <row r="2271" spans="1:9" ht="13.5" customHeight="1">
      <c r="A2271" s="51" t="s">
        <v>4617</v>
      </c>
      <c r="B2271" s="51" t="s">
        <v>4616</v>
      </c>
      <c r="C2271" s="51" t="s">
        <v>4615</v>
      </c>
      <c r="E2271" s="51" t="s">
        <v>2690</v>
      </c>
      <c r="F2271" s="51" t="s">
        <v>4540</v>
      </c>
      <c r="G2271" s="51" t="s">
        <v>4535</v>
      </c>
      <c r="H2271" s="51">
        <v>11</v>
      </c>
      <c r="I2271" s="51">
        <v>1</v>
      </c>
    </row>
    <row r="2272" spans="1:9" ht="13.5" customHeight="1">
      <c r="A2272" s="51" t="s">
        <v>4614</v>
      </c>
      <c r="B2272" s="51" t="s">
        <v>4611</v>
      </c>
      <c r="C2272" s="51" t="s">
        <v>4613</v>
      </c>
      <c r="E2272" s="51" t="s">
        <v>2690</v>
      </c>
      <c r="F2272" s="51" t="s">
        <v>4540</v>
      </c>
      <c r="G2272" s="51" t="s">
        <v>4535</v>
      </c>
      <c r="H2272" s="51">
        <v>7</v>
      </c>
      <c r="I2272" s="51">
        <v>3</v>
      </c>
    </row>
    <row r="2273" spans="1:9" ht="13.5" customHeight="1">
      <c r="A2273" s="51" t="s">
        <v>4612</v>
      </c>
      <c r="B2273" s="51" t="s">
        <v>4611</v>
      </c>
      <c r="C2273" s="51" t="s">
        <v>4610</v>
      </c>
      <c r="E2273" s="51" t="s">
        <v>2690</v>
      </c>
      <c r="F2273" s="51" t="s">
        <v>4540</v>
      </c>
      <c r="G2273" s="51" t="s">
        <v>4535</v>
      </c>
      <c r="H2273" s="51">
        <v>7</v>
      </c>
      <c r="I2273" s="51">
        <v>1</v>
      </c>
    </row>
    <row r="2274" spans="1:9" ht="13.5" customHeight="1">
      <c r="A2274" s="51" t="s">
        <v>4609</v>
      </c>
      <c r="B2274" s="51" t="s">
        <v>4606</v>
      </c>
      <c r="C2274" s="51" t="s">
        <v>4608</v>
      </c>
      <c r="E2274" s="51" t="s">
        <v>2690</v>
      </c>
      <c r="F2274" s="51">
        <v>30</v>
      </c>
      <c r="G2274" s="51" t="s">
        <v>4535</v>
      </c>
      <c r="H2274" s="51">
        <v>3</v>
      </c>
      <c r="I2274" s="51">
        <v>3</v>
      </c>
    </row>
    <row r="2275" spans="1:9" ht="13.5" customHeight="1">
      <c r="A2275" s="51" t="s">
        <v>4607</v>
      </c>
      <c r="B2275" s="51" t="s">
        <v>4606</v>
      </c>
      <c r="C2275" s="51" t="s">
        <v>4605</v>
      </c>
      <c r="E2275" s="51" t="s">
        <v>2690</v>
      </c>
      <c r="F2275" s="51">
        <v>30</v>
      </c>
      <c r="G2275" s="51" t="s">
        <v>4535</v>
      </c>
      <c r="H2275" s="51">
        <v>3</v>
      </c>
      <c r="I2275" s="51">
        <v>1</v>
      </c>
    </row>
    <row r="2276" spans="1:9" ht="13.5" customHeight="1">
      <c r="A2276" s="51" t="s">
        <v>4604</v>
      </c>
      <c r="B2276" s="51" t="s">
        <v>4587</v>
      </c>
      <c r="C2276" s="51" t="s">
        <v>4587</v>
      </c>
      <c r="E2276" s="51" t="s">
        <v>2690</v>
      </c>
      <c r="F2276" s="51" t="s">
        <v>4540</v>
      </c>
      <c r="G2276" s="51" t="s">
        <v>4535</v>
      </c>
      <c r="H2276" s="51">
        <v>14</v>
      </c>
      <c r="I2276" s="51">
        <v>4</v>
      </c>
    </row>
    <row r="2277" spans="1:9" ht="13.5" customHeight="1">
      <c r="A2277" s="51" t="s">
        <v>4603</v>
      </c>
      <c r="B2277" s="51" t="s">
        <v>4587</v>
      </c>
      <c r="C2277" s="51" t="s">
        <v>4602</v>
      </c>
      <c r="E2277" s="51" t="s">
        <v>2690</v>
      </c>
      <c r="F2277" s="51" t="s">
        <v>4540</v>
      </c>
      <c r="G2277" s="51" t="s">
        <v>4535</v>
      </c>
      <c r="H2277" s="51">
        <v>14</v>
      </c>
      <c r="I2277" s="51">
        <v>2</v>
      </c>
    </row>
    <row r="2278" spans="1:9" ht="13.5" customHeight="1">
      <c r="A2278" s="51" t="s">
        <v>4601</v>
      </c>
      <c r="B2278" s="51" t="s">
        <v>4582</v>
      </c>
      <c r="C2278" s="51" t="s">
        <v>4600</v>
      </c>
      <c r="E2278" s="51" t="s">
        <v>2690</v>
      </c>
      <c r="F2278" s="51" t="s">
        <v>4540</v>
      </c>
      <c r="G2278" s="51" t="s">
        <v>4535</v>
      </c>
      <c r="H2278" s="51">
        <v>10</v>
      </c>
      <c r="I2278" s="51">
        <v>4</v>
      </c>
    </row>
    <row r="2279" spans="1:9" ht="13.5" customHeight="1">
      <c r="A2279" s="51" t="s">
        <v>4599</v>
      </c>
      <c r="B2279" s="51" t="s">
        <v>4582</v>
      </c>
      <c r="C2279" s="51" t="s">
        <v>4598</v>
      </c>
      <c r="E2279" s="51" t="s">
        <v>2690</v>
      </c>
      <c r="F2279" s="51" t="s">
        <v>4540</v>
      </c>
      <c r="G2279" s="51" t="s">
        <v>4535</v>
      </c>
      <c r="H2279" s="51">
        <v>10</v>
      </c>
      <c r="I2279" s="51">
        <v>2</v>
      </c>
    </row>
    <row r="2280" spans="1:9" ht="13.5" customHeight="1">
      <c r="A2280" s="51" t="s">
        <v>4597</v>
      </c>
      <c r="B2280" s="51" t="s">
        <v>4577</v>
      </c>
      <c r="C2280" s="51" t="s">
        <v>4596</v>
      </c>
      <c r="E2280" s="51" t="s">
        <v>2690</v>
      </c>
      <c r="F2280" s="51" t="s">
        <v>4540</v>
      </c>
      <c r="G2280" s="51" t="s">
        <v>4535</v>
      </c>
      <c r="H2280" s="51">
        <v>6</v>
      </c>
      <c r="I2280" s="51">
        <v>4</v>
      </c>
    </row>
    <row r="2281" spans="1:9" ht="13.5" customHeight="1">
      <c r="A2281" s="51" t="s">
        <v>4595</v>
      </c>
      <c r="B2281" s="51" t="s">
        <v>4577</v>
      </c>
      <c r="C2281" s="51" t="s">
        <v>4577</v>
      </c>
      <c r="E2281" s="51" t="s">
        <v>2690</v>
      </c>
      <c r="F2281" s="51" t="s">
        <v>4540</v>
      </c>
      <c r="G2281" s="51" t="s">
        <v>4535</v>
      </c>
      <c r="H2281" s="51">
        <v>6</v>
      </c>
      <c r="I2281" s="51">
        <v>2</v>
      </c>
    </row>
    <row r="2282" spans="1:9" ht="13.5" customHeight="1">
      <c r="A2282" s="51" t="s">
        <v>4594</v>
      </c>
      <c r="B2282" s="51" t="s">
        <v>4573</v>
      </c>
      <c r="C2282" s="51" t="s">
        <v>4593</v>
      </c>
      <c r="E2282" s="51" t="s">
        <v>2690</v>
      </c>
      <c r="F2282" s="51">
        <v>30</v>
      </c>
      <c r="G2282" s="51" t="s">
        <v>4535</v>
      </c>
      <c r="H2282" s="51">
        <v>2</v>
      </c>
      <c r="I2282" s="51">
        <v>4</v>
      </c>
    </row>
    <row r="2283" spans="1:9" ht="13.5" customHeight="1">
      <c r="A2283" s="51" t="s">
        <v>4592</v>
      </c>
      <c r="B2283" s="51" t="s">
        <v>4573</v>
      </c>
      <c r="C2283" s="51" t="s">
        <v>4591</v>
      </c>
      <c r="E2283" s="51" t="s">
        <v>2690</v>
      </c>
      <c r="F2283" s="51">
        <v>30</v>
      </c>
      <c r="G2283" s="51" t="s">
        <v>4535</v>
      </c>
      <c r="H2283" s="51">
        <v>2</v>
      </c>
      <c r="I2283" s="51">
        <v>2</v>
      </c>
    </row>
    <row r="2284" spans="1:9" ht="13.5" customHeight="1">
      <c r="A2284" s="51" t="s">
        <v>4590</v>
      </c>
      <c r="B2284" s="51" t="s">
        <v>4587</v>
      </c>
      <c r="C2284" s="51" t="s">
        <v>4589</v>
      </c>
      <c r="E2284" s="51" t="s">
        <v>2690</v>
      </c>
      <c r="F2284" s="51" t="s">
        <v>4540</v>
      </c>
      <c r="G2284" s="51" t="s">
        <v>4535</v>
      </c>
      <c r="H2284" s="51">
        <v>14</v>
      </c>
      <c r="I2284" s="51">
        <v>3</v>
      </c>
    </row>
    <row r="2285" spans="1:9" ht="13.5" customHeight="1">
      <c r="A2285" s="51" t="s">
        <v>4588</v>
      </c>
      <c r="B2285" s="51" t="s">
        <v>4587</v>
      </c>
      <c r="C2285" s="51" t="s">
        <v>4586</v>
      </c>
      <c r="E2285" s="51" t="s">
        <v>2690</v>
      </c>
      <c r="F2285" s="51" t="s">
        <v>4540</v>
      </c>
      <c r="G2285" s="51" t="s">
        <v>4535</v>
      </c>
      <c r="H2285" s="51">
        <v>14</v>
      </c>
      <c r="I2285" s="51">
        <v>1</v>
      </c>
    </row>
    <row r="2286" spans="1:9" ht="13.5" customHeight="1">
      <c r="A2286" s="51" t="s">
        <v>4585</v>
      </c>
      <c r="B2286" s="51" t="s">
        <v>4582</v>
      </c>
      <c r="C2286" s="51" t="s">
        <v>4584</v>
      </c>
      <c r="E2286" s="51" t="s">
        <v>2690</v>
      </c>
      <c r="F2286" s="51" t="s">
        <v>4540</v>
      </c>
      <c r="G2286" s="51" t="s">
        <v>4535</v>
      </c>
      <c r="H2286" s="51">
        <v>10</v>
      </c>
      <c r="I2286" s="51">
        <v>3</v>
      </c>
    </row>
    <row r="2287" spans="1:9" ht="13.5" customHeight="1">
      <c r="A2287" s="51" t="s">
        <v>4583</v>
      </c>
      <c r="B2287" s="51" t="s">
        <v>4582</v>
      </c>
      <c r="C2287" s="51" t="s">
        <v>4581</v>
      </c>
      <c r="E2287" s="51" t="s">
        <v>2690</v>
      </c>
      <c r="F2287" s="51" t="s">
        <v>4540</v>
      </c>
      <c r="G2287" s="51" t="s">
        <v>4535</v>
      </c>
      <c r="H2287" s="51">
        <v>10</v>
      </c>
      <c r="I2287" s="51">
        <v>1</v>
      </c>
    </row>
    <row r="2288" spans="1:9" ht="13.5" customHeight="1">
      <c r="A2288" s="51" t="s">
        <v>4580</v>
      </c>
      <c r="B2288" s="51" t="s">
        <v>4577</v>
      </c>
      <c r="C2288" s="51" t="s">
        <v>4579</v>
      </c>
      <c r="E2288" s="51" t="s">
        <v>2690</v>
      </c>
      <c r="F2288" s="51" t="s">
        <v>4540</v>
      </c>
      <c r="G2288" s="51" t="s">
        <v>4535</v>
      </c>
      <c r="H2288" s="51">
        <v>6</v>
      </c>
      <c r="I2288" s="51">
        <v>3</v>
      </c>
    </row>
    <row r="2289" spans="1:9" ht="13.5" customHeight="1">
      <c r="A2289" s="51" t="s">
        <v>4578</v>
      </c>
      <c r="B2289" s="51" t="s">
        <v>4577</v>
      </c>
      <c r="C2289" s="51" t="s">
        <v>4576</v>
      </c>
      <c r="E2289" s="51" t="s">
        <v>2690</v>
      </c>
      <c r="F2289" s="51" t="s">
        <v>4540</v>
      </c>
      <c r="G2289" s="51" t="s">
        <v>4535</v>
      </c>
      <c r="H2289" s="51">
        <v>6</v>
      </c>
      <c r="I2289" s="51">
        <v>1</v>
      </c>
    </row>
    <row r="2290" spans="1:9" ht="13.5" customHeight="1">
      <c r="A2290" s="51" t="s">
        <v>4575</v>
      </c>
      <c r="B2290" s="51" t="s">
        <v>4573</v>
      </c>
      <c r="C2290" s="51" t="s">
        <v>4573</v>
      </c>
      <c r="E2290" s="51" t="s">
        <v>2690</v>
      </c>
      <c r="F2290" s="51">
        <v>30</v>
      </c>
      <c r="G2290" s="51" t="s">
        <v>4535</v>
      </c>
      <c r="H2290" s="51">
        <v>2</v>
      </c>
      <c r="I2290" s="51">
        <v>3</v>
      </c>
    </row>
    <row r="2291" spans="1:9" ht="13.5" customHeight="1">
      <c r="A2291" s="51" t="s">
        <v>4574</v>
      </c>
      <c r="B2291" s="51" t="s">
        <v>4573</v>
      </c>
      <c r="C2291" s="51" t="s">
        <v>4572</v>
      </c>
      <c r="E2291" s="51" t="s">
        <v>2690</v>
      </c>
      <c r="F2291" s="51">
        <v>30</v>
      </c>
      <c r="G2291" s="51" t="s">
        <v>4535</v>
      </c>
      <c r="H2291" s="51">
        <v>2</v>
      </c>
      <c r="I2291" s="51">
        <v>1</v>
      </c>
    </row>
    <row r="2292" spans="1:9" ht="13.5" customHeight="1">
      <c r="A2292" s="51" t="s">
        <v>4571</v>
      </c>
      <c r="B2292" s="51" t="s">
        <v>4552</v>
      </c>
      <c r="C2292" s="51" t="s">
        <v>4570</v>
      </c>
      <c r="E2292" s="51" t="s">
        <v>2690</v>
      </c>
      <c r="F2292" s="51" t="s">
        <v>4540</v>
      </c>
      <c r="G2292" s="51" t="s">
        <v>4535</v>
      </c>
      <c r="H2292" s="51">
        <v>13</v>
      </c>
      <c r="I2292" s="51">
        <v>4</v>
      </c>
    </row>
    <row r="2293" spans="1:9" ht="13.5" customHeight="1">
      <c r="A2293" s="51" t="s">
        <v>4569</v>
      </c>
      <c r="B2293" s="51" t="s">
        <v>4552</v>
      </c>
      <c r="C2293" s="51" t="s">
        <v>4568</v>
      </c>
      <c r="D2293" s="51" t="s">
        <v>4567</v>
      </c>
      <c r="E2293" s="51" t="s">
        <v>2690</v>
      </c>
      <c r="F2293" s="51" t="s">
        <v>4540</v>
      </c>
      <c r="G2293" s="51" t="s">
        <v>4535</v>
      </c>
      <c r="H2293" s="51">
        <v>13</v>
      </c>
      <c r="I2293" s="51">
        <v>2</v>
      </c>
    </row>
    <row r="2294" spans="1:9" ht="13.5" customHeight="1">
      <c r="A2294" s="51" t="s">
        <v>4566</v>
      </c>
      <c r="B2294" s="51" t="s">
        <v>4547</v>
      </c>
      <c r="C2294" s="51" t="s">
        <v>4565</v>
      </c>
      <c r="E2294" s="51" t="s">
        <v>2690</v>
      </c>
      <c r="F2294" s="51" t="s">
        <v>4540</v>
      </c>
      <c r="G2294" s="51" t="s">
        <v>4535</v>
      </c>
      <c r="H2294" s="51">
        <v>9</v>
      </c>
      <c r="I2294" s="51">
        <v>4</v>
      </c>
    </row>
    <row r="2295" spans="1:9" ht="13.5" customHeight="1">
      <c r="A2295" s="51" t="s">
        <v>4564</v>
      </c>
      <c r="B2295" s="51" t="s">
        <v>4547</v>
      </c>
      <c r="C2295" s="51" t="s">
        <v>4563</v>
      </c>
      <c r="E2295" s="51" t="s">
        <v>2690</v>
      </c>
      <c r="F2295" s="51" t="s">
        <v>4540</v>
      </c>
      <c r="G2295" s="51" t="s">
        <v>4535</v>
      </c>
      <c r="H2295" s="51">
        <v>9</v>
      </c>
      <c r="I2295" s="51">
        <v>2</v>
      </c>
    </row>
    <row r="2296" spans="1:9" ht="13.5" customHeight="1">
      <c r="A2296" s="51" t="s">
        <v>4562</v>
      </c>
      <c r="B2296" s="51" t="s">
        <v>4542</v>
      </c>
      <c r="C2296" s="51" t="s">
        <v>4561</v>
      </c>
      <c r="D2296" s="51" t="s">
        <v>4560</v>
      </c>
      <c r="E2296" s="51" t="s">
        <v>2690</v>
      </c>
      <c r="F2296" s="51" t="s">
        <v>4540</v>
      </c>
      <c r="G2296" s="51" t="s">
        <v>4535</v>
      </c>
      <c r="H2296" s="51">
        <v>5</v>
      </c>
      <c r="I2296" s="51">
        <v>4</v>
      </c>
    </row>
    <row r="2297" spans="1:9" ht="13.5" customHeight="1">
      <c r="A2297" s="51" t="s">
        <v>4559</v>
      </c>
      <c r="B2297" s="51" t="s">
        <v>4542</v>
      </c>
      <c r="C2297" s="51" t="s">
        <v>4542</v>
      </c>
      <c r="E2297" s="51" t="s">
        <v>2690</v>
      </c>
      <c r="F2297" s="51" t="s">
        <v>4540</v>
      </c>
      <c r="G2297" s="51" t="s">
        <v>4535</v>
      </c>
      <c r="H2297" s="51">
        <v>5</v>
      </c>
      <c r="I2297" s="51">
        <v>2</v>
      </c>
    </row>
    <row r="2298" spans="1:9" ht="13.5" customHeight="1">
      <c r="A2298" s="51" t="s">
        <v>4558</v>
      </c>
      <c r="B2298" s="51" t="s">
        <v>4535</v>
      </c>
      <c r="C2298" s="51" t="s">
        <v>4557</v>
      </c>
      <c r="E2298" s="51" t="s">
        <v>2690</v>
      </c>
      <c r="F2298" s="51">
        <v>30</v>
      </c>
      <c r="G2298" s="51" t="s">
        <v>4535</v>
      </c>
      <c r="H2298" s="51">
        <v>1</v>
      </c>
      <c r="I2298" s="51">
        <v>4</v>
      </c>
    </row>
    <row r="2299" spans="1:9" ht="13.5" customHeight="1">
      <c r="A2299" s="51" t="s">
        <v>4556</v>
      </c>
      <c r="B2299" s="51" t="s">
        <v>4535</v>
      </c>
      <c r="C2299" s="51" t="s">
        <v>4555</v>
      </c>
      <c r="E2299" s="51" t="s">
        <v>2690</v>
      </c>
      <c r="F2299" s="51">
        <v>30</v>
      </c>
      <c r="G2299" s="51" t="s">
        <v>4535</v>
      </c>
      <c r="H2299" s="51">
        <v>1</v>
      </c>
      <c r="I2299" s="51">
        <v>2</v>
      </c>
    </row>
    <row r="2300" spans="1:9" ht="13.5" customHeight="1">
      <c r="A2300" s="51" t="s">
        <v>4554</v>
      </c>
      <c r="B2300" s="51" t="s">
        <v>4552</v>
      </c>
      <c r="C2300" s="51" t="s">
        <v>4552</v>
      </c>
      <c r="E2300" s="51" t="s">
        <v>2690</v>
      </c>
      <c r="F2300" s="51" t="s">
        <v>4540</v>
      </c>
      <c r="G2300" s="51" t="s">
        <v>4535</v>
      </c>
      <c r="H2300" s="51">
        <v>13</v>
      </c>
      <c r="I2300" s="51">
        <v>3</v>
      </c>
    </row>
    <row r="2301" spans="1:9" ht="13.5" customHeight="1">
      <c r="A2301" s="51" t="s">
        <v>4553</v>
      </c>
      <c r="B2301" s="51" t="s">
        <v>4552</v>
      </c>
      <c r="C2301" s="51" t="s">
        <v>4551</v>
      </c>
      <c r="E2301" s="51" t="s">
        <v>2690</v>
      </c>
      <c r="F2301" s="51" t="s">
        <v>4540</v>
      </c>
      <c r="G2301" s="51" t="s">
        <v>4535</v>
      </c>
      <c r="H2301" s="51">
        <v>13</v>
      </c>
      <c r="I2301" s="51">
        <v>1</v>
      </c>
    </row>
    <row r="2302" spans="1:9" ht="13.5" customHeight="1">
      <c r="A2302" s="51" t="s">
        <v>4550</v>
      </c>
      <c r="B2302" s="51" t="s">
        <v>4547</v>
      </c>
      <c r="C2302" s="51" t="s">
        <v>4549</v>
      </c>
      <c r="E2302" s="51" t="s">
        <v>2690</v>
      </c>
      <c r="F2302" s="51" t="s">
        <v>4540</v>
      </c>
      <c r="G2302" s="51" t="s">
        <v>4535</v>
      </c>
      <c r="H2302" s="51">
        <v>9</v>
      </c>
      <c r="I2302" s="51">
        <v>3</v>
      </c>
    </row>
    <row r="2303" spans="1:9" ht="13.5" customHeight="1">
      <c r="A2303" s="51" t="s">
        <v>4548</v>
      </c>
      <c r="B2303" s="51" t="s">
        <v>4547</v>
      </c>
      <c r="C2303" s="51" t="s">
        <v>4547</v>
      </c>
      <c r="D2303" s="51" t="s">
        <v>4546</v>
      </c>
      <c r="E2303" s="51" t="s">
        <v>2690</v>
      </c>
      <c r="F2303" s="51" t="s">
        <v>4540</v>
      </c>
      <c r="G2303" s="51" t="s">
        <v>4535</v>
      </c>
      <c r="H2303" s="51">
        <v>9</v>
      </c>
      <c r="I2303" s="51">
        <v>1</v>
      </c>
    </row>
    <row r="2304" spans="1:9" ht="13.5" customHeight="1">
      <c r="A2304" s="51" t="s">
        <v>4545</v>
      </c>
      <c r="B2304" s="51" t="s">
        <v>4542</v>
      </c>
      <c r="C2304" s="51" t="s">
        <v>4544</v>
      </c>
      <c r="E2304" s="51" t="s">
        <v>2690</v>
      </c>
      <c r="F2304" s="51" t="s">
        <v>4540</v>
      </c>
      <c r="G2304" s="51" t="s">
        <v>4535</v>
      </c>
      <c r="H2304" s="51">
        <v>5</v>
      </c>
      <c r="I2304" s="51">
        <v>3</v>
      </c>
    </row>
    <row r="2305" spans="1:9" ht="13.5" customHeight="1">
      <c r="A2305" s="51" t="s">
        <v>4543</v>
      </c>
      <c r="B2305" s="51" t="s">
        <v>4542</v>
      </c>
      <c r="C2305" s="51" t="s">
        <v>4541</v>
      </c>
      <c r="E2305" s="51" t="s">
        <v>2690</v>
      </c>
      <c r="F2305" s="51" t="s">
        <v>4540</v>
      </c>
      <c r="G2305" s="51" t="s">
        <v>4535</v>
      </c>
      <c r="H2305" s="51">
        <v>5</v>
      </c>
      <c r="I2305" s="51">
        <v>1</v>
      </c>
    </row>
    <row r="2306" spans="1:9" ht="13.5" customHeight="1">
      <c r="A2306" s="51" t="s">
        <v>4539</v>
      </c>
      <c r="B2306" s="51" t="s">
        <v>4535</v>
      </c>
      <c r="C2306" s="51" t="s">
        <v>4538</v>
      </c>
      <c r="E2306" s="51" t="s">
        <v>2690</v>
      </c>
      <c r="F2306" s="51">
        <v>30</v>
      </c>
      <c r="G2306" s="51" t="s">
        <v>4535</v>
      </c>
      <c r="H2306" s="51">
        <v>1</v>
      </c>
      <c r="I2306" s="51">
        <v>3</v>
      </c>
    </row>
    <row r="2307" spans="1:9" ht="13.5" customHeight="1">
      <c r="A2307" s="51" t="s">
        <v>4537</v>
      </c>
      <c r="B2307" s="53" t="s">
        <v>4535</v>
      </c>
      <c r="C2307" s="53" t="s">
        <v>4536</v>
      </c>
      <c r="E2307" s="51" t="s">
        <v>2690</v>
      </c>
      <c r="F2307" s="51">
        <v>30</v>
      </c>
      <c r="G2307" s="51" t="s">
        <v>4535</v>
      </c>
      <c r="H2307" s="51">
        <v>1</v>
      </c>
      <c r="I2307" s="51">
        <v>1</v>
      </c>
    </row>
    <row r="2308" spans="1:9" ht="13.5" customHeight="1">
      <c r="A2308" s="51" t="s">
        <v>4534</v>
      </c>
      <c r="B2308" s="51" t="s">
        <v>4520</v>
      </c>
      <c r="C2308" s="51" t="s">
        <v>4533</v>
      </c>
      <c r="E2308" s="51" t="s">
        <v>2690</v>
      </c>
      <c r="F2308" s="51" t="s">
        <v>4450</v>
      </c>
      <c r="G2308" s="51" t="s">
        <v>4440</v>
      </c>
      <c r="H2308" s="51">
        <v>16</v>
      </c>
      <c r="I2308" s="51">
        <v>4</v>
      </c>
    </row>
    <row r="2309" spans="1:9" ht="13.5" customHeight="1">
      <c r="A2309" s="51" t="s">
        <v>4532</v>
      </c>
      <c r="B2309" s="51" t="s">
        <v>4520</v>
      </c>
      <c r="C2309" s="51" t="s">
        <v>4520</v>
      </c>
      <c r="E2309" s="51" t="s">
        <v>2690</v>
      </c>
      <c r="F2309" s="51" t="s">
        <v>4450</v>
      </c>
      <c r="G2309" s="51" t="s">
        <v>4440</v>
      </c>
      <c r="H2309" s="51">
        <v>16</v>
      </c>
      <c r="I2309" s="51">
        <v>2</v>
      </c>
    </row>
    <row r="2310" spans="1:9" ht="13.5" customHeight="1">
      <c r="A2310" s="51" t="s">
        <v>4531</v>
      </c>
      <c r="B2310" s="51" t="s">
        <v>4515</v>
      </c>
      <c r="C2310" s="51" t="s">
        <v>4530</v>
      </c>
      <c r="E2310" s="51" t="s">
        <v>2690</v>
      </c>
      <c r="F2310" s="51">
        <v>24</v>
      </c>
      <c r="G2310" s="51" t="s">
        <v>4440</v>
      </c>
      <c r="H2310" s="51">
        <v>12</v>
      </c>
      <c r="I2310" s="51">
        <v>4</v>
      </c>
    </row>
    <row r="2311" spans="1:9" ht="13.5" customHeight="1">
      <c r="A2311" s="51" t="s">
        <v>4529</v>
      </c>
      <c r="B2311" s="51" t="s">
        <v>4515</v>
      </c>
      <c r="C2311" s="51" t="s">
        <v>4528</v>
      </c>
      <c r="E2311" s="51" t="s">
        <v>2690</v>
      </c>
      <c r="F2311" s="51">
        <v>24</v>
      </c>
      <c r="G2311" s="51" t="s">
        <v>4440</v>
      </c>
      <c r="H2311" s="51">
        <v>12</v>
      </c>
      <c r="I2311" s="51">
        <v>2</v>
      </c>
    </row>
    <row r="2312" spans="1:9" ht="13.5" customHeight="1">
      <c r="A2312" s="51" t="s">
        <v>4527</v>
      </c>
      <c r="B2312" s="51" t="s">
        <v>4511</v>
      </c>
      <c r="C2312" s="51" t="s">
        <v>4526</v>
      </c>
      <c r="E2312" s="51" t="s">
        <v>2690</v>
      </c>
      <c r="F2312" s="51">
        <v>24</v>
      </c>
      <c r="G2312" s="51" t="s">
        <v>4440</v>
      </c>
      <c r="H2312" s="51">
        <v>8</v>
      </c>
      <c r="I2312" s="51">
        <v>4</v>
      </c>
    </row>
    <row r="2313" spans="1:9" ht="13.5" customHeight="1">
      <c r="A2313" s="51" t="s">
        <v>4525</v>
      </c>
      <c r="B2313" s="51" t="s">
        <v>4511</v>
      </c>
      <c r="C2313" s="51" t="s">
        <v>4524</v>
      </c>
      <c r="E2313" s="51" t="s">
        <v>2690</v>
      </c>
      <c r="F2313" s="51">
        <v>24</v>
      </c>
      <c r="G2313" s="51" t="s">
        <v>4440</v>
      </c>
      <c r="H2313" s="51">
        <v>8</v>
      </c>
      <c r="I2313" s="51">
        <v>2</v>
      </c>
    </row>
    <row r="2314" spans="1:9" ht="13.5" customHeight="1">
      <c r="A2314" s="51" t="s">
        <v>4523</v>
      </c>
      <c r="B2314" s="51" t="s">
        <v>4520</v>
      </c>
      <c r="C2314" s="51" t="s">
        <v>4522</v>
      </c>
      <c r="E2314" s="51" t="s">
        <v>2690</v>
      </c>
      <c r="F2314" s="51" t="s">
        <v>4450</v>
      </c>
      <c r="G2314" s="51" t="s">
        <v>4440</v>
      </c>
      <c r="H2314" s="51">
        <v>16</v>
      </c>
      <c r="I2314" s="51">
        <v>3</v>
      </c>
    </row>
    <row r="2315" spans="1:9" ht="13.5" customHeight="1">
      <c r="A2315" s="51" t="s">
        <v>4521</v>
      </c>
      <c r="B2315" s="51" t="s">
        <v>4520</v>
      </c>
      <c r="C2315" s="51" t="s">
        <v>4519</v>
      </c>
      <c r="E2315" s="51" t="s">
        <v>2690</v>
      </c>
      <c r="F2315" s="51" t="s">
        <v>4450</v>
      </c>
      <c r="G2315" s="51" t="s">
        <v>4440</v>
      </c>
      <c r="H2315" s="51">
        <v>16</v>
      </c>
      <c r="I2315" s="51">
        <v>1</v>
      </c>
    </row>
    <row r="2316" spans="1:9" ht="13.5" customHeight="1">
      <c r="A2316" s="51" t="s">
        <v>4518</v>
      </c>
      <c r="B2316" s="51" t="s">
        <v>4515</v>
      </c>
      <c r="C2316" s="51" t="s">
        <v>4517</v>
      </c>
      <c r="E2316" s="51" t="s">
        <v>2690</v>
      </c>
      <c r="F2316" s="51">
        <v>24</v>
      </c>
      <c r="G2316" s="51" t="s">
        <v>4440</v>
      </c>
      <c r="H2316" s="51">
        <v>12</v>
      </c>
      <c r="I2316" s="51">
        <v>3</v>
      </c>
    </row>
    <row r="2317" spans="1:9" ht="13.5" customHeight="1">
      <c r="A2317" s="51" t="s">
        <v>4516</v>
      </c>
      <c r="B2317" s="51" t="s">
        <v>4515</v>
      </c>
      <c r="C2317" s="51" t="s">
        <v>4514</v>
      </c>
      <c r="E2317" s="51" t="s">
        <v>2690</v>
      </c>
      <c r="F2317" s="51">
        <v>24</v>
      </c>
      <c r="G2317" s="51" t="s">
        <v>4440</v>
      </c>
      <c r="H2317" s="51">
        <v>12</v>
      </c>
      <c r="I2317" s="51">
        <v>1</v>
      </c>
    </row>
    <row r="2318" spans="1:9" ht="13.5" customHeight="1">
      <c r="A2318" s="51" t="s">
        <v>4513</v>
      </c>
      <c r="B2318" s="51" t="s">
        <v>4511</v>
      </c>
      <c r="C2318" s="51" t="s">
        <v>4511</v>
      </c>
      <c r="E2318" s="51" t="s">
        <v>2690</v>
      </c>
      <c r="F2318" s="51">
        <v>24</v>
      </c>
      <c r="G2318" s="51" t="s">
        <v>4440</v>
      </c>
      <c r="H2318" s="51">
        <v>8</v>
      </c>
      <c r="I2318" s="51">
        <v>3</v>
      </c>
    </row>
    <row r="2319" spans="1:9" ht="13.5" customHeight="1">
      <c r="A2319" s="51" t="s">
        <v>4512</v>
      </c>
      <c r="B2319" s="51" t="s">
        <v>4511</v>
      </c>
      <c r="C2319" s="51" t="s">
        <v>217</v>
      </c>
      <c r="E2319" s="51" t="s">
        <v>2690</v>
      </c>
      <c r="F2319" s="51">
        <v>24</v>
      </c>
      <c r="G2319" s="51" t="s">
        <v>4440</v>
      </c>
      <c r="H2319" s="51">
        <v>8</v>
      </c>
      <c r="I2319" s="51">
        <v>1</v>
      </c>
    </row>
    <row r="2320" spans="1:9" ht="13.5" customHeight="1">
      <c r="A2320" s="51" t="s">
        <v>4510</v>
      </c>
      <c r="B2320" s="51" t="s">
        <v>4498</v>
      </c>
      <c r="C2320" s="51" t="s">
        <v>4509</v>
      </c>
      <c r="E2320" s="51" t="s">
        <v>2690</v>
      </c>
      <c r="F2320" s="51" t="s">
        <v>4450</v>
      </c>
      <c r="G2320" s="51" t="s">
        <v>4440</v>
      </c>
      <c r="H2320" s="51">
        <v>15</v>
      </c>
      <c r="I2320" s="51">
        <v>4</v>
      </c>
    </row>
    <row r="2321" spans="1:9" ht="13.5" customHeight="1">
      <c r="A2321" s="51" t="s">
        <v>4508</v>
      </c>
      <c r="B2321" s="51" t="s">
        <v>4498</v>
      </c>
      <c r="C2321" s="51" t="s">
        <v>4507</v>
      </c>
      <c r="E2321" s="51" t="s">
        <v>2690</v>
      </c>
      <c r="F2321" s="51" t="s">
        <v>4450</v>
      </c>
      <c r="G2321" s="51" t="s">
        <v>4440</v>
      </c>
      <c r="H2321" s="51">
        <v>15</v>
      </c>
      <c r="I2321" s="51">
        <v>2</v>
      </c>
    </row>
    <row r="2322" spans="1:9" ht="13.5" customHeight="1">
      <c r="A2322" s="51" t="s">
        <v>4506</v>
      </c>
      <c r="B2322" s="51" t="s">
        <v>4493</v>
      </c>
      <c r="C2322" s="51" t="s">
        <v>4493</v>
      </c>
      <c r="E2322" s="51" t="s">
        <v>2690</v>
      </c>
      <c r="F2322" s="51">
        <v>24</v>
      </c>
      <c r="G2322" s="51" t="s">
        <v>4440</v>
      </c>
      <c r="H2322" s="51">
        <v>11</v>
      </c>
      <c r="I2322" s="51">
        <v>4</v>
      </c>
    </row>
    <row r="2323" spans="1:9" ht="13.5" customHeight="1">
      <c r="A2323" s="51" t="s">
        <v>4505</v>
      </c>
      <c r="B2323" s="51" t="s">
        <v>4493</v>
      </c>
      <c r="C2323" s="51" t="s">
        <v>4504</v>
      </c>
      <c r="E2323" s="51" t="s">
        <v>2690</v>
      </c>
      <c r="F2323" s="51">
        <v>24</v>
      </c>
      <c r="G2323" s="51" t="s">
        <v>4440</v>
      </c>
      <c r="H2323" s="51">
        <v>11</v>
      </c>
      <c r="I2323" s="51">
        <v>2</v>
      </c>
    </row>
    <row r="2324" spans="1:9" ht="13.5" customHeight="1">
      <c r="A2324" s="51" t="s">
        <v>4503</v>
      </c>
      <c r="B2324" s="51" t="s">
        <v>4489</v>
      </c>
      <c r="C2324" s="51" t="s">
        <v>4502</v>
      </c>
      <c r="E2324" s="51" t="s">
        <v>2690</v>
      </c>
      <c r="F2324" s="51">
        <v>24</v>
      </c>
      <c r="G2324" s="51" t="s">
        <v>4440</v>
      </c>
      <c r="H2324" s="51">
        <v>7</v>
      </c>
      <c r="I2324" s="51">
        <v>4</v>
      </c>
    </row>
    <row r="2325" spans="1:9" ht="13.5" customHeight="1">
      <c r="A2325" s="51" t="s">
        <v>4501</v>
      </c>
      <c r="B2325" s="51" t="s">
        <v>4489</v>
      </c>
      <c r="C2325" s="51" t="s">
        <v>217</v>
      </c>
      <c r="E2325" s="51" t="s">
        <v>2690</v>
      </c>
      <c r="F2325" s="51">
        <v>24</v>
      </c>
      <c r="G2325" s="51" t="s">
        <v>4440</v>
      </c>
      <c r="H2325" s="51">
        <v>7</v>
      </c>
      <c r="I2325" s="51">
        <v>2</v>
      </c>
    </row>
    <row r="2326" spans="1:9" ht="13.5" customHeight="1">
      <c r="A2326" s="51" t="s">
        <v>4500</v>
      </c>
      <c r="B2326" s="51" t="s">
        <v>4498</v>
      </c>
      <c r="C2326" s="51" t="s">
        <v>4498</v>
      </c>
      <c r="E2326" s="51" t="s">
        <v>2690</v>
      </c>
      <c r="F2326" s="51" t="s">
        <v>4450</v>
      </c>
      <c r="G2326" s="51" t="s">
        <v>4440</v>
      </c>
      <c r="H2326" s="51">
        <v>15</v>
      </c>
      <c r="I2326" s="51">
        <v>3</v>
      </c>
    </row>
    <row r="2327" spans="1:9" ht="13.5" customHeight="1">
      <c r="A2327" s="51" t="s">
        <v>4499</v>
      </c>
      <c r="B2327" s="51" t="s">
        <v>4498</v>
      </c>
      <c r="C2327" s="51" t="s">
        <v>4497</v>
      </c>
      <c r="E2327" s="51" t="s">
        <v>2690</v>
      </c>
      <c r="F2327" s="51" t="s">
        <v>4450</v>
      </c>
      <c r="G2327" s="51" t="s">
        <v>4440</v>
      </c>
      <c r="H2327" s="51">
        <v>15</v>
      </c>
      <c r="I2327" s="51">
        <v>1</v>
      </c>
    </row>
    <row r="2328" spans="1:9" ht="13.5" customHeight="1">
      <c r="A2328" s="51" t="s">
        <v>4496</v>
      </c>
      <c r="B2328" s="51" t="s">
        <v>4493</v>
      </c>
      <c r="C2328" s="51" t="s">
        <v>4495</v>
      </c>
      <c r="E2328" s="51" t="s">
        <v>2690</v>
      </c>
      <c r="F2328" s="51">
        <v>24</v>
      </c>
      <c r="G2328" s="51" t="s">
        <v>4440</v>
      </c>
      <c r="H2328" s="51">
        <v>11</v>
      </c>
      <c r="I2328" s="51">
        <v>3</v>
      </c>
    </row>
    <row r="2329" spans="1:9" ht="13.5" customHeight="1">
      <c r="A2329" s="51" t="s">
        <v>4494</v>
      </c>
      <c r="B2329" s="51" t="s">
        <v>4493</v>
      </c>
      <c r="C2329" s="51" t="s">
        <v>4492</v>
      </c>
      <c r="E2329" s="51" t="s">
        <v>2690</v>
      </c>
      <c r="F2329" s="51">
        <v>24</v>
      </c>
      <c r="G2329" s="51" t="s">
        <v>4440</v>
      </c>
      <c r="H2329" s="51">
        <v>11</v>
      </c>
      <c r="I2329" s="51">
        <v>1</v>
      </c>
    </row>
    <row r="2330" spans="1:9" ht="13.5" customHeight="1">
      <c r="A2330" s="51" t="s">
        <v>4491</v>
      </c>
      <c r="B2330" s="51" t="s">
        <v>4489</v>
      </c>
      <c r="C2330" s="51" t="s">
        <v>4489</v>
      </c>
      <c r="E2330" s="51" t="s">
        <v>2690</v>
      </c>
      <c r="F2330" s="51">
        <v>24</v>
      </c>
      <c r="G2330" s="51" t="s">
        <v>4440</v>
      </c>
      <c r="H2330" s="51">
        <v>7</v>
      </c>
      <c r="I2330" s="51">
        <v>3</v>
      </c>
    </row>
    <row r="2331" spans="1:9" ht="13.5" customHeight="1">
      <c r="A2331" s="51" t="s">
        <v>4490</v>
      </c>
      <c r="B2331" s="51" t="s">
        <v>4489</v>
      </c>
      <c r="C2331" s="51" t="s">
        <v>217</v>
      </c>
      <c r="E2331" s="51" t="s">
        <v>2690</v>
      </c>
      <c r="F2331" s="51">
        <v>24</v>
      </c>
      <c r="G2331" s="51" t="s">
        <v>4440</v>
      </c>
      <c r="H2331" s="51">
        <v>7</v>
      </c>
      <c r="I2331" s="51">
        <v>1</v>
      </c>
    </row>
    <row r="2332" spans="1:9" ht="13.5" customHeight="1">
      <c r="A2332" s="51" t="s">
        <v>4488</v>
      </c>
      <c r="B2332" s="51" t="s">
        <v>4476</v>
      </c>
      <c r="C2332" s="51" t="s">
        <v>4487</v>
      </c>
      <c r="E2332" s="51" t="s">
        <v>2690</v>
      </c>
      <c r="F2332" s="51" t="s">
        <v>4450</v>
      </c>
      <c r="G2332" s="51" t="s">
        <v>4440</v>
      </c>
      <c r="H2332" s="51">
        <v>14</v>
      </c>
      <c r="I2332" s="51">
        <v>4</v>
      </c>
    </row>
    <row r="2333" spans="1:9" ht="13.5" customHeight="1">
      <c r="A2333" s="51" t="s">
        <v>4486</v>
      </c>
      <c r="B2333" s="51" t="s">
        <v>4476</v>
      </c>
      <c r="C2333" s="51" t="s">
        <v>4485</v>
      </c>
      <c r="E2333" s="51" t="s">
        <v>2690</v>
      </c>
      <c r="F2333" s="51" t="s">
        <v>4450</v>
      </c>
      <c r="G2333" s="51" t="s">
        <v>4440</v>
      </c>
      <c r="H2333" s="51">
        <v>14</v>
      </c>
      <c r="I2333" s="51">
        <v>2</v>
      </c>
    </row>
    <row r="2334" spans="1:9" ht="13.5" customHeight="1">
      <c r="A2334" s="51" t="s">
        <v>4484</v>
      </c>
      <c r="B2334" s="51" t="s">
        <v>4440</v>
      </c>
      <c r="C2334" s="51" t="s">
        <v>4483</v>
      </c>
      <c r="E2334" s="51" t="s">
        <v>2690</v>
      </c>
      <c r="F2334" s="51">
        <v>24</v>
      </c>
      <c r="G2334" s="51" t="s">
        <v>4440</v>
      </c>
      <c r="H2334" s="51">
        <v>10</v>
      </c>
      <c r="I2334" s="51">
        <v>4</v>
      </c>
    </row>
    <row r="2335" spans="1:9" ht="13.5" customHeight="1">
      <c r="A2335" s="51" t="s">
        <v>4482</v>
      </c>
      <c r="B2335" s="51" t="s">
        <v>4440</v>
      </c>
      <c r="C2335" s="51" t="s">
        <v>4440</v>
      </c>
      <c r="E2335" s="51" t="s">
        <v>2690</v>
      </c>
      <c r="F2335" s="51">
        <v>24</v>
      </c>
      <c r="G2335" s="51" t="s">
        <v>4440</v>
      </c>
      <c r="H2335" s="51">
        <v>10</v>
      </c>
      <c r="I2335" s="51">
        <v>2</v>
      </c>
    </row>
    <row r="2336" spans="1:9" ht="13.5" customHeight="1">
      <c r="A2336" s="51" t="s">
        <v>4481</v>
      </c>
      <c r="B2336" s="51" t="s">
        <v>4467</v>
      </c>
      <c r="C2336" s="51" t="s">
        <v>4480</v>
      </c>
      <c r="E2336" s="51" t="s">
        <v>2690</v>
      </c>
      <c r="F2336" s="51">
        <v>24</v>
      </c>
      <c r="G2336" s="51" t="s">
        <v>4440</v>
      </c>
      <c r="H2336" s="51">
        <v>6</v>
      </c>
      <c r="I2336" s="51">
        <v>4</v>
      </c>
    </row>
    <row r="2337" spans="1:9" ht="13.5" customHeight="1">
      <c r="A2337" s="51" t="s">
        <v>4479</v>
      </c>
      <c r="B2337" s="51" t="s">
        <v>4467</v>
      </c>
      <c r="C2337" s="51" t="s">
        <v>217</v>
      </c>
      <c r="E2337" s="51" t="s">
        <v>2690</v>
      </c>
      <c r="F2337" s="51">
        <v>24</v>
      </c>
      <c r="G2337" s="51" t="s">
        <v>4440</v>
      </c>
      <c r="H2337" s="51">
        <v>6</v>
      </c>
      <c r="I2337" s="51">
        <v>2</v>
      </c>
    </row>
    <row r="2338" spans="1:9" ht="13.5" customHeight="1">
      <c r="A2338" s="51" t="s">
        <v>4478</v>
      </c>
      <c r="B2338" s="51" t="s">
        <v>4476</v>
      </c>
      <c r="C2338" s="51" t="s">
        <v>4476</v>
      </c>
      <c r="E2338" s="51" t="s">
        <v>2690</v>
      </c>
      <c r="F2338" s="51" t="s">
        <v>4450</v>
      </c>
      <c r="G2338" s="51" t="s">
        <v>4440</v>
      </c>
      <c r="H2338" s="51">
        <v>14</v>
      </c>
      <c r="I2338" s="51">
        <v>3</v>
      </c>
    </row>
    <row r="2339" spans="1:9" ht="13.5" customHeight="1">
      <c r="A2339" s="51" t="s">
        <v>4477</v>
      </c>
      <c r="B2339" s="51" t="s">
        <v>4476</v>
      </c>
      <c r="C2339" s="51" t="s">
        <v>4475</v>
      </c>
      <c r="E2339" s="51" t="s">
        <v>2690</v>
      </c>
      <c r="F2339" s="51" t="s">
        <v>4450</v>
      </c>
      <c r="G2339" s="51" t="s">
        <v>4440</v>
      </c>
      <c r="H2339" s="51">
        <v>14</v>
      </c>
      <c r="I2339" s="51">
        <v>1</v>
      </c>
    </row>
    <row r="2340" spans="1:9" ht="13.5" customHeight="1">
      <c r="A2340" s="51" t="s">
        <v>4474</v>
      </c>
      <c r="B2340" s="51" t="s">
        <v>4440</v>
      </c>
      <c r="C2340" s="51" t="s">
        <v>4473</v>
      </c>
      <c r="E2340" s="51" t="s">
        <v>2690</v>
      </c>
      <c r="F2340" s="51">
        <v>24</v>
      </c>
      <c r="G2340" s="51" t="s">
        <v>4440</v>
      </c>
      <c r="H2340" s="51">
        <v>10</v>
      </c>
      <c r="I2340" s="51">
        <v>3</v>
      </c>
    </row>
    <row r="2341" spans="1:9" ht="13.5" customHeight="1">
      <c r="A2341" s="51" t="s">
        <v>4472</v>
      </c>
      <c r="B2341" s="51" t="s">
        <v>4440</v>
      </c>
      <c r="C2341" s="51" t="s">
        <v>4471</v>
      </c>
      <c r="E2341" s="51" t="s">
        <v>2690</v>
      </c>
      <c r="F2341" s="51">
        <v>24</v>
      </c>
      <c r="G2341" s="51" t="s">
        <v>4440</v>
      </c>
      <c r="H2341" s="51">
        <v>10</v>
      </c>
      <c r="I2341" s="51">
        <v>1</v>
      </c>
    </row>
    <row r="2342" spans="1:9" ht="13.5" customHeight="1">
      <c r="A2342" s="51" t="s">
        <v>4470</v>
      </c>
      <c r="B2342" s="51" t="s">
        <v>4467</v>
      </c>
      <c r="C2342" s="51" t="s">
        <v>4469</v>
      </c>
      <c r="E2342" s="51" t="s">
        <v>2690</v>
      </c>
      <c r="F2342" s="51">
        <v>24</v>
      </c>
      <c r="G2342" s="51" t="s">
        <v>4440</v>
      </c>
      <c r="H2342" s="51">
        <v>6</v>
      </c>
      <c r="I2342" s="51">
        <v>3</v>
      </c>
    </row>
    <row r="2343" spans="1:9" ht="13.5" customHeight="1">
      <c r="A2343" s="51" t="s">
        <v>4468</v>
      </c>
      <c r="B2343" s="51" t="s">
        <v>4467</v>
      </c>
      <c r="C2343" s="51" t="s">
        <v>217</v>
      </c>
      <c r="E2343" s="51" t="s">
        <v>2690</v>
      </c>
      <c r="F2343" s="51">
        <v>24</v>
      </c>
      <c r="G2343" s="51" t="s">
        <v>4440</v>
      </c>
      <c r="H2343" s="51">
        <v>6</v>
      </c>
      <c r="I2343" s="51">
        <v>1</v>
      </c>
    </row>
    <row r="2344" spans="1:9" ht="13.5" customHeight="1">
      <c r="A2344" s="60" t="s">
        <v>4466</v>
      </c>
      <c r="B2344" s="51" t="s">
        <v>4452</v>
      </c>
      <c r="C2344" s="51" t="s">
        <v>4465</v>
      </c>
      <c r="E2344" s="51" t="s">
        <v>2690</v>
      </c>
      <c r="F2344" s="51" t="s">
        <v>4450</v>
      </c>
      <c r="G2344" s="51" t="s">
        <v>4440</v>
      </c>
      <c r="H2344" s="51">
        <v>13</v>
      </c>
      <c r="I2344" s="51">
        <v>4</v>
      </c>
    </row>
    <row r="2345" spans="1:9" ht="13.5" customHeight="1">
      <c r="A2345" s="60" t="s">
        <v>4464</v>
      </c>
      <c r="B2345" s="51" t="s">
        <v>4452</v>
      </c>
      <c r="C2345" s="51" t="s">
        <v>4463</v>
      </c>
      <c r="E2345" s="51" t="s">
        <v>2690</v>
      </c>
      <c r="F2345" s="51" t="s">
        <v>4450</v>
      </c>
      <c r="G2345" s="51" t="s">
        <v>4440</v>
      </c>
      <c r="H2345" s="51">
        <v>13</v>
      </c>
      <c r="I2345" s="51">
        <v>2</v>
      </c>
    </row>
    <row r="2346" spans="1:9" ht="13.5" customHeight="1">
      <c r="A2346" s="60" t="s">
        <v>4462</v>
      </c>
      <c r="B2346" s="51" t="s">
        <v>4446</v>
      </c>
      <c r="C2346" s="51" t="s">
        <v>4461</v>
      </c>
      <c r="E2346" s="51" t="s">
        <v>2690</v>
      </c>
      <c r="F2346" s="51">
        <v>24</v>
      </c>
      <c r="G2346" s="51" t="s">
        <v>4440</v>
      </c>
      <c r="H2346" s="51">
        <v>9</v>
      </c>
      <c r="I2346" s="51">
        <v>4</v>
      </c>
    </row>
    <row r="2347" spans="1:9" ht="13.5" customHeight="1">
      <c r="A2347" s="60" t="s">
        <v>4460</v>
      </c>
      <c r="B2347" s="51" t="s">
        <v>4446</v>
      </c>
      <c r="C2347" s="51" t="s">
        <v>4446</v>
      </c>
      <c r="E2347" s="51" t="s">
        <v>2690</v>
      </c>
      <c r="F2347" s="51">
        <v>24</v>
      </c>
      <c r="G2347" s="51" t="s">
        <v>4440</v>
      </c>
      <c r="H2347" s="51">
        <v>9</v>
      </c>
      <c r="I2347" s="51">
        <v>2</v>
      </c>
    </row>
    <row r="2348" spans="1:9" ht="13.5" customHeight="1">
      <c r="A2348" s="60" t="s">
        <v>4459</v>
      </c>
      <c r="B2348" s="51" t="s">
        <v>4441</v>
      </c>
      <c r="C2348" s="51" t="s">
        <v>4458</v>
      </c>
      <c r="E2348" s="51" t="s">
        <v>2690</v>
      </c>
      <c r="F2348" s="51">
        <v>24</v>
      </c>
      <c r="G2348" s="51" t="s">
        <v>4440</v>
      </c>
      <c r="H2348" s="51">
        <v>5</v>
      </c>
      <c r="I2348" s="51">
        <v>4</v>
      </c>
    </row>
    <row r="2349" spans="1:9" ht="13.5" customHeight="1">
      <c r="A2349" s="60" t="s">
        <v>4457</v>
      </c>
      <c r="B2349" s="51" t="s">
        <v>4441</v>
      </c>
      <c r="C2349" s="51" t="s">
        <v>4456</v>
      </c>
      <c r="E2349" s="51" t="s">
        <v>2690</v>
      </c>
      <c r="F2349" s="51">
        <v>24</v>
      </c>
      <c r="G2349" s="51" t="s">
        <v>4440</v>
      </c>
      <c r="H2349" s="51">
        <v>5</v>
      </c>
      <c r="I2349" s="51">
        <v>2</v>
      </c>
    </row>
    <row r="2350" spans="1:9" ht="13.5" customHeight="1">
      <c r="A2350" s="60" t="s">
        <v>4455</v>
      </c>
      <c r="B2350" s="51" t="s">
        <v>4452</v>
      </c>
      <c r="C2350" s="51" t="s">
        <v>4454</v>
      </c>
      <c r="E2350" s="51" t="s">
        <v>2690</v>
      </c>
      <c r="F2350" s="51" t="s">
        <v>4450</v>
      </c>
      <c r="G2350" s="51" t="s">
        <v>4440</v>
      </c>
      <c r="H2350" s="51">
        <v>13</v>
      </c>
      <c r="I2350" s="51">
        <v>3</v>
      </c>
    </row>
    <row r="2351" spans="1:9" ht="13.5" customHeight="1">
      <c r="A2351" s="60" t="s">
        <v>4453</v>
      </c>
      <c r="B2351" s="51" t="s">
        <v>4452</v>
      </c>
      <c r="C2351" s="51" t="s">
        <v>4452</v>
      </c>
      <c r="D2351" s="51" t="s">
        <v>4451</v>
      </c>
      <c r="E2351" s="51" t="s">
        <v>2690</v>
      </c>
      <c r="F2351" s="51" t="s">
        <v>4450</v>
      </c>
      <c r="G2351" s="51" t="s">
        <v>4440</v>
      </c>
      <c r="H2351" s="51">
        <v>13</v>
      </c>
      <c r="I2351" s="51">
        <v>1</v>
      </c>
    </row>
    <row r="2352" spans="1:9" ht="13.5" customHeight="1">
      <c r="A2352" s="60" t="s">
        <v>4449</v>
      </c>
      <c r="B2352" s="51" t="s">
        <v>4446</v>
      </c>
      <c r="C2352" s="51" t="s">
        <v>4448</v>
      </c>
      <c r="E2352" s="51" t="s">
        <v>2690</v>
      </c>
      <c r="F2352" s="51">
        <v>24</v>
      </c>
      <c r="G2352" s="51" t="s">
        <v>4440</v>
      </c>
      <c r="H2352" s="51">
        <v>9</v>
      </c>
      <c r="I2352" s="51">
        <v>3</v>
      </c>
    </row>
    <row r="2353" spans="1:9" ht="13.5" customHeight="1">
      <c r="A2353" s="60" t="s">
        <v>4447</v>
      </c>
      <c r="B2353" s="51" t="s">
        <v>4446</v>
      </c>
      <c r="C2353" s="51" t="s">
        <v>4445</v>
      </c>
      <c r="E2353" s="51" t="s">
        <v>2690</v>
      </c>
      <c r="F2353" s="51">
        <v>24</v>
      </c>
      <c r="G2353" s="51" t="s">
        <v>4440</v>
      </c>
      <c r="H2353" s="51">
        <v>9</v>
      </c>
      <c r="I2353" s="51">
        <v>1</v>
      </c>
    </row>
    <row r="2354" spans="1:9" ht="13.5" customHeight="1">
      <c r="A2354" s="60" t="s">
        <v>4444</v>
      </c>
      <c r="B2354" s="51" t="s">
        <v>4441</v>
      </c>
      <c r="C2354" s="51" t="s">
        <v>4443</v>
      </c>
      <c r="E2354" s="51" t="s">
        <v>2690</v>
      </c>
      <c r="F2354" s="51">
        <v>24</v>
      </c>
      <c r="G2354" s="51" t="s">
        <v>4440</v>
      </c>
      <c r="H2354" s="51">
        <v>5</v>
      </c>
      <c r="I2354" s="51">
        <v>3</v>
      </c>
    </row>
    <row r="2355" spans="1:9" ht="13.5" customHeight="1">
      <c r="A2355" s="60" t="s">
        <v>4442</v>
      </c>
      <c r="B2355" s="51" t="s">
        <v>4441</v>
      </c>
      <c r="C2355" s="51" t="s">
        <v>4441</v>
      </c>
      <c r="E2355" s="51" t="s">
        <v>2690</v>
      </c>
      <c r="F2355" s="51">
        <v>24</v>
      </c>
      <c r="G2355" s="51" t="s">
        <v>4440</v>
      </c>
      <c r="H2355" s="51">
        <v>5</v>
      </c>
      <c r="I2355" s="51">
        <v>1</v>
      </c>
    </row>
    <row r="2356" spans="1:9" ht="13.5" customHeight="1">
      <c r="A2356" s="51" t="s">
        <v>4439</v>
      </c>
      <c r="B2356" s="51" t="s">
        <v>4434</v>
      </c>
      <c r="C2356" s="51" t="s">
        <v>4434</v>
      </c>
      <c r="E2356" s="51" t="s">
        <v>3904</v>
      </c>
      <c r="F2356" s="51" t="s">
        <v>4394</v>
      </c>
      <c r="G2356" s="51" t="s">
        <v>4393</v>
      </c>
      <c r="H2356" s="51">
        <v>8</v>
      </c>
      <c r="I2356" s="51">
        <v>2</v>
      </c>
    </row>
    <row r="2357" spans="1:9" ht="13.5" customHeight="1">
      <c r="A2357" s="51" t="s">
        <v>4438</v>
      </c>
      <c r="B2357" s="51" t="s">
        <v>4429</v>
      </c>
      <c r="C2357" s="51" t="s">
        <v>4429</v>
      </c>
      <c r="E2357" s="51" t="s">
        <v>3904</v>
      </c>
      <c r="F2357" s="51" t="s">
        <v>4394</v>
      </c>
      <c r="G2357" s="51" t="s">
        <v>4393</v>
      </c>
      <c r="H2357" s="51">
        <v>4</v>
      </c>
      <c r="I2357" s="51">
        <v>4</v>
      </c>
    </row>
    <row r="2358" spans="1:9" ht="13.5" customHeight="1">
      <c r="A2358" s="51" t="s">
        <v>4437</v>
      </c>
      <c r="B2358" s="51" t="s">
        <v>4429</v>
      </c>
      <c r="C2358" s="51" t="s">
        <v>4436</v>
      </c>
      <c r="E2358" s="51" t="s">
        <v>3904</v>
      </c>
      <c r="F2358" s="51" t="s">
        <v>4394</v>
      </c>
      <c r="G2358" s="51" t="s">
        <v>4393</v>
      </c>
      <c r="H2358" s="51">
        <v>4</v>
      </c>
      <c r="I2358" s="51">
        <v>2</v>
      </c>
    </row>
    <row r="2359" spans="1:9" ht="13.5" customHeight="1">
      <c r="A2359" s="51" t="s">
        <v>4435</v>
      </c>
      <c r="B2359" s="51" t="s">
        <v>4434</v>
      </c>
      <c r="C2359" s="51" t="s">
        <v>4433</v>
      </c>
      <c r="E2359" s="51" t="s">
        <v>3904</v>
      </c>
      <c r="F2359" s="51" t="s">
        <v>4394</v>
      </c>
      <c r="G2359" s="51" t="s">
        <v>4393</v>
      </c>
      <c r="H2359" s="51">
        <v>8</v>
      </c>
      <c r="I2359" s="51">
        <v>1</v>
      </c>
    </row>
    <row r="2360" spans="1:9" ht="13.5" customHeight="1">
      <c r="A2360" s="51" t="s">
        <v>4432</v>
      </c>
      <c r="B2360" s="51" t="s">
        <v>4429</v>
      </c>
      <c r="C2360" s="51" t="s">
        <v>4431</v>
      </c>
      <c r="E2360" s="51" t="s">
        <v>3904</v>
      </c>
      <c r="F2360" s="51" t="s">
        <v>4394</v>
      </c>
      <c r="G2360" s="51" t="s">
        <v>4393</v>
      </c>
      <c r="H2360" s="51">
        <v>4</v>
      </c>
      <c r="I2360" s="51">
        <v>3</v>
      </c>
    </row>
    <row r="2361" spans="1:9" ht="13.5" customHeight="1">
      <c r="A2361" s="51" t="s">
        <v>4430</v>
      </c>
      <c r="B2361" s="51" t="s">
        <v>4429</v>
      </c>
      <c r="C2361" s="51" t="s">
        <v>4428</v>
      </c>
      <c r="E2361" s="51" t="s">
        <v>3904</v>
      </c>
      <c r="F2361" s="51" t="s">
        <v>4394</v>
      </c>
      <c r="G2361" s="51" t="s">
        <v>4393</v>
      </c>
      <c r="H2361" s="51">
        <v>4</v>
      </c>
      <c r="I2361" s="51">
        <v>1</v>
      </c>
    </row>
    <row r="2362" spans="1:9" ht="13.5" customHeight="1">
      <c r="A2362" s="51" t="s">
        <v>4427</v>
      </c>
      <c r="B2362" s="51" t="s">
        <v>4421</v>
      </c>
      <c r="C2362" s="51" t="s">
        <v>4426</v>
      </c>
      <c r="E2362" s="51" t="s">
        <v>3904</v>
      </c>
      <c r="F2362" s="51" t="s">
        <v>4394</v>
      </c>
      <c r="G2362" s="51" t="s">
        <v>4393</v>
      </c>
      <c r="H2362" s="51">
        <v>3</v>
      </c>
      <c r="I2362" s="51">
        <v>4</v>
      </c>
    </row>
    <row r="2363" spans="1:9" ht="13.5" customHeight="1">
      <c r="A2363" s="51" t="s">
        <v>4425</v>
      </c>
      <c r="B2363" s="51" t="s">
        <v>4421</v>
      </c>
      <c r="C2363" s="51" t="s">
        <v>4421</v>
      </c>
      <c r="E2363" s="51" t="s">
        <v>3904</v>
      </c>
      <c r="F2363" s="51" t="s">
        <v>4394</v>
      </c>
      <c r="G2363" s="51" t="s">
        <v>4393</v>
      </c>
      <c r="H2363" s="51">
        <v>3</v>
      </c>
      <c r="I2363" s="51">
        <v>2</v>
      </c>
    </row>
    <row r="2364" spans="1:9" ht="13.5" customHeight="1">
      <c r="A2364" s="51" t="s">
        <v>4424</v>
      </c>
      <c r="B2364" s="51" t="s">
        <v>4421</v>
      </c>
      <c r="C2364" s="51" t="s">
        <v>4423</v>
      </c>
      <c r="E2364" s="51" t="s">
        <v>3904</v>
      </c>
      <c r="F2364" s="51" t="s">
        <v>4394</v>
      </c>
      <c r="G2364" s="51" t="s">
        <v>4393</v>
      </c>
      <c r="H2364" s="51">
        <v>3</v>
      </c>
      <c r="I2364" s="51">
        <v>3</v>
      </c>
    </row>
    <row r="2365" spans="1:9" ht="13.5" customHeight="1">
      <c r="A2365" s="51" t="s">
        <v>4422</v>
      </c>
      <c r="B2365" s="51" t="s">
        <v>4421</v>
      </c>
      <c r="C2365" s="51" t="s">
        <v>4420</v>
      </c>
      <c r="E2365" s="51" t="s">
        <v>3904</v>
      </c>
      <c r="F2365" s="51" t="s">
        <v>4394</v>
      </c>
      <c r="G2365" s="51" t="s">
        <v>4393</v>
      </c>
      <c r="H2365" s="51">
        <v>3</v>
      </c>
      <c r="I2365" s="51">
        <v>1</v>
      </c>
    </row>
    <row r="2366" spans="1:9" ht="13.5" customHeight="1">
      <c r="A2366" s="51" t="s">
        <v>4419</v>
      </c>
      <c r="B2366" s="51" t="s">
        <v>4412</v>
      </c>
      <c r="C2366" s="51" t="s">
        <v>4418</v>
      </c>
      <c r="D2366" s="51" t="s">
        <v>4417</v>
      </c>
      <c r="E2366" s="51" t="s">
        <v>3904</v>
      </c>
      <c r="F2366" s="51" t="s">
        <v>4394</v>
      </c>
      <c r="G2366" s="51" t="s">
        <v>4393</v>
      </c>
      <c r="H2366" s="51">
        <v>6</v>
      </c>
      <c r="I2366" s="51">
        <v>2</v>
      </c>
    </row>
    <row r="2367" spans="1:9" ht="13.5" customHeight="1">
      <c r="A2367" s="51" t="s">
        <v>4416</v>
      </c>
      <c r="B2367" s="51" t="s">
        <v>4393</v>
      </c>
      <c r="C2367" s="51" t="s">
        <v>4415</v>
      </c>
      <c r="E2367" s="51" t="s">
        <v>3904</v>
      </c>
      <c r="F2367" s="51" t="s">
        <v>4394</v>
      </c>
      <c r="G2367" s="51" t="s">
        <v>4393</v>
      </c>
      <c r="H2367" s="51">
        <v>2</v>
      </c>
      <c r="I2367" s="51">
        <v>4</v>
      </c>
    </row>
    <row r="2368" spans="1:9" ht="13.5" customHeight="1">
      <c r="A2368" s="51" t="s">
        <v>4414</v>
      </c>
      <c r="B2368" s="51" t="s">
        <v>4393</v>
      </c>
      <c r="C2368" s="51" t="s">
        <v>4393</v>
      </c>
      <c r="E2368" s="51" t="s">
        <v>3904</v>
      </c>
      <c r="F2368" s="51" t="s">
        <v>4394</v>
      </c>
      <c r="G2368" s="51" t="s">
        <v>4393</v>
      </c>
      <c r="H2368" s="51">
        <v>2</v>
      </c>
      <c r="I2368" s="51">
        <v>2</v>
      </c>
    </row>
    <row r="2369" spans="1:9" ht="13.5" customHeight="1">
      <c r="A2369" s="51" t="s">
        <v>4413</v>
      </c>
      <c r="B2369" s="51" t="s">
        <v>4412</v>
      </c>
      <c r="C2369" s="51" t="s">
        <v>4412</v>
      </c>
      <c r="D2369" s="51" t="s">
        <v>4411</v>
      </c>
      <c r="E2369" s="51" t="s">
        <v>3904</v>
      </c>
      <c r="F2369" s="51" t="s">
        <v>4394</v>
      </c>
      <c r="G2369" s="51" t="s">
        <v>4393</v>
      </c>
      <c r="H2369" s="51">
        <v>6</v>
      </c>
      <c r="I2369" s="51">
        <v>1</v>
      </c>
    </row>
    <row r="2370" spans="1:9" ht="13.5" customHeight="1">
      <c r="A2370" s="51" t="s">
        <v>4410</v>
      </c>
      <c r="B2370" s="51" t="s">
        <v>4393</v>
      </c>
      <c r="C2370" s="51" t="s">
        <v>4409</v>
      </c>
      <c r="E2370" s="51" t="s">
        <v>3904</v>
      </c>
      <c r="F2370" s="51" t="s">
        <v>4394</v>
      </c>
      <c r="G2370" s="51" t="s">
        <v>4393</v>
      </c>
      <c r="H2370" s="51">
        <v>2</v>
      </c>
      <c r="I2370" s="51">
        <v>3</v>
      </c>
    </row>
    <row r="2371" spans="1:9" ht="13.5" customHeight="1">
      <c r="A2371" s="51" t="s">
        <v>4408</v>
      </c>
      <c r="B2371" s="51" t="s">
        <v>4393</v>
      </c>
      <c r="C2371" s="51" t="s">
        <v>4407</v>
      </c>
      <c r="E2371" s="51" t="s">
        <v>3904</v>
      </c>
      <c r="F2371" s="51" t="s">
        <v>4394</v>
      </c>
      <c r="G2371" s="51" t="s">
        <v>4393</v>
      </c>
      <c r="H2371" s="51">
        <v>2</v>
      </c>
      <c r="I2371" s="51">
        <v>1</v>
      </c>
    </row>
    <row r="2372" spans="1:9" ht="13.5" customHeight="1">
      <c r="A2372" s="51" t="s">
        <v>4406</v>
      </c>
      <c r="B2372" s="51" t="s">
        <v>4401</v>
      </c>
      <c r="C2372" s="51" t="s">
        <v>4401</v>
      </c>
      <c r="E2372" s="51" t="s">
        <v>3904</v>
      </c>
      <c r="F2372" s="51" t="s">
        <v>4394</v>
      </c>
      <c r="G2372" s="51" t="s">
        <v>4393</v>
      </c>
      <c r="H2372" s="51">
        <v>5</v>
      </c>
      <c r="I2372" s="51">
        <v>2</v>
      </c>
    </row>
    <row r="2373" spans="1:9" ht="13.5" customHeight="1">
      <c r="A2373" s="51" t="s">
        <v>4405</v>
      </c>
      <c r="B2373" s="51" t="s">
        <v>4396</v>
      </c>
      <c r="C2373" s="51" t="s">
        <v>4404</v>
      </c>
      <c r="E2373" s="51" t="s">
        <v>3904</v>
      </c>
      <c r="F2373" s="51" t="s">
        <v>4394</v>
      </c>
      <c r="G2373" s="51" t="s">
        <v>4393</v>
      </c>
      <c r="H2373" s="51">
        <v>1</v>
      </c>
      <c r="I2373" s="51">
        <v>4</v>
      </c>
    </row>
    <row r="2374" spans="1:9" ht="13.5" customHeight="1">
      <c r="A2374" s="51" t="s">
        <v>4403</v>
      </c>
      <c r="B2374" s="51" t="s">
        <v>4396</v>
      </c>
      <c r="C2374" s="51" t="s">
        <v>4396</v>
      </c>
      <c r="E2374" s="51" t="s">
        <v>3904</v>
      </c>
      <c r="F2374" s="51" t="s">
        <v>4394</v>
      </c>
      <c r="G2374" s="51" t="s">
        <v>4393</v>
      </c>
      <c r="H2374" s="51">
        <v>1</v>
      </c>
      <c r="I2374" s="51">
        <v>2</v>
      </c>
    </row>
    <row r="2375" spans="1:9" ht="13.5" customHeight="1">
      <c r="A2375" s="51" t="s">
        <v>4402</v>
      </c>
      <c r="B2375" s="51" t="s">
        <v>4401</v>
      </c>
      <c r="C2375" s="51" t="s">
        <v>4400</v>
      </c>
      <c r="E2375" s="51" t="s">
        <v>3904</v>
      </c>
      <c r="F2375" s="51" t="s">
        <v>4394</v>
      </c>
      <c r="G2375" s="51" t="s">
        <v>4393</v>
      </c>
      <c r="H2375" s="51">
        <v>5</v>
      </c>
      <c r="I2375" s="51">
        <v>1</v>
      </c>
    </row>
    <row r="2376" spans="1:9" ht="13.5" customHeight="1">
      <c r="A2376" s="51" t="s">
        <v>4399</v>
      </c>
      <c r="B2376" s="51" t="s">
        <v>4396</v>
      </c>
      <c r="C2376" s="51" t="s">
        <v>4398</v>
      </c>
      <c r="E2376" s="51" t="s">
        <v>3904</v>
      </c>
      <c r="F2376" s="51" t="s">
        <v>4394</v>
      </c>
      <c r="G2376" s="51" t="s">
        <v>4393</v>
      </c>
      <c r="H2376" s="51">
        <v>1</v>
      </c>
      <c r="I2376" s="51">
        <v>3</v>
      </c>
    </row>
    <row r="2377" spans="1:9" ht="13.5" customHeight="1">
      <c r="A2377" s="51" t="s">
        <v>4397</v>
      </c>
      <c r="B2377" s="51" t="s">
        <v>4396</v>
      </c>
      <c r="C2377" s="51" t="s">
        <v>4395</v>
      </c>
      <c r="E2377" s="51" t="s">
        <v>3904</v>
      </c>
      <c r="F2377" s="51" t="s">
        <v>4394</v>
      </c>
      <c r="G2377" s="51" t="s">
        <v>4393</v>
      </c>
      <c r="H2377" s="51">
        <v>1</v>
      </c>
      <c r="I2377" s="51">
        <v>1</v>
      </c>
    </row>
    <row r="2378" spans="1:9" ht="13.5" customHeight="1">
      <c r="A2378" s="51" t="s">
        <v>4392</v>
      </c>
      <c r="B2378" s="51" t="s">
        <v>4315</v>
      </c>
      <c r="C2378" s="51" t="s">
        <v>4391</v>
      </c>
      <c r="E2378" s="51" t="s">
        <v>3904</v>
      </c>
      <c r="F2378" s="51" t="s">
        <v>4316</v>
      </c>
      <c r="G2378" s="51" t="s">
        <v>4315</v>
      </c>
      <c r="H2378" s="51">
        <v>16</v>
      </c>
      <c r="I2378" s="51">
        <v>4</v>
      </c>
    </row>
    <row r="2379" spans="1:9" ht="13.5" customHeight="1">
      <c r="A2379" s="51" t="s">
        <v>4390</v>
      </c>
      <c r="B2379" s="51" t="s">
        <v>4315</v>
      </c>
      <c r="C2379" s="51" t="s">
        <v>4315</v>
      </c>
      <c r="E2379" s="51" t="s">
        <v>3904</v>
      </c>
      <c r="F2379" s="51" t="s">
        <v>4316</v>
      </c>
      <c r="G2379" s="51" t="s">
        <v>4315</v>
      </c>
      <c r="H2379" s="51">
        <v>16</v>
      </c>
      <c r="I2379" s="51">
        <v>2</v>
      </c>
    </row>
    <row r="2380" spans="1:9" ht="13.5" customHeight="1">
      <c r="A2380" s="51" t="s">
        <v>4389</v>
      </c>
      <c r="B2380" s="51" t="s">
        <v>4370</v>
      </c>
      <c r="C2380" s="51" t="s">
        <v>4388</v>
      </c>
      <c r="E2380" s="51" t="s">
        <v>3904</v>
      </c>
      <c r="F2380" s="51" t="s">
        <v>4316</v>
      </c>
      <c r="G2380" s="51" t="s">
        <v>4315</v>
      </c>
      <c r="H2380" s="51">
        <v>12</v>
      </c>
      <c r="I2380" s="51">
        <v>4</v>
      </c>
    </row>
    <row r="2381" spans="1:9" ht="13.5" customHeight="1">
      <c r="A2381" s="51" t="s">
        <v>4387</v>
      </c>
      <c r="B2381" s="51" t="s">
        <v>4370</v>
      </c>
      <c r="C2381" s="51" t="s">
        <v>4386</v>
      </c>
      <c r="E2381" s="51" t="s">
        <v>3904</v>
      </c>
      <c r="F2381" s="51" t="s">
        <v>4316</v>
      </c>
      <c r="G2381" s="51" t="s">
        <v>4315</v>
      </c>
      <c r="H2381" s="51">
        <v>12</v>
      </c>
      <c r="I2381" s="51">
        <v>2</v>
      </c>
    </row>
    <row r="2382" spans="1:9" ht="13.5" customHeight="1">
      <c r="A2382" s="51" t="s">
        <v>4385</v>
      </c>
      <c r="B2382" s="51" t="s">
        <v>4365</v>
      </c>
      <c r="C2382" s="51" t="s">
        <v>4384</v>
      </c>
      <c r="E2382" s="51" t="s">
        <v>3904</v>
      </c>
      <c r="F2382" s="51" t="s">
        <v>4316</v>
      </c>
      <c r="G2382" s="51" t="s">
        <v>4315</v>
      </c>
      <c r="H2382" s="51">
        <v>8</v>
      </c>
      <c r="I2382" s="51">
        <v>4</v>
      </c>
    </row>
    <row r="2383" spans="1:9" ht="13.5" customHeight="1">
      <c r="A2383" s="51" t="s">
        <v>4383</v>
      </c>
      <c r="B2383" s="51" t="s">
        <v>4365</v>
      </c>
      <c r="C2383" s="51" t="s">
        <v>4382</v>
      </c>
      <c r="E2383" s="51" t="s">
        <v>3904</v>
      </c>
      <c r="F2383" s="51" t="s">
        <v>4316</v>
      </c>
      <c r="G2383" s="51" t="s">
        <v>4315</v>
      </c>
      <c r="H2383" s="51">
        <v>8</v>
      </c>
      <c r="I2383" s="51">
        <v>2</v>
      </c>
    </row>
    <row r="2384" spans="1:9" ht="13.5" customHeight="1">
      <c r="A2384" s="53" t="s">
        <v>4381</v>
      </c>
      <c r="B2384" s="53" t="s">
        <v>4361</v>
      </c>
      <c r="C2384" s="58" t="s">
        <v>4380</v>
      </c>
      <c r="E2384" s="51" t="s">
        <v>3904</v>
      </c>
      <c r="F2384" s="51" t="s">
        <v>4316</v>
      </c>
      <c r="G2384" s="51" t="s">
        <v>4315</v>
      </c>
      <c r="H2384" s="51">
        <v>4</v>
      </c>
      <c r="I2384" s="51">
        <v>4</v>
      </c>
    </row>
    <row r="2385" spans="1:9" ht="13.5" customHeight="1">
      <c r="A2385" s="51" t="s">
        <v>4379</v>
      </c>
      <c r="B2385" s="56" t="s">
        <v>4361</v>
      </c>
      <c r="C2385" s="51" t="s">
        <v>4378</v>
      </c>
      <c r="E2385" s="51" t="s">
        <v>3904</v>
      </c>
      <c r="F2385" s="51" t="s">
        <v>4316</v>
      </c>
      <c r="G2385" s="51" t="s">
        <v>4315</v>
      </c>
      <c r="H2385" s="51">
        <v>4</v>
      </c>
      <c r="I2385" s="51">
        <v>2</v>
      </c>
    </row>
    <row r="2386" spans="1:9" ht="13.5" customHeight="1">
      <c r="A2386" s="51" t="s">
        <v>4377</v>
      </c>
      <c r="B2386" s="51" t="s">
        <v>4315</v>
      </c>
      <c r="C2386" s="51" t="s">
        <v>4376</v>
      </c>
      <c r="E2386" s="51" t="s">
        <v>3904</v>
      </c>
      <c r="F2386" s="51" t="s">
        <v>4316</v>
      </c>
      <c r="G2386" s="51" t="s">
        <v>4315</v>
      </c>
      <c r="H2386" s="51">
        <v>16</v>
      </c>
      <c r="I2386" s="51">
        <v>3</v>
      </c>
    </row>
    <row r="2387" spans="1:9" ht="13.5" customHeight="1">
      <c r="A2387" s="51" t="s">
        <v>4375</v>
      </c>
      <c r="B2387" s="51" t="s">
        <v>4315</v>
      </c>
      <c r="C2387" s="51" t="s">
        <v>4374</v>
      </c>
      <c r="E2387" s="51" t="s">
        <v>3904</v>
      </c>
      <c r="F2387" s="51" t="s">
        <v>4316</v>
      </c>
      <c r="G2387" s="51" t="s">
        <v>4315</v>
      </c>
      <c r="H2387" s="51">
        <v>16</v>
      </c>
      <c r="I2387" s="51">
        <v>1</v>
      </c>
    </row>
    <row r="2388" spans="1:9" ht="13.5" customHeight="1">
      <c r="A2388" s="51" t="s">
        <v>4373</v>
      </c>
      <c r="B2388" s="51" t="s">
        <v>4370</v>
      </c>
      <c r="C2388" s="51" t="s">
        <v>4372</v>
      </c>
      <c r="E2388" s="51" t="s">
        <v>3904</v>
      </c>
      <c r="F2388" s="51" t="s">
        <v>4316</v>
      </c>
      <c r="G2388" s="51" t="s">
        <v>4315</v>
      </c>
      <c r="H2388" s="51">
        <v>12</v>
      </c>
      <c r="I2388" s="51">
        <v>3</v>
      </c>
    </row>
    <row r="2389" spans="1:9" ht="13.5" customHeight="1">
      <c r="A2389" s="51" t="s">
        <v>4371</v>
      </c>
      <c r="B2389" s="51" t="s">
        <v>4370</v>
      </c>
      <c r="C2389" s="51" t="s">
        <v>4369</v>
      </c>
      <c r="E2389" s="51" t="s">
        <v>3904</v>
      </c>
      <c r="F2389" s="51" t="s">
        <v>4316</v>
      </c>
      <c r="G2389" s="51" t="s">
        <v>4315</v>
      </c>
      <c r="H2389" s="51">
        <v>12</v>
      </c>
      <c r="I2389" s="51">
        <v>1</v>
      </c>
    </row>
    <row r="2390" spans="1:9" ht="13.5" customHeight="1">
      <c r="A2390" s="51" t="s">
        <v>4368</v>
      </c>
      <c r="B2390" s="51" t="s">
        <v>4365</v>
      </c>
      <c r="C2390" s="51" t="s">
        <v>4367</v>
      </c>
      <c r="E2390" s="51" t="s">
        <v>3904</v>
      </c>
      <c r="F2390" s="51" t="s">
        <v>4316</v>
      </c>
      <c r="G2390" s="51" t="s">
        <v>4315</v>
      </c>
      <c r="H2390" s="51">
        <v>8</v>
      </c>
      <c r="I2390" s="51">
        <v>3</v>
      </c>
    </row>
    <row r="2391" spans="1:9" ht="13.5" customHeight="1">
      <c r="A2391" s="51" t="s">
        <v>4366</v>
      </c>
      <c r="B2391" s="51" t="s">
        <v>4365</v>
      </c>
      <c r="C2391" s="51" t="s">
        <v>4364</v>
      </c>
      <c r="E2391" s="51" t="s">
        <v>3904</v>
      </c>
      <c r="F2391" s="51" t="s">
        <v>4316</v>
      </c>
      <c r="G2391" s="51" t="s">
        <v>4315</v>
      </c>
      <c r="H2391" s="51">
        <v>8</v>
      </c>
      <c r="I2391" s="51">
        <v>1</v>
      </c>
    </row>
    <row r="2392" spans="1:9" ht="13.5" customHeight="1">
      <c r="A2392" s="51" t="s">
        <v>4363</v>
      </c>
      <c r="B2392" s="56" t="s">
        <v>4361</v>
      </c>
      <c r="C2392" s="51" t="s">
        <v>4361</v>
      </c>
      <c r="E2392" s="51" t="s">
        <v>3904</v>
      </c>
      <c r="F2392" s="51" t="s">
        <v>4316</v>
      </c>
      <c r="G2392" s="51" t="s">
        <v>4315</v>
      </c>
      <c r="H2392" s="51">
        <v>4</v>
      </c>
      <c r="I2392" s="51">
        <v>3</v>
      </c>
    </row>
    <row r="2393" spans="1:9" ht="13.5" customHeight="1">
      <c r="A2393" s="51" t="s">
        <v>4362</v>
      </c>
      <c r="B2393" s="51" t="s">
        <v>4361</v>
      </c>
      <c r="C2393" s="51" t="s">
        <v>4360</v>
      </c>
      <c r="E2393" s="51" t="s">
        <v>3904</v>
      </c>
      <c r="F2393" s="51" t="s">
        <v>4316</v>
      </c>
      <c r="G2393" s="51" t="s">
        <v>4315</v>
      </c>
      <c r="H2393" s="51">
        <v>4</v>
      </c>
      <c r="I2393" s="51">
        <v>1</v>
      </c>
    </row>
    <row r="2394" spans="1:9" ht="13.5" customHeight="1">
      <c r="A2394" s="51" t="s">
        <v>4359</v>
      </c>
      <c r="B2394" s="51" t="s">
        <v>4346</v>
      </c>
      <c r="C2394" s="51" t="s">
        <v>4358</v>
      </c>
      <c r="E2394" s="51" t="s">
        <v>3904</v>
      </c>
      <c r="F2394" s="51" t="s">
        <v>4316</v>
      </c>
      <c r="G2394" s="51" t="s">
        <v>4315</v>
      </c>
      <c r="H2394" s="51">
        <v>15</v>
      </c>
      <c r="I2394" s="51">
        <v>4</v>
      </c>
    </row>
    <row r="2395" spans="1:9" ht="13.5" customHeight="1">
      <c r="A2395" s="51" t="s">
        <v>4357</v>
      </c>
      <c r="B2395" s="51" t="s">
        <v>4344</v>
      </c>
      <c r="C2395" s="51" t="s">
        <v>4344</v>
      </c>
      <c r="E2395" s="51" t="s">
        <v>3904</v>
      </c>
      <c r="F2395" s="51" t="s">
        <v>4316</v>
      </c>
      <c r="G2395" s="51" t="s">
        <v>4315</v>
      </c>
      <c r="H2395" s="51">
        <v>11</v>
      </c>
      <c r="I2395" s="51">
        <v>2</v>
      </c>
    </row>
    <row r="2396" spans="1:9" ht="13.5" customHeight="1">
      <c r="A2396" s="51" t="s">
        <v>4356</v>
      </c>
      <c r="B2396" s="51" t="s">
        <v>4340</v>
      </c>
      <c r="C2396" s="51" t="s">
        <v>4355</v>
      </c>
      <c r="E2396" s="51" t="s">
        <v>3904</v>
      </c>
      <c r="F2396" s="51" t="s">
        <v>4316</v>
      </c>
      <c r="G2396" s="51" t="s">
        <v>4315</v>
      </c>
      <c r="H2396" s="51">
        <v>7</v>
      </c>
      <c r="I2396" s="51">
        <v>4</v>
      </c>
    </row>
    <row r="2397" spans="1:9" ht="13.5" customHeight="1">
      <c r="A2397" s="55" t="s">
        <v>4354</v>
      </c>
      <c r="B2397" s="53" t="s">
        <v>4340</v>
      </c>
      <c r="C2397" s="59" t="s">
        <v>4353</v>
      </c>
      <c r="E2397" s="51" t="s">
        <v>3904</v>
      </c>
      <c r="F2397" s="51" t="s">
        <v>4316</v>
      </c>
      <c r="G2397" s="51" t="s">
        <v>4315</v>
      </c>
      <c r="H2397" s="51">
        <v>7</v>
      </c>
      <c r="I2397" s="51">
        <v>2</v>
      </c>
    </row>
    <row r="2398" spans="1:9" ht="13.5" customHeight="1">
      <c r="A2398" s="51" t="s">
        <v>4352</v>
      </c>
      <c r="B2398" s="56" t="s">
        <v>4335</v>
      </c>
      <c r="C2398" s="51" t="s">
        <v>4351</v>
      </c>
      <c r="D2398" s="51" t="s">
        <v>4350</v>
      </c>
      <c r="E2398" s="51" t="s">
        <v>3904</v>
      </c>
      <c r="F2398" s="51" t="s">
        <v>4316</v>
      </c>
      <c r="G2398" s="51" t="s">
        <v>4315</v>
      </c>
      <c r="H2398" s="51">
        <v>3</v>
      </c>
      <c r="I2398" s="51">
        <v>4</v>
      </c>
    </row>
    <row r="2399" spans="1:9" ht="13.5" customHeight="1">
      <c r="A2399" s="51" t="s">
        <v>4349</v>
      </c>
      <c r="B2399" s="56" t="s">
        <v>4335</v>
      </c>
      <c r="C2399" s="51" t="s">
        <v>4348</v>
      </c>
      <c r="E2399" s="51" t="s">
        <v>3904</v>
      </c>
      <c r="F2399" s="51" t="s">
        <v>4316</v>
      </c>
      <c r="G2399" s="51" t="s">
        <v>4315</v>
      </c>
      <c r="H2399" s="51">
        <v>3</v>
      </c>
      <c r="I2399" s="51">
        <v>2</v>
      </c>
    </row>
    <row r="2400" spans="1:9" ht="13.5" customHeight="1">
      <c r="A2400" s="51" t="s">
        <v>4347</v>
      </c>
      <c r="B2400" s="51" t="s">
        <v>4346</v>
      </c>
      <c r="C2400" s="51" t="s">
        <v>4346</v>
      </c>
      <c r="E2400" s="51" t="s">
        <v>3904</v>
      </c>
      <c r="F2400" s="51" t="s">
        <v>4316</v>
      </c>
      <c r="G2400" s="51" t="s">
        <v>4315</v>
      </c>
      <c r="H2400" s="51">
        <v>15</v>
      </c>
      <c r="I2400" s="51">
        <v>3</v>
      </c>
    </row>
    <row r="2401" spans="1:74" ht="13.5" customHeight="1">
      <c r="A2401" s="51" t="s">
        <v>4345</v>
      </c>
      <c r="B2401" s="51" t="s">
        <v>4344</v>
      </c>
      <c r="C2401" s="51" t="s">
        <v>4343</v>
      </c>
      <c r="E2401" s="51" t="s">
        <v>3904</v>
      </c>
      <c r="F2401" s="51" t="s">
        <v>4316</v>
      </c>
      <c r="G2401" s="51" t="s">
        <v>4315</v>
      </c>
      <c r="H2401" s="51">
        <v>11</v>
      </c>
      <c r="I2401" s="51">
        <v>1</v>
      </c>
    </row>
    <row r="2402" spans="1:74" ht="13.5" customHeight="1">
      <c r="A2402" s="51" t="s">
        <v>4342</v>
      </c>
      <c r="B2402" s="51" t="s">
        <v>4340</v>
      </c>
      <c r="C2402" s="51" t="s">
        <v>4340</v>
      </c>
      <c r="E2402" s="51" t="s">
        <v>3904</v>
      </c>
      <c r="F2402" s="51" t="s">
        <v>4316</v>
      </c>
      <c r="G2402" s="51" t="s">
        <v>4315</v>
      </c>
      <c r="H2402" s="51">
        <v>7</v>
      </c>
      <c r="I2402" s="51">
        <v>3</v>
      </c>
    </row>
    <row r="2403" spans="1:74" ht="13.5" customHeight="1">
      <c r="A2403" s="51" t="s">
        <v>4341</v>
      </c>
      <c r="B2403" s="51" t="s">
        <v>4340</v>
      </c>
      <c r="C2403" s="51" t="s">
        <v>4339</v>
      </c>
      <c r="E2403" s="51" t="s">
        <v>3904</v>
      </c>
      <c r="F2403" s="51" t="s">
        <v>4316</v>
      </c>
      <c r="G2403" s="51" t="s">
        <v>4315</v>
      </c>
      <c r="H2403" s="51">
        <v>7</v>
      </c>
      <c r="I2403" s="51">
        <v>1</v>
      </c>
      <c r="BS2403" s="53"/>
      <c r="BT2403" s="53"/>
      <c r="BU2403" s="53"/>
      <c r="BV2403" s="53"/>
    </row>
    <row r="2404" spans="1:74" ht="13.5" customHeight="1">
      <c r="A2404" s="53" t="s">
        <v>4338</v>
      </c>
      <c r="B2404" s="53" t="s">
        <v>4335</v>
      </c>
      <c r="C2404" s="58" t="s">
        <v>4335</v>
      </c>
      <c r="D2404" s="51" t="s">
        <v>4337</v>
      </c>
      <c r="E2404" s="51" t="s">
        <v>3904</v>
      </c>
      <c r="F2404" s="51" t="s">
        <v>4316</v>
      </c>
      <c r="G2404" s="51" t="s">
        <v>4315</v>
      </c>
      <c r="H2404" s="51">
        <v>3</v>
      </c>
      <c r="I2404" s="51">
        <v>3</v>
      </c>
      <c r="BS2404" s="53"/>
      <c r="BT2404" s="53"/>
      <c r="BU2404" s="53"/>
    </row>
    <row r="2405" spans="1:74" ht="13.5" customHeight="1">
      <c r="A2405" s="57" t="s">
        <v>4336</v>
      </c>
      <c r="B2405" s="51" t="s">
        <v>4335</v>
      </c>
      <c r="C2405" s="51" t="s">
        <v>4334</v>
      </c>
      <c r="E2405" s="51" t="s">
        <v>3904</v>
      </c>
      <c r="F2405" s="51" t="s">
        <v>4316</v>
      </c>
      <c r="G2405" s="51" t="s">
        <v>4315</v>
      </c>
      <c r="H2405" s="51">
        <v>3</v>
      </c>
      <c r="I2405" s="51">
        <v>1</v>
      </c>
      <c r="BS2405" s="53"/>
      <c r="BT2405" s="53"/>
      <c r="BU2405" s="53"/>
      <c r="BV2405" s="53"/>
    </row>
    <row r="2406" spans="1:74" ht="13.5" customHeight="1">
      <c r="A2406" s="51" t="s">
        <v>4333</v>
      </c>
      <c r="B2406" s="51" t="s">
        <v>4327</v>
      </c>
      <c r="C2406" s="51" t="s">
        <v>4332</v>
      </c>
      <c r="E2406" s="51" t="s">
        <v>3904</v>
      </c>
      <c r="F2406" s="51" t="s">
        <v>4316</v>
      </c>
      <c r="G2406" s="51" t="s">
        <v>4315</v>
      </c>
      <c r="H2406" s="51">
        <v>14</v>
      </c>
      <c r="I2406" s="51">
        <v>4</v>
      </c>
    </row>
    <row r="2407" spans="1:74" ht="13.5" customHeight="1">
      <c r="A2407" s="53" t="s">
        <v>4331</v>
      </c>
      <c r="B2407" s="54" t="s">
        <v>4324</v>
      </c>
      <c r="C2407" s="53" t="s">
        <v>4324</v>
      </c>
      <c r="E2407" s="51" t="s">
        <v>3904</v>
      </c>
      <c r="F2407" s="51" t="s">
        <v>4316</v>
      </c>
      <c r="G2407" s="51" t="s">
        <v>4315</v>
      </c>
      <c r="H2407" s="51">
        <v>2</v>
      </c>
      <c r="I2407" s="51">
        <v>4</v>
      </c>
      <c r="BS2407" s="53"/>
      <c r="BT2407" s="53"/>
      <c r="BU2407" s="53"/>
      <c r="BV2407" s="53"/>
    </row>
    <row r="2408" spans="1:74" ht="13.5" customHeight="1">
      <c r="A2408" s="55" t="s">
        <v>4330</v>
      </c>
      <c r="B2408" s="53" t="s">
        <v>4324</v>
      </c>
      <c r="C2408" s="53" t="s">
        <v>4329</v>
      </c>
      <c r="E2408" s="51" t="s">
        <v>3904</v>
      </c>
      <c r="F2408" s="51" t="s">
        <v>4316</v>
      </c>
      <c r="G2408" s="51" t="s">
        <v>4315</v>
      </c>
      <c r="H2408" s="51">
        <v>2</v>
      </c>
      <c r="I2408" s="51">
        <v>2</v>
      </c>
    </row>
    <row r="2409" spans="1:74" ht="13.5" customHeight="1">
      <c r="A2409" s="51" t="s">
        <v>4328</v>
      </c>
      <c r="B2409" s="51" t="s">
        <v>4327</v>
      </c>
      <c r="C2409" s="51" t="s">
        <v>4327</v>
      </c>
      <c r="D2409" s="51" t="s">
        <v>4326</v>
      </c>
      <c r="E2409" s="51" t="s">
        <v>3904</v>
      </c>
      <c r="F2409" s="51" t="s">
        <v>4316</v>
      </c>
      <c r="G2409" s="51" t="s">
        <v>4315</v>
      </c>
      <c r="H2409" s="51">
        <v>14</v>
      </c>
      <c r="I2409" s="51">
        <v>3</v>
      </c>
    </row>
    <row r="2410" spans="1:74" ht="13.5" customHeight="1">
      <c r="A2410" s="51" t="s">
        <v>4325</v>
      </c>
      <c r="B2410" s="56" t="s">
        <v>4324</v>
      </c>
      <c r="C2410" s="51" t="s">
        <v>217</v>
      </c>
      <c r="E2410" s="51" t="s">
        <v>3904</v>
      </c>
      <c r="F2410" s="51" t="s">
        <v>4316</v>
      </c>
      <c r="G2410" s="51" t="s">
        <v>4315</v>
      </c>
      <c r="H2410" s="51">
        <v>2</v>
      </c>
      <c r="I2410" s="51">
        <v>1</v>
      </c>
    </row>
    <row r="2411" spans="1:74" ht="13.5" customHeight="1">
      <c r="A2411" s="51" t="s">
        <v>4323</v>
      </c>
      <c r="B2411" s="51" t="s">
        <v>4317</v>
      </c>
      <c r="C2411" s="51" t="s">
        <v>4322</v>
      </c>
      <c r="E2411" s="51" t="s">
        <v>3904</v>
      </c>
      <c r="F2411" s="51" t="s">
        <v>4316</v>
      </c>
      <c r="G2411" s="51" t="s">
        <v>4315</v>
      </c>
      <c r="H2411" s="51">
        <v>13</v>
      </c>
      <c r="I2411" s="51">
        <v>4</v>
      </c>
    </row>
    <row r="2412" spans="1:74" ht="13.5" customHeight="1">
      <c r="A2412" s="51" t="s">
        <v>4321</v>
      </c>
      <c r="B2412" s="51" t="s">
        <v>4317</v>
      </c>
      <c r="C2412" s="51" t="s">
        <v>4320</v>
      </c>
      <c r="D2412" s="51" t="s">
        <v>4319</v>
      </c>
      <c r="E2412" s="51" t="s">
        <v>3904</v>
      </c>
      <c r="F2412" s="51" t="s">
        <v>4316</v>
      </c>
      <c r="G2412" s="51" t="s">
        <v>4315</v>
      </c>
      <c r="H2412" s="51">
        <v>13</v>
      </c>
      <c r="I2412" s="51">
        <v>3</v>
      </c>
    </row>
    <row r="2413" spans="1:74" ht="13.5" customHeight="1">
      <c r="A2413" s="51" t="s">
        <v>4318</v>
      </c>
      <c r="B2413" s="51" t="s">
        <v>4317</v>
      </c>
      <c r="C2413" s="51" t="s">
        <v>4317</v>
      </c>
      <c r="E2413" s="51" t="s">
        <v>3904</v>
      </c>
      <c r="F2413" s="51" t="s">
        <v>4316</v>
      </c>
      <c r="G2413" s="51" t="s">
        <v>4315</v>
      </c>
      <c r="H2413" s="51">
        <v>13</v>
      </c>
      <c r="I2413" s="51">
        <v>1</v>
      </c>
    </row>
    <row r="2414" spans="1:74" ht="13.5" customHeight="1">
      <c r="A2414" s="51" t="s">
        <v>4314</v>
      </c>
      <c r="B2414" s="51" t="s">
        <v>4297</v>
      </c>
      <c r="C2414" s="51" t="s">
        <v>4297</v>
      </c>
      <c r="D2414" s="51" t="s">
        <v>4295</v>
      </c>
      <c r="E2414" s="51" t="s">
        <v>2690</v>
      </c>
      <c r="F2414" s="51" t="s">
        <v>4294</v>
      </c>
      <c r="G2414" s="51" t="s">
        <v>4211</v>
      </c>
      <c r="H2414" s="51">
        <v>16</v>
      </c>
      <c r="I2414" s="51">
        <v>4</v>
      </c>
    </row>
    <row r="2415" spans="1:74" ht="13.5" customHeight="1">
      <c r="A2415" s="51" t="s">
        <v>4313</v>
      </c>
      <c r="B2415" s="51" t="s">
        <v>4297</v>
      </c>
      <c r="C2415" s="51" t="s">
        <v>4312</v>
      </c>
      <c r="D2415" s="51" t="s">
        <v>4295</v>
      </c>
      <c r="E2415" s="51" t="s">
        <v>2690</v>
      </c>
      <c r="F2415" s="51" t="s">
        <v>4294</v>
      </c>
      <c r="G2415" s="51" t="s">
        <v>4211</v>
      </c>
      <c r="H2415" s="51">
        <v>16</v>
      </c>
      <c r="I2415" s="51">
        <v>2</v>
      </c>
    </row>
    <row r="2416" spans="1:74" ht="13.5" customHeight="1">
      <c r="A2416" s="51" t="s">
        <v>4311</v>
      </c>
      <c r="B2416" s="51" t="s">
        <v>4290</v>
      </c>
      <c r="C2416" s="51" t="s">
        <v>4310</v>
      </c>
      <c r="D2416" s="51" t="s">
        <v>4288</v>
      </c>
      <c r="E2416" s="51" t="s">
        <v>2690</v>
      </c>
      <c r="F2416" s="51">
        <v>35</v>
      </c>
      <c r="G2416" s="51" t="s">
        <v>4211</v>
      </c>
      <c r="H2416" s="51">
        <v>12</v>
      </c>
      <c r="I2416" s="51">
        <v>4</v>
      </c>
    </row>
    <row r="2417" spans="1:74" ht="13.5" customHeight="1">
      <c r="A2417" s="51" t="s">
        <v>4309</v>
      </c>
      <c r="B2417" s="51" t="s">
        <v>4290</v>
      </c>
      <c r="C2417" s="51" t="s">
        <v>4308</v>
      </c>
      <c r="D2417" s="51" t="s">
        <v>4288</v>
      </c>
      <c r="E2417" s="51" t="s">
        <v>2690</v>
      </c>
      <c r="F2417" s="51">
        <v>35</v>
      </c>
      <c r="G2417" s="51" t="s">
        <v>4211</v>
      </c>
      <c r="H2417" s="51">
        <v>12</v>
      </c>
      <c r="I2417" s="51">
        <v>2</v>
      </c>
    </row>
    <row r="2418" spans="1:74" ht="13.5" customHeight="1">
      <c r="A2418" s="51" t="s">
        <v>4307</v>
      </c>
      <c r="B2418" s="51" t="s">
        <v>4284</v>
      </c>
      <c r="C2418" s="51" t="s">
        <v>4306</v>
      </c>
      <c r="D2418" s="51" t="s">
        <v>4282</v>
      </c>
      <c r="E2418" s="51" t="s">
        <v>2690</v>
      </c>
      <c r="F2418" s="51">
        <v>35</v>
      </c>
      <c r="G2418" s="51" t="s">
        <v>4211</v>
      </c>
      <c r="H2418" s="51">
        <v>8</v>
      </c>
      <c r="I2418" s="51">
        <v>4</v>
      </c>
    </row>
    <row r="2419" spans="1:74" ht="13.5" customHeight="1">
      <c r="A2419" s="51" t="s">
        <v>4305</v>
      </c>
      <c r="B2419" s="51" t="s">
        <v>4284</v>
      </c>
      <c r="C2419" s="51" t="s">
        <v>4304</v>
      </c>
      <c r="D2419" s="51" t="s">
        <v>4282</v>
      </c>
      <c r="E2419" s="51" t="s">
        <v>2690</v>
      </c>
      <c r="F2419" s="51">
        <v>35</v>
      </c>
      <c r="G2419" s="51" t="s">
        <v>4211</v>
      </c>
      <c r="H2419" s="51">
        <v>8</v>
      </c>
      <c r="I2419" s="51">
        <v>2</v>
      </c>
    </row>
    <row r="2420" spans="1:74" ht="13.5" customHeight="1">
      <c r="A2420" s="51" t="s">
        <v>4303</v>
      </c>
      <c r="B2420" s="51" t="s">
        <v>4278</v>
      </c>
      <c r="C2420" s="51" t="s">
        <v>4278</v>
      </c>
      <c r="E2420" s="51" t="s">
        <v>2690</v>
      </c>
      <c r="F2420" s="51">
        <v>35</v>
      </c>
      <c r="G2420" s="51" t="s">
        <v>4211</v>
      </c>
      <c r="H2420" s="51">
        <v>4</v>
      </c>
      <c r="I2420" s="51">
        <v>4</v>
      </c>
    </row>
    <row r="2421" spans="1:74" ht="13.5" customHeight="1">
      <c r="A2421" s="51" t="s">
        <v>4302</v>
      </c>
      <c r="B2421" s="51" t="s">
        <v>4278</v>
      </c>
      <c r="C2421" s="51" t="s">
        <v>4301</v>
      </c>
      <c r="E2421" s="51" t="s">
        <v>2690</v>
      </c>
      <c r="F2421" s="51">
        <v>35</v>
      </c>
      <c r="G2421" s="51" t="s">
        <v>4211</v>
      </c>
      <c r="H2421" s="51">
        <v>4</v>
      </c>
      <c r="I2421" s="51">
        <v>2</v>
      </c>
    </row>
    <row r="2422" spans="1:74" ht="13.5" customHeight="1">
      <c r="A2422" s="51" t="s">
        <v>4300</v>
      </c>
      <c r="B2422" s="51" t="s">
        <v>4297</v>
      </c>
      <c r="C2422" s="51" t="s">
        <v>4299</v>
      </c>
      <c r="D2422" s="51" t="s">
        <v>4295</v>
      </c>
      <c r="E2422" s="51" t="s">
        <v>2690</v>
      </c>
      <c r="F2422" s="51" t="s">
        <v>4294</v>
      </c>
      <c r="G2422" s="51" t="s">
        <v>4211</v>
      </c>
      <c r="H2422" s="51">
        <v>16</v>
      </c>
      <c r="I2422" s="51">
        <v>3</v>
      </c>
      <c r="BS2422" s="53"/>
      <c r="BT2422" s="53"/>
      <c r="BU2422" s="53"/>
      <c r="BV2422" s="53"/>
    </row>
    <row r="2423" spans="1:74" ht="13.5" customHeight="1">
      <c r="A2423" s="51" t="s">
        <v>4298</v>
      </c>
      <c r="B2423" s="51" t="s">
        <v>4297</v>
      </c>
      <c r="C2423" s="51" t="s">
        <v>4296</v>
      </c>
      <c r="D2423" s="51" t="s">
        <v>4295</v>
      </c>
      <c r="E2423" s="51" t="s">
        <v>2690</v>
      </c>
      <c r="F2423" s="51" t="s">
        <v>4294</v>
      </c>
      <c r="G2423" s="51" t="s">
        <v>4211</v>
      </c>
      <c r="H2423" s="51">
        <v>16</v>
      </c>
      <c r="I2423" s="51">
        <v>1</v>
      </c>
    </row>
    <row r="2424" spans="1:74" ht="13.5" customHeight="1">
      <c r="A2424" s="51" t="s">
        <v>4293</v>
      </c>
      <c r="B2424" s="51" t="s">
        <v>4290</v>
      </c>
      <c r="C2424" s="51" t="s">
        <v>4292</v>
      </c>
      <c r="D2424" s="51" t="s">
        <v>4288</v>
      </c>
      <c r="E2424" s="51" t="s">
        <v>2690</v>
      </c>
      <c r="F2424" s="51">
        <v>35</v>
      </c>
      <c r="G2424" s="51" t="s">
        <v>4211</v>
      </c>
      <c r="H2424" s="51">
        <v>12</v>
      </c>
      <c r="I2424" s="51">
        <v>3</v>
      </c>
    </row>
    <row r="2425" spans="1:74" ht="13.5" customHeight="1">
      <c r="A2425" s="51" t="s">
        <v>4291</v>
      </c>
      <c r="B2425" s="51" t="s">
        <v>4290</v>
      </c>
      <c r="C2425" s="51" t="s">
        <v>4289</v>
      </c>
      <c r="D2425" s="51" t="s">
        <v>4288</v>
      </c>
      <c r="E2425" s="51" t="s">
        <v>2690</v>
      </c>
      <c r="F2425" s="51">
        <v>35</v>
      </c>
      <c r="G2425" s="51" t="s">
        <v>4211</v>
      </c>
      <c r="H2425" s="51">
        <v>12</v>
      </c>
      <c r="I2425" s="51">
        <v>1</v>
      </c>
    </row>
    <row r="2426" spans="1:74" ht="13.5" customHeight="1">
      <c r="A2426" s="51" t="s">
        <v>4287</v>
      </c>
      <c r="B2426" s="51" t="s">
        <v>4284</v>
      </c>
      <c r="C2426" s="51" t="s">
        <v>4286</v>
      </c>
      <c r="D2426" s="51" t="s">
        <v>4282</v>
      </c>
      <c r="E2426" s="51" t="s">
        <v>2690</v>
      </c>
      <c r="F2426" s="51">
        <v>35</v>
      </c>
      <c r="G2426" s="51" t="s">
        <v>4211</v>
      </c>
      <c r="H2426" s="51">
        <v>8</v>
      </c>
      <c r="I2426" s="51">
        <v>3</v>
      </c>
    </row>
    <row r="2427" spans="1:74" ht="13.5" customHeight="1">
      <c r="A2427" s="51" t="s">
        <v>4285</v>
      </c>
      <c r="B2427" s="51" t="s">
        <v>4284</v>
      </c>
      <c r="C2427" s="51" t="s">
        <v>4283</v>
      </c>
      <c r="D2427" s="51" t="s">
        <v>4282</v>
      </c>
      <c r="E2427" s="51" t="s">
        <v>2690</v>
      </c>
      <c r="F2427" s="51">
        <v>35</v>
      </c>
      <c r="G2427" s="51" t="s">
        <v>4211</v>
      </c>
      <c r="H2427" s="51">
        <v>8</v>
      </c>
      <c r="I2427" s="51">
        <v>1</v>
      </c>
      <c r="BV2427" s="53"/>
    </row>
    <row r="2428" spans="1:74" ht="13.5" customHeight="1">
      <c r="A2428" s="51" t="s">
        <v>4281</v>
      </c>
      <c r="B2428" s="51" t="s">
        <v>4278</v>
      </c>
      <c r="C2428" s="51" t="s">
        <v>4280</v>
      </c>
      <c r="E2428" s="51" t="s">
        <v>2690</v>
      </c>
      <c r="F2428" s="51">
        <v>35</v>
      </c>
      <c r="G2428" s="51" t="s">
        <v>4211</v>
      </c>
      <c r="H2428" s="51">
        <v>4</v>
      </c>
      <c r="I2428" s="51">
        <v>3</v>
      </c>
    </row>
    <row r="2429" spans="1:74" ht="13.5" customHeight="1">
      <c r="A2429" s="51" t="s">
        <v>4279</v>
      </c>
      <c r="B2429" s="51" t="s">
        <v>4278</v>
      </c>
      <c r="C2429" s="51" t="s">
        <v>4277</v>
      </c>
      <c r="E2429" s="51" t="s">
        <v>2690</v>
      </c>
      <c r="F2429" s="51">
        <v>35</v>
      </c>
      <c r="G2429" s="51" t="s">
        <v>4211</v>
      </c>
      <c r="H2429" s="51">
        <v>4</v>
      </c>
      <c r="I2429" s="51">
        <v>1</v>
      </c>
    </row>
    <row r="2430" spans="1:74" ht="13.5" customHeight="1">
      <c r="A2430" s="51" t="s">
        <v>4276</v>
      </c>
      <c r="B2430" s="51" t="s">
        <v>4260</v>
      </c>
      <c r="C2430" s="51" t="s">
        <v>4260</v>
      </c>
      <c r="E2430" s="51" t="s">
        <v>2690</v>
      </c>
      <c r="F2430" s="51">
        <v>35</v>
      </c>
      <c r="G2430" s="51" t="s">
        <v>4211</v>
      </c>
      <c r="H2430" s="51">
        <v>15</v>
      </c>
      <c r="I2430" s="51">
        <v>4</v>
      </c>
    </row>
    <row r="2431" spans="1:74" ht="13.5" customHeight="1">
      <c r="A2431" s="51" t="s">
        <v>4275</v>
      </c>
      <c r="B2431" s="51" t="s">
        <v>4260</v>
      </c>
      <c r="C2431" s="51" t="s">
        <v>4274</v>
      </c>
      <c r="E2431" s="51" t="s">
        <v>2690</v>
      </c>
      <c r="F2431" s="51">
        <v>35</v>
      </c>
      <c r="G2431" s="51" t="s">
        <v>4211</v>
      </c>
      <c r="H2431" s="51">
        <v>15</v>
      </c>
      <c r="I2431" s="51">
        <v>2</v>
      </c>
    </row>
    <row r="2432" spans="1:74" ht="13.5" customHeight="1">
      <c r="A2432" s="51" t="s">
        <v>4273</v>
      </c>
      <c r="B2432" s="51" t="s">
        <v>4255</v>
      </c>
      <c r="C2432" s="51" t="s">
        <v>4255</v>
      </c>
      <c r="E2432" s="51" t="s">
        <v>2690</v>
      </c>
      <c r="F2432" s="51">
        <v>35</v>
      </c>
      <c r="G2432" s="51" t="s">
        <v>4211</v>
      </c>
      <c r="H2432" s="51">
        <v>11</v>
      </c>
      <c r="I2432" s="51">
        <v>4</v>
      </c>
    </row>
    <row r="2433" spans="1:70" ht="13.5" customHeight="1">
      <c r="A2433" s="51" t="s">
        <v>4272</v>
      </c>
      <c r="B2433" s="51" t="s">
        <v>4255</v>
      </c>
      <c r="C2433" s="51" t="s">
        <v>4271</v>
      </c>
      <c r="E2433" s="51" t="s">
        <v>2690</v>
      </c>
      <c r="F2433" s="51">
        <v>35</v>
      </c>
      <c r="G2433" s="51" t="s">
        <v>4211</v>
      </c>
      <c r="H2433" s="51">
        <v>11</v>
      </c>
      <c r="I2433" s="51">
        <v>2</v>
      </c>
    </row>
    <row r="2434" spans="1:70" ht="13.5" customHeight="1">
      <c r="A2434" s="51" t="s">
        <v>4270</v>
      </c>
      <c r="B2434" s="51" t="s">
        <v>4250</v>
      </c>
      <c r="C2434" s="51" t="s">
        <v>4269</v>
      </c>
      <c r="E2434" s="51" t="s">
        <v>2690</v>
      </c>
      <c r="F2434" s="51">
        <v>35</v>
      </c>
      <c r="G2434" s="51" t="s">
        <v>4211</v>
      </c>
      <c r="H2434" s="51">
        <v>7</v>
      </c>
      <c r="I2434" s="51">
        <v>4</v>
      </c>
    </row>
    <row r="2435" spans="1:70" ht="13.5" customHeight="1">
      <c r="A2435" s="51" t="s">
        <v>4268</v>
      </c>
      <c r="B2435" s="51" t="s">
        <v>4250</v>
      </c>
      <c r="C2435" s="51" t="s">
        <v>4250</v>
      </c>
      <c r="E2435" s="51" t="s">
        <v>2690</v>
      </c>
      <c r="F2435" s="51">
        <v>35</v>
      </c>
      <c r="G2435" s="51" t="s">
        <v>4211</v>
      </c>
      <c r="H2435" s="51">
        <v>7</v>
      </c>
      <c r="I2435" s="51">
        <v>2</v>
      </c>
    </row>
    <row r="2436" spans="1:70" ht="13.5" customHeight="1">
      <c r="A2436" s="51" t="s">
        <v>4267</v>
      </c>
      <c r="B2436" s="51" t="s">
        <v>4246</v>
      </c>
      <c r="C2436" s="51" t="s">
        <v>4266</v>
      </c>
      <c r="E2436" s="51" t="s">
        <v>2690</v>
      </c>
      <c r="F2436" s="51">
        <v>35</v>
      </c>
      <c r="G2436" s="51" t="s">
        <v>4211</v>
      </c>
      <c r="H2436" s="51">
        <v>3</v>
      </c>
      <c r="I2436" s="51">
        <v>4</v>
      </c>
    </row>
    <row r="2437" spans="1:70" ht="13.5" customHeight="1">
      <c r="A2437" s="51" t="s">
        <v>4265</v>
      </c>
      <c r="B2437" s="51" t="s">
        <v>4246</v>
      </c>
      <c r="C2437" s="51" t="s">
        <v>4264</v>
      </c>
      <c r="E2437" s="51" t="s">
        <v>2690</v>
      </c>
      <c r="F2437" s="51">
        <v>35</v>
      </c>
      <c r="G2437" s="51" t="s">
        <v>4211</v>
      </c>
      <c r="H2437" s="51">
        <v>3</v>
      </c>
      <c r="I2437" s="51">
        <v>2</v>
      </c>
    </row>
    <row r="2438" spans="1:70" ht="13.5" customHeight="1">
      <c r="A2438" s="51" t="s">
        <v>4263</v>
      </c>
      <c r="B2438" s="51" t="s">
        <v>4260</v>
      </c>
      <c r="C2438" s="51" t="s">
        <v>4262</v>
      </c>
      <c r="E2438" s="51" t="s">
        <v>2690</v>
      </c>
      <c r="F2438" s="51">
        <v>35</v>
      </c>
      <c r="G2438" s="51" t="s">
        <v>4211</v>
      </c>
      <c r="H2438" s="51">
        <v>15</v>
      </c>
      <c r="I2438" s="51">
        <v>3</v>
      </c>
    </row>
    <row r="2439" spans="1:70" ht="13.5" customHeight="1">
      <c r="A2439" s="51" t="s">
        <v>4261</v>
      </c>
      <c r="B2439" s="51" t="s">
        <v>4260</v>
      </c>
      <c r="C2439" s="51" t="s">
        <v>4259</v>
      </c>
      <c r="E2439" s="51" t="s">
        <v>2690</v>
      </c>
      <c r="F2439" s="51">
        <v>35</v>
      </c>
      <c r="G2439" s="53" t="s">
        <v>4211</v>
      </c>
      <c r="H2439" s="53">
        <v>15</v>
      </c>
      <c r="I2439" s="53">
        <v>1</v>
      </c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  <c r="V2439" s="53"/>
      <c r="W2439" s="53"/>
      <c r="X2439" s="53"/>
      <c r="Y2439" s="53"/>
      <c r="Z2439" s="53"/>
      <c r="AA2439" s="53"/>
      <c r="AB2439" s="53"/>
      <c r="AC2439" s="53"/>
      <c r="AD2439" s="53"/>
      <c r="AE2439" s="53"/>
      <c r="AF2439" s="53"/>
      <c r="AG2439" s="53"/>
      <c r="AH2439" s="53"/>
      <c r="AI2439" s="53"/>
      <c r="AJ2439" s="53"/>
      <c r="AK2439" s="53"/>
      <c r="AL2439" s="53"/>
      <c r="AM2439" s="53"/>
      <c r="AN2439" s="53"/>
      <c r="AO2439" s="53"/>
      <c r="AP2439" s="53"/>
      <c r="AQ2439" s="53"/>
      <c r="AR2439" s="53"/>
      <c r="AS2439" s="53"/>
      <c r="AT2439" s="53"/>
      <c r="AU2439" s="53"/>
      <c r="AV2439" s="53"/>
      <c r="AW2439" s="53"/>
      <c r="AX2439" s="53"/>
      <c r="AY2439" s="53"/>
      <c r="AZ2439" s="53"/>
      <c r="BA2439" s="53"/>
      <c r="BB2439" s="53"/>
      <c r="BC2439" s="53"/>
      <c r="BD2439" s="53"/>
      <c r="BE2439" s="53"/>
      <c r="BF2439" s="53"/>
      <c r="BG2439" s="53"/>
      <c r="BH2439" s="53"/>
      <c r="BI2439" s="53"/>
      <c r="BJ2439" s="53"/>
      <c r="BK2439" s="53"/>
      <c r="BL2439" s="53"/>
      <c r="BM2439" s="53"/>
      <c r="BN2439" s="53"/>
      <c r="BO2439" s="53"/>
      <c r="BP2439" s="53"/>
      <c r="BQ2439" s="53"/>
      <c r="BR2439" s="53"/>
    </row>
    <row r="2440" spans="1:70" ht="13.5" customHeight="1">
      <c r="A2440" s="51" t="s">
        <v>4258</v>
      </c>
      <c r="B2440" s="51" t="s">
        <v>4255</v>
      </c>
      <c r="C2440" s="51" t="s">
        <v>4257</v>
      </c>
      <c r="E2440" s="51" t="s">
        <v>2690</v>
      </c>
      <c r="F2440" s="51">
        <v>35</v>
      </c>
      <c r="G2440" s="51" t="s">
        <v>4211</v>
      </c>
      <c r="H2440" s="51">
        <v>11</v>
      </c>
      <c r="I2440" s="51">
        <v>3</v>
      </c>
    </row>
    <row r="2441" spans="1:70" ht="13.5" customHeight="1">
      <c r="A2441" s="51" t="s">
        <v>4256</v>
      </c>
      <c r="B2441" s="51" t="s">
        <v>4255</v>
      </c>
      <c r="C2441" s="51" t="s">
        <v>4254</v>
      </c>
      <c r="E2441" s="51" t="s">
        <v>2690</v>
      </c>
      <c r="F2441" s="51">
        <v>35</v>
      </c>
      <c r="G2441" s="51" t="s">
        <v>4211</v>
      </c>
      <c r="H2441" s="51">
        <v>11</v>
      </c>
      <c r="I2441" s="51">
        <v>1</v>
      </c>
    </row>
    <row r="2442" spans="1:70" ht="13.5" customHeight="1">
      <c r="A2442" s="51" t="s">
        <v>4253</v>
      </c>
      <c r="B2442" s="51" t="s">
        <v>4250</v>
      </c>
      <c r="C2442" s="51" t="s">
        <v>4252</v>
      </c>
      <c r="E2442" s="51" t="s">
        <v>2690</v>
      </c>
      <c r="F2442" s="51">
        <v>35</v>
      </c>
      <c r="G2442" s="51" t="s">
        <v>4211</v>
      </c>
      <c r="H2442" s="51">
        <v>7</v>
      </c>
      <c r="I2442" s="51">
        <v>3</v>
      </c>
    </row>
    <row r="2443" spans="1:70" ht="13.5" customHeight="1">
      <c r="A2443" s="51" t="s">
        <v>4251</v>
      </c>
      <c r="B2443" s="51" t="s">
        <v>4250</v>
      </c>
      <c r="C2443" s="51" t="s">
        <v>4249</v>
      </c>
      <c r="E2443" s="51" t="s">
        <v>2690</v>
      </c>
      <c r="F2443" s="51">
        <v>35</v>
      </c>
      <c r="G2443" s="51" t="s">
        <v>4211</v>
      </c>
      <c r="H2443" s="51">
        <v>7</v>
      </c>
      <c r="I2443" s="51">
        <v>1</v>
      </c>
    </row>
    <row r="2444" spans="1:70" ht="13.5" customHeight="1">
      <c r="A2444" s="51" t="s">
        <v>4248</v>
      </c>
      <c r="B2444" s="51" t="s">
        <v>4246</v>
      </c>
      <c r="C2444" s="51" t="s">
        <v>4246</v>
      </c>
      <c r="E2444" s="51" t="s">
        <v>2690</v>
      </c>
      <c r="F2444" s="51">
        <v>35</v>
      </c>
      <c r="G2444" s="51" t="s">
        <v>4211</v>
      </c>
      <c r="H2444" s="51">
        <v>3</v>
      </c>
      <c r="I2444" s="51">
        <v>3</v>
      </c>
    </row>
    <row r="2445" spans="1:70" ht="13.5" customHeight="1">
      <c r="A2445" s="51" t="s">
        <v>4247</v>
      </c>
      <c r="B2445" s="51" t="s">
        <v>4246</v>
      </c>
      <c r="C2445" s="51" t="s">
        <v>4245</v>
      </c>
      <c r="E2445" s="51" t="s">
        <v>2690</v>
      </c>
      <c r="F2445" s="51">
        <v>35</v>
      </c>
      <c r="G2445" s="51" t="s">
        <v>4211</v>
      </c>
      <c r="H2445" s="51">
        <v>3</v>
      </c>
      <c r="I2445" s="51">
        <v>1</v>
      </c>
    </row>
    <row r="2446" spans="1:70" ht="13.5" customHeight="1">
      <c r="A2446" s="51" t="s">
        <v>4244</v>
      </c>
      <c r="B2446" s="51" t="s">
        <v>4231</v>
      </c>
      <c r="C2446" s="51" t="s">
        <v>4243</v>
      </c>
      <c r="E2446" s="51" t="s">
        <v>2690</v>
      </c>
      <c r="F2446" s="51">
        <v>35</v>
      </c>
      <c r="G2446" s="51" t="s">
        <v>4211</v>
      </c>
      <c r="H2446" s="51">
        <v>10</v>
      </c>
      <c r="I2446" s="51">
        <v>4</v>
      </c>
    </row>
    <row r="2447" spans="1:70" ht="13.5" customHeight="1">
      <c r="A2447" s="51" t="s">
        <v>4242</v>
      </c>
      <c r="B2447" s="51" t="s">
        <v>4231</v>
      </c>
      <c r="C2447" s="51" t="s">
        <v>4241</v>
      </c>
      <c r="E2447" s="51" t="s">
        <v>2690</v>
      </c>
      <c r="F2447" s="51">
        <v>35</v>
      </c>
      <c r="G2447" s="51" t="s">
        <v>4211</v>
      </c>
      <c r="H2447" s="51">
        <v>10</v>
      </c>
      <c r="I2447" s="51">
        <v>2</v>
      </c>
    </row>
    <row r="2448" spans="1:70" ht="13.5" customHeight="1">
      <c r="A2448" s="51" t="s">
        <v>4240</v>
      </c>
      <c r="B2448" s="51" t="s">
        <v>4226</v>
      </c>
      <c r="C2448" s="51" t="s">
        <v>4226</v>
      </c>
      <c r="E2448" s="51" t="s">
        <v>2690</v>
      </c>
      <c r="F2448" s="51">
        <v>35</v>
      </c>
      <c r="G2448" s="51" t="s">
        <v>4211</v>
      </c>
      <c r="H2448" s="51">
        <v>6</v>
      </c>
      <c r="I2448" s="51">
        <v>4</v>
      </c>
    </row>
    <row r="2449" spans="1:74" ht="13.5" customHeight="1">
      <c r="A2449" s="51" t="s">
        <v>4239</v>
      </c>
      <c r="B2449" s="51" t="s">
        <v>4226</v>
      </c>
      <c r="C2449" s="51" t="s">
        <v>4238</v>
      </c>
      <c r="E2449" s="51" t="s">
        <v>2690</v>
      </c>
      <c r="F2449" s="51">
        <v>35</v>
      </c>
      <c r="G2449" s="51" t="s">
        <v>4211</v>
      </c>
      <c r="H2449" s="51">
        <v>6</v>
      </c>
      <c r="I2449" s="51">
        <v>2</v>
      </c>
    </row>
    <row r="2450" spans="1:74" ht="13.5" customHeight="1">
      <c r="A2450" s="51" t="s">
        <v>4237</v>
      </c>
      <c r="B2450" s="51" t="s">
        <v>4222</v>
      </c>
      <c r="C2450" s="51" t="s">
        <v>4236</v>
      </c>
      <c r="E2450" s="51" t="s">
        <v>2690</v>
      </c>
      <c r="F2450" s="51">
        <v>35</v>
      </c>
      <c r="G2450" s="51" t="s">
        <v>4211</v>
      </c>
      <c r="H2450" s="51">
        <v>2</v>
      </c>
      <c r="I2450" s="51">
        <v>4</v>
      </c>
    </row>
    <row r="2451" spans="1:74" ht="13.5" customHeight="1">
      <c r="A2451" s="51" t="s">
        <v>4235</v>
      </c>
      <c r="B2451" s="51" t="s">
        <v>4222</v>
      </c>
      <c r="C2451" s="51" t="s">
        <v>4234</v>
      </c>
      <c r="E2451" s="51" t="s">
        <v>2690</v>
      </c>
      <c r="F2451" s="51">
        <v>35</v>
      </c>
      <c r="G2451" s="51" t="s">
        <v>4211</v>
      </c>
      <c r="H2451" s="51">
        <v>2</v>
      </c>
      <c r="I2451" s="51">
        <v>2</v>
      </c>
    </row>
    <row r="2452" spans="1:74" ht="13.5" customHeight="1">
      <c r="A2452" s="51" t="s">
        <v>4233</v>
      </c>
      <c r="B2452" s="51" t="s">
        <v>4231</v>
      </c>
      <c r="C2452" s="51" t="s">
        <v>4231</v>
      </c>
      <c r="E2452" s="51" t="s">
        <v>2690</v>
      </c>
      <c r="F2452" s="51">
        <v>35</v>
      </c>
      <c r="G2452" s="51" t="s">
        <v>4211</v>
      </c>
      <c r="H2452" s="51">
        <v>10</v>
      </c>
      <c r="I2452" s="51">
        <v>3</v>
      </c>
    </row>
    <row r="2453" spans="1:74" ht="13.5" customHeight="1">
      <c r="A2453" s="51" t="s">
        <v>4232</v>
      </c>
      <c r="B2453" s="51" t="s">
        <v>4231</v>
      </c>
      <c r="C2453" s="51" t="s">
        <v>4230</v>
      </c>
      <c r="E2453" s="51" t="s">
        <v>2690</v>
      </c>
      <c r="F2453" s="51">
        <v>35</v>
      </c>
      <c r="G2453" s="51" t="s">
        <v>4211</v>
      </c>
      <c r="H2453" s="51">
        <v>10</v>
      </c>
      <c r="I2453" s="51">
        <v>1</v>
      </c>
    </row>
    <row r="2454" spans="1:74" ht="13.5" customHeight="1">
      <c r="A2454" s="51" t="s">
        <v>4229</v>
      </c>
      <c r="B2454" s="51" t="s">
        <v>4226</v>
      </c>
      <c r="C2454" s="51" t="s">
        <v>4228</v>
      </c>
      <c r="E2454" s="51" t="s">
        <v>2690</v>
      </c>
      <c r="F2454" s="51">
        <v>35</v>
      </c>
      <c r="G2454" s="51" t="s">
        <v>4211</v>
      </c>
      <c r="H2454" s="51">
        <v>6</v>
      </c>
      <c r="I2454" s="51">
        <v>3</v>
      </c>
    </row>
    <row r="2455" spans="1:74" ht="13.5" customHeight="1">
      <c r="A2455" s="51" t="s">
        <v>4227</v>
      </c>
      <c r="B2455" s="51" t="s">
        <v>4226</v>
      </c>
      <c r="C2455" s="51" t="s">
        <v>4225</v>
      </c>
      <c r="E2455" s="51" t="s">
        <v>2690</v>
      </c>
      <c r="F2455" s="51">
        <v>35</v>
      </c>
      <c r="G2455" s="51" t="s">
        <v>4211</v>
      </c>
      <c r="H2455" s="51">
        <v>6</v>
      </c>
      <c r="I2455" s="51">
        <v>1</v>
      </c>
    </row>
    <row r="2456" spans="1:74" ht="13.5" customHeight="1">
      <c r="A2456" s="51" t="s">
        <v>4224</v>
      </c>
      <c r="B2456" s="51" t="s">
        <v>4222</v>
      </c>
      <c r="C2456" s="51" t="s">
        <v>4222</v>
      </c>
      <c r="E2456" s="51" t="s">
        <v>2690</v>
      </c>
      <c r="F2456" s="51">
        <v>35</v>
      </c>
      <c r="G2456" s="51" t="s">
        <v>4211</v>
      </c>
      <c r="H2456" s="51">
        <v>2</v>
      </c>
      <c r="I2456" s="51">
        <v>3</v>
      </c>
    </row>
    <row r="2457" spans="1:74" ht="13.5" customHeight="1">
      <c r="A2457" s="51" t="s">
        <v>4223</v>
      </c>
      <c r="B2457" s="51" t="s">
        <v>4222</v>
      </c>
      <c r="C2457" s="51" t="s">
        <v>4221</v>
      </c>
      <c r="E2457" s="51" t="s">
        <v>2690</v>
      </c>
      <c r="F2457" s="51">
        <v>35</v>
      </c>
      <c r="G2457" s="51" t="s">
        <v>4211</v>
      </c>
      <c r="H2457" s="51">
        <v>2</v>
      </c>
      <c r="I2457" s="51">
        <v>1</v>
      </c>
    </row>
    <row r="2458" spans="1:74" ht="13.5" customHeight="1">
      <c r="A2458" s="51" t="s">
        <v>4219</v>
      </c>
      <c r="B2458" s="51" t="s">
        <v>4213</v>
      </c>
      <c r="C2458" s="51" t="s">
        <v>4220</v>
      </c>
      <c r="E2458" s="51" t="s">
        <v>2690</v>
      </c>
      <c r="F2458" s="51">
        <v>35</v>
      </c>
      <c r="G2458" s="51" t="s">
        <v>4211</v>
      </c>
      <c r="H2458" s="51">
        <v>1</v>
      </c>
      <c r="I2458" s="51">
        <v>4</v>
      </c>
    </row>
    <row r="2459" spans="1:74" ht="13.5" customHeight="1">
      <c r="A2459" s="55" t="s">
        <v>4219</v>
      </c>
      <c r="B2459" s="53" t="s">
        <v>4218</v>
      </c>
      <c r="C2459" s="53"/>
      <c r="E2459" s="51" t="s">
        <v>2690</v>
      </c>
      <c r="F2459" s="51">
        <v>35</v>
      </c>
      <c r="G2459" s="51" t="s">
        <v>4211</v>
      </c>
      <c r="H2459" s="51">
        <v>14</v>
      </c>
      <c r="BS2459" s="53"/>
      <c r="BT2459" s="53"/>
      <c r="BU2459" s="53"/>
      <c r="BV2459" s="53"/>
    </row>
    <row r="2460" spans="1:74" ht="13.5" customHeight="1">
      <c r="A2460" s="51" t="s">
        <v>4217</v>
      </c>
      <c r="B2460" s="51" t="s">
        <v>4213</v>
      </c>
      <c r="C2460" s="51" t="s">
        <v>4216</v>
      </c>
      <c r="E2460" s="51" t="s">
        <v>2690</v>
      </c>
      <c r="F2460" s="51">
        <v>35</v>
      </c>
      <c r="G2460" s="51" t="s">
        <v>4211</v>
      </c>
      <c r="H2460" s="51">
        <v>1</v>
      </c>
      <c r="I2460" s="51">
        <v>2</v>
      </c>
    </row>
    <row r="2461" spans="1:74" ht="13.5" customHeight="1">
      <c r="A2461" s="51" t="s">
        <v>4215</v>
      </c>
      <c r="B2461" s="51" t="s">
        <v>4213</v>
      </c>
      <c r="C2461" s="51" t="s">
        <v>4213</v>
      </c>
      <c r="E2461" s="51" t="s">
        <v>2690</v>
      </c>
      <c r="F2461" s="51">
        <v>35</v>
      </c>
      <c r="G2461" s="51" t="s">
        <v>4211</v>
      </c>
      <c r="H2461" s="51">
        <v>1</v>
      </c>
      <c r="I2461" s="51">
        <v>3</v>
      </c>
    </row>
    <row r="2462" spans="1:74" ht="13.5" customHeight="1">
      <c r="A2462" s="53" t="s">
        <v>4215</v>
      </c>
      <c r="B2462" s="53" t="s">
        <v>217</v>
      </c>
      <c r="C2462" s="53"/>
      <c r="D2462" s="53"/>
      <c r="E2462" s="51" t="s">
        <v>2690</v>
      </c>
      <c r="F2462" s="51">
        <v>35</v>
      </c>
      <c r="G2462" s="51" t="s">
        <v>4211</v>
      </c>
      <c r="H2462" s="51">
        <v>13</v>
      </c>
    </row>
    <row r="2463" spans="1:74" ht="13.5" customHeight="1">
      <c r="A2463" s="51" t="s">
        <v>4214</v>
      </c>
      <c r="B2463" s="51" t="s">
        <v>4213</v>
      </c>
      <c r="C2463" s="51" t="s">
        <v>4212</v>
      </c>
      <c r="E2463" s="51" t="s">
        <v>2690</v>
      </c>
      <c r="F2463" s="51">
        <v>35</v>
      </c>
      <c r="G2463" s="51" t="s">
        <v>4211</v>
      </c>
      <c r="H2463" s="51">
        <v>1</v>
      </c>
      <c r="I2463" s="51">
        <v>1</v>
      </c>
    </row>
    <row r="2464" spans="1:74" ht="13.5" customHeight="1">
      <c r="A2464" s="51" t="s">
        <v>4210</v>
      </c>
      <c r="B2464" s="51" t="s">
        <v>4192</v>
      </c>
      <c r="C2464" s="51" t="s">
        <v>4209</v>
      </c>
      <c r="E2464" s="51" t="s">
        <v>2690</v>
      </c>
      <c r="F2464" s="51" t="s">
        <v>4085</v>
      </c>
      <c r="G2464" s="51" t="s">
        <v>4070</v>
      </c>
      <c r="H2464" s="51">
        <v>16</v>
      </c>
      <c r="I2464" s="51">
        <v>4</v>
      </c>
    </row>
    <row r="2465" spans="1:9" ht="13.5" customHeight="1">
      <c r="A2465" s="51" t="s">
        <v>4208</v>
      </c>
      <c r="B2465" s="51" t="s">
        <v>4192</v>
      </c>
      <c r="C2465" s="51" t="s">
        <v>4192</v>
      </c>
      <c r="E2465" s="51" t="s">
        <v>2690</v>
      </c>
      <c r="F2465" s="51" t="s">
        <v>4085</v>
      </c>
      <c r="G2465" s="51" t="s">
        <v>4070</v>
      </c>
      <c r="H2465" s="51">
        <v>16</v>
      </c>
      <c r="I2465" s="51">
        <v>2</v>
      </c>
    </row>
    <row r="2466" spans="1:9" ht="13.5" customHeight="1">
      <c r="A2466" s="51" t="s">
        <v>4207</v>
      </c>
      <c r="B2466" s="51" t="s">
        <v>4187</v>
      </c>
      <c r="C2466" s="51" t="s">
        <v>4206</v>
      </c>
      <c r="D2466" s="51" t="s">
        <v>4186</v>
      </c>
      <c r="E2466" s="51" t="s">
        <v>2690</v>
      </c>
      <c r="F2466" s="51" t="s">
        <v>4085</v>
      </c>
      <c r="G2466" s="51" t="s">
        <v>4070</v>
      </c>
      <c r="H2466" s="51">
        <v>12</v>
      </c>
      <c r="I2466" s="51">
        <v>4</v>
      </c>
    </row>
    <row r="2467" spans="1:9" ht="13.5" customHeight="1">
      <c r="A2467" s="51" t="s">
        <v>4205</v>
      </c>
      <c r="B2467" s="51" t="s">
        <v>4187</v>
      </c>
      <c r="C2467" s="51" t="s">
        <v>4204</v>
      </c>
      <c r="D2467" s="51" t="s">
        <v>4186</v>
      </c>
      <c r="E2467" s="51" t="s">
        <v>2690</v>
      </c>
      <c r="F2467" s="51" t="s">
        <v>4085</v>
      </c>
      <c r="G2467" s="51" t="s">
        <v>4070</v>
      </c>
      <c r="H2467" s="51">
        <v>12</v>
      </c>
      <c r="I2467" s="51">
        <v>2</v>
      </c>
    </row>
    <row r="2468" spans="1:9" ht="13.5" customHeight="1">
      <c r="A2468" s="51" t="s">
        <v>4203</v>
      </c>
      <c r="B2468" s="51" t="s">
        <v>4070</v>
      </c>
      <c r="C2468" s="51" t="s">
        <v>4202</v>
      </c>
      <c r="E2468" s="51" t="s">
        <v>2690</v>
      </c>
      <c r="F2468" s="51">
        <v>29</v>
      </c>
      <c r="G2468" s="51" t="s">
        <v>4070</v>
      </c>
      <c r="H2468" s="51">
        <v>8</v>
      </c>
      <c r="I2468" s="51">
        <v>4</v>
      </c>
    </row>
    <row r="2469" spans="1:9" ht="13.5" customHeight="1">
      <c r="A2469" s="51" t="s">
        <v>4201</v>
      </c>
      <c r="B2469" s="51" t="s">
        <v>4070</v>
      </c>
      <c r="C2469" s="51" t="s">
        <v>4200</v>
      </c>
      <c r="E2469" s="51" t="s">
        <v>2690</v>
      </c>
      <c r="F2469" s="51">
        <v>29</v>
      </c>
      <c r="G2469" s="51" t="s">
        <v>4070</v>
      </c>
      <c r="H2469" s="51">
        <v>8</v>
      </c>
      <c r="I2469" s="51">
        <v>2</v>
      </c>
    </row>
    <row r="2470" spans="1:9" ht="13.5" customHeight="1">
      <c r="A2470" s="51" t="s">
        <v>4199</v>
      </c>
      <c r="B2470" s="51" t="s">
        <v>4178</v>
      </c>
      <c r="C2470" s="51" t="s">
        <v>4198</v>
      </c>
      <c r="E2470" s="51" t="s">
        <v>2690</v>
      </c>
      <c r="F2470" s="51">
        <v>29</v>
      </c>
      <c r="G2470" s="51" t="s">
        <v>4070</v>
      </c>
      <c r="H2470" s="51">
        <v>4</v>
      </c>
      <c r="I2470" s="51">
        <v>4</v>
      </c>
    </row>
    <row r="2471" spans="1:9" ht="13.5" customHeight="1">
      <c r="A2471" s="51" t="s">
        <v>4197</v>
      </c>
      <c r="B2471" s="51" t="s">
        <v>4178</v>
      </c>
      <c r="C2471" s="51" t="s">
        <v>4196</v>
      </c>
      <c r="E2471" s="51" t="s">
        <v>2690</v>
      </c>
      <c r="F2471" s="51">
        <v>29</v>
      </c>
      <c r="G2471" s="51" t="s">
        <v>4070</v>
      </c>
      <c r="H2471" s="51">
        <v>4</v>
      </c>
      <c r="I2471" s="51">
        <v>2</v>
      </c>
    </row>
    <row r="2472" spans="1:9" ht="13.5" customHeight="1">
      <c r="A2472" s="51" t="s">
        <v>4195</v>
      </c>
      <c r="B2472" s="51" t="s">
        <v>4192</v>
      </c>
      <c r="C2472" s="51" t="s">
        <v>4194</v>
      </c>
      <c r="E2472" s="51" t="s">
        <v>2690</v>
      </c>
      <c r="F2472" s="51" t="s">
        <v>4085</v>
      </c>
      <c r="G2472" s="51" t="s">
        <v>4070</v>
      </c>
      <c r="H2472" s="51">
        <v>16</v>
      </c>
      <c r="I2472" s="51">
        <v>3</v>
      </c>
    </row>
    <row r="2473" spans="1:9" ht="13.5" customHeight="1">
      <c r="A2473" s="51" t="s">
        <v>4193</v>
      </c>
      <c r="B2473" s="51" t="s">
        <v>4192</v>
      </c>
      <c r="C2473" s="51" t="s">
        <v>4191</v>
      </c>
      <c r="E2473" s="51" t="s">
        <v>2690</v>
      </c>
      <c r="F2473" s="51" t="s">
        <v>4085</v>
      </c>
      <c r="G2473" s="51" t="s">
        <v>4070</v>
      </c>
      <c r="H2473" s="51">
        <v>16</v>
      </c>
      <c r="I2473" s="51">
        <v>1</v>
      </c>
    </row>
    <row r="2474" spans="1:9" ht="13.5" customHeight="1">
      <c r="A2474" s="51" t="s">
        <v>4190</v>
      </c>
      <c r="B2474" s="51" t="s">
        <v>4187</v>
      </c>
      <c r="C2474" s="51" t="s">
        <v>4189</v>
      </c>
      <c r="D2474" s="51" t="s">
        <v>4186</v>
      </c>
      <c r="E2474" s="51" t="s">
        <v>2690</v>
      </c>
      <c r="F2474" s="51" t="s">
        <v>4085</v>
      </c>
      <c r="G2474" s="51" t="s">
        <v>4070</v>
      </c>
      <c r="H2474" s="51">
        <v>12</v>
      </c>
      <c r="I2474" s="51">
        <v>3</v>
      </c>
    </row>
    <row r="2475" spans="1:9" ht="13.5" customHeight="1">
      <c r="A2475" s="51" t="s">
        <v>4188</v>
      </c>
      <c r="B2475" s="51" t="s">
        <v>4187</v>
      </c>
      <c r="C2475" s="51" t="s">
        <v>4187</v>
      </c>
      <c r="D2475" s="51" t="s">
        <v>4186</v>
      </c>
      <c r="E2475" s="51" t="s">
        <v>2690</v>
      </c>
      <c r="F2475" s="51" t="s">
        <v>4085</v>
      </c>
      <c r="G2475" s="51" t="s">
        <v>4070</v>
      </c>
      <c r="H2475" s="51">
        <v>12</v>
      </c>
      <c r="I2475" s="51">
        <v>1</v>
      </c>
    </row>
    <row r="2476" spans="1:9" ht="13.5" customHeight="1">
      <c r="A2476" s="51" t="s">
        <v>4185</v>
      </c>
      <c r="B2476" s="51" t="s">
        <v>4070</v>
      </c>
      <c r="C2476" s="51" t="s">
        <v>4184</v>
      </c>
      <c r="E2476" s="51" t="s">
        <v>2690</v>
      </c>
      <c r="F2476" s="51">
        <v>29</v>
      </c>
      <c r="G2476" s="51" t="s">
        <v>4070</v>
      </c>
      <c r="H2476" s="51">
        <v>8</v>
      </c>
      <c r="I2476" s="51">
        <v>3</v>
      </c>
    </row>
    <row r="2477" spans="1:9" ht="13.5" customHeight="1">
      <c r="A2477" s="51" t="s">
        <v>4183</v>
      </c>
      <c r="B2477" s="51" t="s">
        <v>4070</v>
      </c>
      <c r="C2477" s="51" t="s">
        <v>4182</v>
      </c>
      <c r="E2477" s="51" t="s">
        <v>2690</v>
      </c>
      <c r="F2477" s="51">
        <v>29</v>
      </c>
      <c r="G2477" s="51" t="s">
        <v>4070</v>
      </c>
      <c r="H2477" s="51">
        <v>8</v>
      </c>
      <c r="I2477" s="51">
        <v>1</v>
      </c>
    </row>
    <row r="2478" spans="1:9" ht="13.5" customHeight="1">
      <c r="A2478" s="51" t="s">
        <v>4181</v>
      </c>
      <c r="B2478" s="51" t="s">
        <v>4178</v>
      </c>
      <c r="C2478" s="51" t="s">
        <v>4180</v>
      </c>
      <c r="E2478" s="51" t="s">
        <v>2690</v>
      </c>
      <c r="F2478" s="51">
        <v>29</v>
      </c>
      <c r="G2478" s="51" t="s">
        <v>4070</v>
      </c>
      <c r="H2478" s="51">
        <v>4</v>
      </c>
      <c r="I2478" s="51">
        <v>3</v>
      </c>
    </row>
    <row r="2479" spans="1:9" ht="13.5" customHeight="1">
      <c r="A2479" s="51" t="s">
        <v>4179</v>
      </c>
      <c r="B2479" s="51" t="s">
        <v>4178</v>
      </c>
      <c r="C2479" s="51" t="s">
        <v>4178</v>
      </c>
      <c r="E2479" s="51" t="s">
        <v>2690</v>
      </c>
      <c r="F2479" s="51">
        <v>29</v>
      </c>
      <c r="G2479" s="51" t="s">
        <v>4070</v>
      </c>
      <c r="H2479" s="51">
        <v>4</v>
      </c>
      <c r="I2479" s="51">
        <v>1</v>
      </c>
    </row>
    <row r="2480" spans="1:9" ht="13.5" customHeight="1">
      <c r="A2480" s="51" t="s">
        <v>4177</v>
      </c>
      <c r="B2480" s="51" t="s">
        <v>4157</v>
      </c>
      <c r="C2480" s="51" t="s">
        <v>4176</v>
      </c>
      <c r="E2480" s="51" t="s">
        <v>2690</v>
      </c>
      <c r="F2480" s="51" t="s">
        <v>4085</v>
      </c>
      <c r="G2480" s="51" t="s">
        <v>4070</v>
      </c>
      <c r="H2480" s="51">
        <v>15</v>
      </c>
      <c r="I2480" s="51">
        <v>4</v>
      </c>
    </row>
    <row r="2481" spans="1:9" ht="13.5" customHeight="1">
      <c r="A2481" s="51" t="s">
        <v>4175</v>
      </c>
      <c r="B2481" s="51" t="s">
        <v>4157</v>
      </c>
      <c r="C2481" s="51" t="s">
        <v>4174</v>
      </c>
      <c r="E2481" s="51" t="s">
        <v>2690</v>
      </c>
      <c r="F2481" s="51" t="s">
        <v>4085</v>
      </c>
      <c r="G2481" s="51" t="s">
        <v>4070</v>
      </c>
      <c r="H2481" s="51">
        <v>15</v>
      </c>
      <c r="I2481" s="51">
        <v>2</v>
      </c>
    </row>
    <row r="2482" spans="1:9" ht="13.5" customHeight="1">
      <c r="A2482" s="51" t="s">
        <v>4173</v>
      </c>
      <c r="B2482" s="51" t="s">
        <v>4151</v>
      </c>
      <c r="C2482" s="51" t="s">
        <v>4172</v>
      </c>
      <c r="D2482" s="51" t="s">
        <v>4171</v>
      </c>
      <c r="E2482" s="51" t="s">
        <v>2690</v>
      </c>
      <c r="F2482" s="51" t="s">
        <v>4085</v>
      </c>
      <c r="G2482" s="51" t="s">
        <v>4070</v>
      </c>
      <c r="H2482" s="51">
        <v>11</v>
      </c>
      <c r="I2482" s="51">
        <v>4</v>
      </c>
    </row>
    <row r="2483" spans="1:9" ht="13.5" customHeight="1">
      <c r="A2483" s="51" t="s">
        <v>4170</v>
      </c>
      <c r="B2483" s="51" t="s">
        <v>4151</v>
      </c>
      <c r="C2483" s="51" t="s">
        <v>4169</v>
      </c>
      <c r="D2483" s="51" t="s">
        <v>4168</v>
      </c>
      <c r="E2483" s="51" t="s">
        <v>2690</v>
      </c>
      <c r="F2483" s="51" t="s">
        <v>4085</v>
      </c>
      <c r="G2483" s="51" t="s">
        <v>4070</v>
      </c>
      <c r="H2483" s="51">
        <v>11</v>
      </c>
      <c r="I2483" s="51">
        <v>2</v>
      </c>
    </row>
    <row r="2484" spans="1:9" ht="13.5" customHeight="1">
      <c r="A2484" s="55" t="s">
        <v>4167</v>
      </c>
      <c r="B2484" s="53" t="s">
        <v>4145</v>
      </c>
      <c r="C2484" s="53" t="s">
        <v>4166</v>
      </c>
      <c r="D2484" s="51" t="s">
        <v>4143</v>
      </c>
      <c r="E2484" s="51" t="s">
        <v>2690</v>
      </c>
      <c r="F2484" s="51">
        <v>29</v>
      </c>
      <c r="G2484" s="51" t="s">
        <v>4070</v>
      </c>
      <c r="H2484" s="51">
        <v>7</v>
      </c>
      <c r="I2484" s="51">
        <v>4</v>
      </c>
    </row>
    <row r="2485" spans="1:9" ht="13.5" customHeight="1">
      <c r="A2485" s="51" t="s">
        <v>4165</v>
      </c>
      <c r="B2485" s="51" t="s">
        <v>4145</v>
      </c>
      <c r="C2485" s="51" t="s">
        <v>4145</v>
      </c>
      <c r="D2485" s="51" t="s">
        <v>4143</v>
      </c>
      <c r="E2485" s="51" t="s">
        <v>2690</v>
      </c>
      <c r="F2485" s="51">
        <v>29</v>
      </c>
      <c r="G2485" s="51" t="s">
        <v>4070</v>
      </c>
      <c r="H2485" s="51">
        <v>7</v>
      </c>
      <c r="I2485" s="51">
        <v>2</v>
      </c>
    </row>
    <row r="2486" spans="1:9" ht="13.5" customHeight="1">
      <c r="A2486" s="51" t="s">
        <v>4164</v>
      </c>
      <c r="B2486" s="51" t="s">
        <v>4140</v>
      </c>
      <c r="C2486" s="51" t="s">
        <v>4163</v>
      </c>
      <c r="E2486" s="51" t="s">
        <v>2690</v>
      </c>
      <c r="F2486" s="51">
        <v>29</v>
      </c>
      <c r="G2486" s="51" t="s">
        <v>4070</v>
      </c>
      <c r="H2486" s="51">
        <v>3</v>
      </c>
      <c r="I2486" s="51">
        <v>4</v>
      </c>
    </row>
    <row r="2487" spans="1:9" ht="13.5" customHeight="1">
      <c r="A2487" s="51" t="s">
        <v>4162</v>
      </c>
      <c r="B2487" s="51" t="s">
        <v>4140</v>
      </c>
      <c r="C2487" s="51" t="s">
        <v>4161</v>
      </c>
      <c r="E2487" s="51" t="s">
        <v>2690</v>
      </c>
      <c r="F2487" s="51">
        <v>29</v>
      </c>
      <c r="G2487" s="51" t="s">
        <v>4070</v>
      </c>
      <c r="H2487" s="51">
        <v>3</v>
      </c>
      <c r="I2487" s="51">
        <v>2</v>
      </c>
    </row>
    <row r="2488" spans="1:9" ht="13.5" customHeight="1">
      <c r="A2488" s="51" t="s">
        <v>4160</v>
      </c>
      <c r="B2488" s="51" t="s">
        <v>4157</v>
      </c>
      <c r="C2488" s="51" t="s">
        <v>4159</v>
      </c>
      <c r="E2488" s="51" t="s">
        <v>2690</v>
      </c>
      <c r="F2488" s="51" t="s">
        <v>4085</v>
      </c>
      <c r="G2488" s="51" t="s">
        <v>4070</v>
      </c>
      <c r="H2488" s="51">
        <v>15</v>
      </c>
      <c r="I2488" s="51">
        <v>3</v>
      </c>
    </row>
    <row r="2489" spans="1:9" ht="13.5" customHeight="1">
      <c r="A2489" s="51" t="s">
        <v>4158</v>
      </c>
      <c r="B2489" s="51" t="s">
        <v>4157</v>
      </c>
      <c r="C2489" s="51" t="s">
        <v>4156</v>
      </c>
      <c r="E2489" s="51" t="s">
        <v>2690</v>
      </c>
      <c r="F2489" s="51" t="s">
        <v>4085</v>
      </c>
      <c r="G2489" s="51" t="s">
        <v>4070</v>
      </c>
      <c r="H2489" s="51">
        <v>15</v>
      </c>
      <c r="I2489" s="51">
        <v>1</v>
      </c>
    </row>
    <row r="2490" spans="1:9" ht="13.5" customHeight="1">
      <c r="A2490" s="51" t="s">
        <v>4155</v>
      </c>
      <c r="B2490" s="51" t="s">
        <v>4151</v>
      </c>
      <c r="C2490" s="51" t="s">
        <v>4154</v>
      </c>
      <c r="D2490" s="51" t="s">
        <v>4153</v>
      </c>
      <c r="E2490" s="51" t="s">
        <v>2690</v>
      </c>
      <c r="F2490" s="51" t="s">
        <v>4085</v>
      </c>
      <c r="G2490" s="51" t="s">
        <v>4070</v>
      </c>
      <c r="H2490" s="51">
        <v>11</v>
      </c>
      <c r="I2490" s="51">
        <v>3</v>
      </c>
    </row>
    <row r="2491" spans="1:9" ht="13.5" customHeight="1">
      <c r="A2491" s="51" t="s">
        <v>4152</v>
      </c>
      <c r="B2491" s="51" t="s">
        <v>4151</v>
      </c>
      <c r="C2491" s="51" t="s">
        <v>4150</v>
      </c>
      <c r="D2491" s="51" t="s">
        <v>4149</v>
      </c>
      <c r="E2491" s="51" t="s">
        <v>2690</v>
      </c>
      <c r="F2491" s="51" t="s">
        <v>4085</v>
      </c>
      <c r="G2491" s="51" t="s">
        <v>4070</v>
      </c>
      <c r="H2491" s="51">
        <v>11</v>
      </c>
      <c r="I2491" s="51">
        <v>1</v>
      </c>
    </row>
    <row r="2492" spans="1:9" ht="13.5" customHeight="1">
      <c r="A2492" s="51" t="s">
        <v>4148</v>
      </c>
      <c r="B2492" s="51" t="s">
        <v>4145</v>
      </c>
      <c r="C2492" s="51" t="s">
        <v>4147</v>
      </c>
      <c r="D2492" s="51" t="s">
        <v>4143</v>
      </c>
      <c r="E2492" s="51" t="s">
        <v>2690</v>
      </c>
      <c r="F2492" s="51">
        <v>29</v>
      </c>
      <c r="G2492" s="51" t="s">
        <v>4070</v>
      </c>
      <c r="H2492" s="51">
        <v>7</v>
      </c>
      <c r="I2492" s="51">
        <v>3</v>
      </c>
    </row>
    <row r="2493" spans="1:9" ht="13.5" customHeight="1">
      <c r="A2493" s="51" t="s">
        <v>4146</v>
      </c>
      <c r="B2493" s="51" t="s">
        <v>4145</v>
      </c>
      <c r="C2493" s="51" t="s">
        <v>4144</v>
      </c>
      <c r="D2493" s="51" t="s">
        <v>4143</v>
      </c>
      <c r="E2493" s="51" t="s">
        <v>2690</v>
      </c>
      <c r="F2493" s="51">
        <v>29</v>
      </c>
      <c r="G2493" s="51" t="s">
        <v>4070</v>
      </c>
      <c r="H2493" s="51">
        <v>7</v>
      </c>
      <c r="I2493" s="51">
        <v>1</v>
      </c>
    </row>
    <row r="2494" spans="1:9" ht="13.5" customHeight="1">
      <c r="A2494" s="51" t="s">
        <v>4142</v>
      </c>
      <c r="B2494" s="51" t="s">
        <v>4140</v>
      </c>
      <c r="C2494" s="51" t="s">
        <v>4140</v>
      </c>
      <c r="E2494" s="51" t="s">
        <v>2690</v>
      </c>
      <c r="F2494" s="51">
        <v>29</v>
      </c>
      <c r="G2494" s="51" t="s">
        <v>4070</v>
      </c>
      <c r="H2494" s="51">
        <v>3</v>
      </c>
      <c r="I2494" s="51">
        <v>3</v>
      </c>
    </row>
    <row r="2495" spans="1:9" ht="13.5" customHeight="1">
      <c r="A2495" s="51" t="s">
        <v>4141</v>
      </c>
      <c r="B2495" s="51" t="s">
        <v>4140</v>
      </c>
      <c r="C2495" s="51" t="s">
        <v>4139</v>
      </c>
      <c r="E2495" s="51" t="s">
        <v>2690</v>
      </c>
      <c r="F2495" s="51">
        <v>29</v>
      </c>
      <c r="G2495" s="51" t="s">
        <v>4070</v>
      </c>
      <c r="H2495" s="51">
        <v>3</v>
      </c>
      <c r="I2495" s="51">
        <v>1</v>
      </c>
    </row>
    <row r="2496" spans="1:9" ht="13.5" customHeight="1">
      <c r="A2496" s="51" t="s">
        <v>4138</v>
      </c>
      <c r="B2496" s="51" t="s">
        <v>4120</v>
      </c>
      <c r="C2496" s="51" t="s">
        <v>4137</v>
      </c>
      <c r="E2496" s="51" t="s">
        <v>2690</v>
      </c>
      <c r="F2496" s="51" t="s">
        <v>4085</v>
      </c>
      <c r="G2496" s="51" t="s">
        <v>4070</v>
      </c>
      <c r="H2496" s="51">
        <v>14</v>
      </c>
      <c r="I2496" s="51">
        <v>4</v>
      </c>
    </row>
    <row r="2497" spans="1:9" ht="13.5" customHeight="1">
      <c r="A2497" s="51" t="s">
        <v>4136</v>
      </c>
      <c r="B2497" s="51" t="s">
        <v>4120</v>
      </c>
      <c r="C2497" s="51" t="s">
        <v>4135</v>
      </c>
      <c r="E2497" s="51" t="s">
        <v>2690</v>
      </c>
      <c r="F2497" s="51" t="s">
        <v>4085</v>
      </c>
      <c r="G2497" s="51" t="s">
        <v>4070</v>
      </c>
      <c r="H2497" s="51">
        <v>14</v>
      </c>
      <c r="I2497" s="51">
        <v>2</v>
      </c>
    </row>
    <row r="2498" spans="1:9" ht="13.5" customHeight="1">
      <c r="A2498" s="51" t="s">
        <v>4134</v>
      </c>
      <c r="B2498" s="51" t="s">
        <v>4115</v>
      </c>
      <c r="C2498" s="51" t="s">
        <v>4133</v>
      </c>
      <c r="E2498" s="51" t="s">
        <v>2690</v>
      </c>
      <c r="F2498" s="51">
        <v>29</v>
      </c>
      <c r="G2498" s="51" t="s">
        <v>4070</v>
      </c>
      <c r="H2498" s="51">
        <v>10</v>
      </c>
      <c r="I2498" s="51">
        <v>4</v>
      </c>
    </row>
    <row r="2499" spans="1:9" ht="13.5" customHeight="1">
      <c r="A2499" s="51" t="s">
        <v>4132</v>
      </c>
      <c r="B2499" s="51" t="s">
        <v>4115</v>
      </c>
      <c r="C2499" s="51" t="s">
        <v>4131</v>
      </c>
      <c r="E2499" s="51" t="s">
        <v>2690</v>
      </c>
      <c r="F2499" s="51">
        <v>29</v>
      </c>
      <c r="G2499" s="51" t="s">
        <v>4070</v>
      </c>
      <c r="H2499" s="51">
        <v>10</v>
      </c>
      <c r="I2499" s="51">
        <v>2</v>
      </c>
    </row>
    <row r="2500" spans="1:9" ht="13.5" customHeight="1">
      <c r="A2500" s="51" t="s">
        <v>4130</v>
      </c>
      <c r="B2500" s="51" t="s">
        <v>4110</v>
      </c>
      <c r="C2500" s="51" t="s">
        <v>4129</v>
      </c>
      <c r="E2500" s="51" t="s">
        <v>2690</v>
      </c>
      <c r="F2500" s="51">
        <v>29</v>
      </c>
      <c r="G2500" s="51" t="s">
        <v>4070</v>
      </c>
      <c r="H2500" s="51">
        <v>6</v>
      </c>
      <c r="I2500" s="51">
        <v>4</v>
      </c>
    </row>
    <row r="2501" spans="1:9" ht="13.5" customHeight="1">
      <c r="A2501" s="51" t="s">
        <v>4128</v>
      </c>
      <c r="B2501" s="51" t="s">
        <v>4110</v>
      </c>
      <c r="C2501" s="51" t="s">
        <v>4127</v>
      </c>
      <c r="E2501" s="51" t="s">
        <v>2690</v>
      </c>
      <c r="F2501" s="51">
        <v>29</v>
      </c>
      <c r="G2501" s="51" t="s">
        <v>4070</v>
      </c>
      <c r="H2501" s="51">
        <v>6</v>
      </c>
      <c r="I2501" s="51">
        <v>2</v>
      </c>
    </row>
    <row r="2502" spans="1:9" ht="13.5" customHeight="1">
      <c r="A2502" s="51" t="s">
        <v>4126</v>
      </c>
      <c r="B2502" s="51" t="s">
        <v>4105</v>
      </c>
      <c r="C2502" s="51" t="s">
        <v>4125</v>
      </c>
      <c r="E2502" s="51" t="s">
        <v>2690</v>
      </c>
      <c r="F2502" s="51">
        <v>29</v>
      </c>
      <c r="G2502" s="51" t="s">
        <v>4070</v>
      </c>
      <c r="H2502" s="51">
        <v>2</v>
      </c>
      <c r="I2502" s="51">
        <v>4</v>
      </c>
    </row>
    <row r="2503" spans="1:9" ht="13.5" customHeight="1">
      <c r="A2503" s="51" t="s">
        <v>4124</v>
      </c>
      <c r="B2503" s="51" t="s">
        <v>4105</v>
      </c>
      <c r="C2503" s="51" t="s">
        <v>4123</v>
      </c>
      <c r="E2503" s="51" t="s">
        <v>2690</v>
      </c>
      <c r="F2503" s="51">
        <v>29</v>
      </c>
      <c r="G2503" s="51" t="s">
        <v>4070</v>
      </c>
      <c r="H2503" s="51">
        <v>2</v>
      </c>
      <c r="I2503" s="51">
        <v>2</v>
      </c>
    </row>
    <row r="2504" spans="1:9" ht="13.5" customHeight="1">
      <c r="A2504" s="51" t="s">
        <v>4122</v>
      </c>
      <c r="B2504" s="51" t="s">
        <v>4120</v>
      </c>
      <c r="C2504" s="51" t="s">
        <v>4120</v>
      </c>
      <c r="E2504" s="51" t="s">
        <v>2690</v>
      </c>
      <c r="F2504" s="51" t="s">
        <v>4085</v>
      </c>
      <c r="G2504" s="51" t="s">
        <v>4070</v>
      </c>
      <c r="H2504" s="51">
        <v>14</v>
      </c>
      <c r="I2504" s="51">
        <v>3</v>
      </c>
    </row>
    <row r="2505" spans="1:9" ht="13.5" customHeight="1">
      <c r="A2505" s="51" t="s">
        <v>4121</v>
      </c>
      <c r="B2505" s="51" t="s">
        <v>4120</v>
      </c>
      <c r="C2505" s="51" t="s">
        <v>4119</v>
      </c>
      <c r="E2505" s="51" t="s">
        <v>2690</v>
      </c>
      <c r="F2505" s="51" t="s">
        <v>4085</v>
      </c>
      <c r="G2505" s="51" t="s">
        <v>4070</v>
      </c>
      <c r="H2505" s="51">
        <v>14</v>
      </c>
      <c r="I2505" s="51">
        <v>1</v>
      </c>
    </row>
    <row r="2506" spans="1:9" ht="13.5" customHeight="1">
      <c r="A2506" s="51" t="s">
        <v>4118</v>
      </c>
      <c r="B2506" s="51" t="s">
        <v>4115</v>
      </c>
      <c r="C2506" s="51" t="s">
        <v>4117</v>
      </c>
      <c r="E2506" s="51" t="s">
        <v>2690</v>
      </c>
      <c r="F2506" s="51">
        <v>29</v>
      </c>
      <c r="G2506" s="51" t="s">
        <v>4070</v>
      </c>
      <c r="H2506" s="51">
        <v>10</v>
      </c>
      <c r="I2506" s="51">
        <v>3</v>
      </c>
    </row>
    <row r="2507" spans="1:9" ht="13.5" customHeight="1">
      <c r="A2507" s="51" t="s">
        <v>4116</v>
      </c>
      <c r="B2507" s="51" t="s">
        <v>4115</v>
      </c>
      <c r="C2507" s="51" t="s">
        <v>4114</v>
      </c>
      <c r="E2507" s="51" t="s">
        <v>2690</v>
      </c>
      <c r="F2507" s="51">
        <v>29</v>
      </c>
      <c r="G2507" s="51" t="s">
        <v>4070</v>
      </c>
      <c r="H2507" s="51">
        <v>10</v>
      </c>
      <c r="I2507" s="51">
        <v>1</v>
      </c>
    </row>
    <row r="2508" spans="1:9" ht="13.5" customHeight="1">
      <c r="A2508" s="51" t="s">
        <v>4113</v>
      </c>
      <c r="B2508" s="51" t="s">
        <v>4110</v>
      </c>
      <c r="C2508" s="51" t="s">
        <v>4112</v>
      </c>
      <c r="E2508" s="51" t="s">
        <v>2690</v>
      </c>
      <c r="F2508" s="51">
        <v>29</v>
      </c>
      <c r="G2508" s="51" t="s">
        <v>4070</v>
      </c>
      <c r="H2508" s="51">
        <v>6</v>
      </c>
      <c r="I2508" s="51">
        <v>3</v>
      </c>
    </row>
    <row r="2509" spans="1:9" ht="13.5" customHeight="1">
      <c r="A2509" s="51" t="s">
        <v>4111</v>
      </c>
      <c r="B2509" s="51" t="s">
        <v>4110</v>
      </c>
      <c r="C2509" s="51" t="s">
        <v>4109</v>
      </c>
      <c r="E2509" s="51" t="s">
        <v>2690</v>
      </c>
      <c r="F2509" s="51">
        <v>29</v>
      </c>
      <c r="G2509" s="51" t="s">
        <v>4070</v>
      </c>
      <c r="H2509" s="51">
        <v>6</v>
      </c>
      <c r="I2509" s="51">
        <v>1</v>
      </c>
    </row>
    <row r="2510" spans="1:9" ht="13.5" customHeight="1">
      <c r="A2510" s="51" t="s">
        <v>4108</v>
      </c>
      <c r="B2510" s="51" t="s">
        <v>4105</v>
      </c>
      <c r="C2510" s="51" t="s">
        <v>4107</v>
      </c>
      <c r="E2510" s="51" t="s">
        <v>2690</v>
      </c>
      <c r="F2510" s="51">
        <v>29</v>
      </c>
      <c r="G2510" s="51" t="s">
        <v>4070</v>
      </c>
      <c r="H2510" s="51">
        <v>2</v>
      </c>
      <c r="I2510" s="51">
        <v>3</v>
      </c>
    </row>
    <row r="2511" spans="1:9" ht="13.5" customHeight="1">
      <c r="A2511" s="51" t="s">
        <v>4106</v>
      </c>
      <c r="B2511" s="51" t="s">
        <v>4105</v>
      </c>
      <c r="C2511" s="51" t="s">
        <v>4105</v>
      </c>
      <c r="E2511" s="51" t="s">
        <v>2690</v>
      </c>
      <c r="F2511" s="51">
        <v>29</v>
      </c>
      <c r="G2511" s="51" t="s">
        <v>4070</v>
      </c>
      <c r="H2511" s="51">
        <v>2</v>
      </c>
      <c r="I2511" s="51">
        <v>1</v>
      </c>
    </row>
    <row r="2512" spans="1:9" ht="13.5" customHeight="1">
      <c r="A2512" s="51" t="s">
        <v>4104</v>
      </c>
      <c r="B2512" s="51" t="s">
        <v>4087</v>
      </c>
      <c r="C2512" s="51" t="s">
        <v>4103</v>
      </c>
      <c r="E2512" s="51" t="s">
        <v>2690</v>
      </c>
      <c r="F2512" s="51" t="s">
        <v>4085</v>
      </c>
      <c r="G2512" s="51" t="s">
        <v>4070</v>
      </c>
      <c r="H2512" s="51">
        <v>13</v>
      </c>
      <c r="I2512" s="51">
        <v>4</v>
      </c>
    </row>
    <row r="2513" spans="1:9" ht="13.5" customHeight="1">
      <c r="A2513" s="51" t="s">
        <v>4102</v>
      </c>
      <c r="B2513" s="51" t="s">
        <v>4087</v>
      </c>
      <c r="C2513" s="51" t="s">
        <v>4101</v>
      </c>
      <c r="E2513" s="51" t="s">
        <v>2690</v>
      </c>
      <c r="F2513" s="51" t="s">
        <v>4085</v>
      </c>
      <c r="G2513" s="51" t="s">
        <v>4070</v>
      </c>
      <c r="H2513" s="51">
        <v>13</v>
      </c>
      <c r="I2513" s="51">
        <v>2</v>
      </c>
    </row>
    <row r="2514" spans="1:9" ht="13.5" customHeight="1">
      <c r="A2514" s="51" t="s">
        <v>4100</v>
      </c>
      <c r="B2514" s="51" t="s">
        <v>35</v>
      </c>
      <c r="C2514" s="51" t="s">
        <v>4099</v>
      </c>
      <c r="E2514" s="51" t="s">
        <v>2690</v>
      </c>
      <c r="F2514" s="51">
        <v>29</v>
      </c>
      <c r="G2514" s="51" t="s">
        <v>4070</v>
      </c>
      <c r="H2514" s="51">
        <v>9</v>
      </c>
      <c r="I2514" s="51">
        <v>4</v>
      </c>
    </row>
    <row r="2515" spans="1:9" ht="13.5" customHeight="1">
      <c r="A2515" s="51" t="s">
        <v>4098</v>
      </c>
      <c r="B2515" s="51" t="s">
        <v>35</v>
      </c>
      <c r="C2515" s="51" t="s">
        <v>4097</v>
      </c>
      <c r="E2515" s="51" t="s">
        <v>2690</v>
      </c>
      <c r="F2515" s="51">
        <v>29</v>
      </c>
      <c r="G2515" s="51" t="s">
        <v>4070</v>
      </c>
      <c r="H2515" s="51">
        <v>9</v>
      </c>
      <c r="I2515" s="51">
        <v>2</v>
      </c>
    </row>
    <row r="2516" spans="1:9" ht="13.5" customHeight="1">
      <c r="A2516" s="51" t="s">
        <v>4096</v>
      </c>
      <c r="B2516" s="51" t="s">
        <v>4077</v>
      </c>
      <c r="C2516" s="51" t="s">
        <v>4095</v>
      </c>
      <c r="E2516" s="51" t="s">
        <v>2690</v>
      </c>
      <c r="F2516" s="51">
        <v>29</v>
      </c>
      <c r="G2516" s="51" t="s">
        <v>4070</v>
      </c>
      <c r="H2516" s="51">
        <v>5</v>
      </c>
      <c r="I2516" s="51">
        <v>4</v>
      </c>
    </row>
    <row r="2517" spans="1:9" ht="13.5" customHeight="1">
      <c r="A2517" s="51" t="s">
        <v>4094</v>
      </c>
      <c r="B2517" s="51" t="s">
        <v>4077</v>
      </c>
      <c r="C2517" s="51" t="s">
        <v>4093</v>
      </c>
      <c r="E2517" s="51" t="s">
        <v>2690</v>
      </c>
      <c r="F2517" s="51">
        <v>29</v>
      </c>
      <c r="G2517" s="51" t="s">
        <v>4070</v>
      </c>
      <c r="H2517" s="51">
        <v>5</v>
      </c>
      <c r="I2517" s="51">
        <v>2</v>
      </c>
    </row>
    <row r="2518" spans="1:9" ht="13.5" customHeight="1">
      <c r="A2518" s="51" t="s">
        <v>4092</v>
      </c>
      <c r="B2518" s="51" t="s">
        <v>4072</v>
      </c>
      <c r="C2518" s="51" t="s">
        <v>4072</v>
      </c>
      <c r="E2518" s="51" t="s">
        <v>2690</v>
      </c>
      <c r="F2518" s="51">
        <v>29</v>
      </c>
      <c r="G2518" s="51" t="s">
        <v>4070</v>
      </c>
      <c r="H2518" s="51">
        <v>1</v>
      </c>
      <c r="I2518" s="51">
        <v>4</v>
      </c>
    </row>
    <row r="2519" spans="1:9" ht="13.5" customHeight="1">
      <c r="A2519" s="51" t="s">
        <v>4091</v>
      </c>
      <c r="B2519" s="51" t="s">
        <v>4072</v>
      </c>
      <c r="C2519" s="51" t="s">
        <v>4090</v>
      </c>
      <c r="E2519" s="51" t="s">
        <v>2690</v>
      </c>
      <c r="F2519" s="51">
        <v>29</v>
      </c>
      <c r="G2519" s="51" t="s">
        <v>4070</v>
      </c>
      <c r="H2519" s="51">
        <v>1</v>
      </c>
      <c r="I2519" s="51">
        <v>2</v>
      </c>
    </row>
    <row r="2520" spans="1:9" ht="13.5" customHeight="1">
      <c r="A2520" s="51" t="s">
        <v>4089</v>
      </c>
      <c r="B2520" s="51" t="s">
        <v>4087</v>
      </c>
      <c r="C2520" s="51" t="s">
        <v>4087</v>
      </c>
      <c r="E2520" s="51" t="s">
        <v>2690</v>
      </c>
      <c r="F2520" s="51" t="s">
        <v>4085</v>
      </c>
      <c r="G2520" s="51" t="s">
        <v>4070</v>
      </c>
      <c r="H2520" s="51">
        <v>13</v>
      </c>
      <c r="I2520" s="51">
        <v>3</v>
      </c>
    </row>
    <row r="2521" spans="1:9" ht="13.5" customHeight="1">
      <c r="A2521" s="51" t="s">
        <v>4088</v>
      </c>
      <c r="B2521" s="51" t="s">
        <v>4087</v>
      </c>
      <c r="C2521" s="51" t="s">
        <v>4086</v>
      </c>
      <c r="E2521" s="51" t="s">
        <v>2690</v>
      </c>
      <c r="F2521" s="51" t="s">
        <v>4085</v>
      </c>
      <c r="G2521" s="51" t="s">
        <v>4070</v>
      </c>
      <c r="H2521" s="51">
        <v>13</v>
      </c>
      <c r="I2521" s="51">
        <v>1</v>
      </c>
    </row>
    <row r="2522" spans="1:9" ht="13.5" customHeight="1">
      <c r="A2522" s="51" t="s">
        <v>4084</v>
      </c>
      <c r="B2522" s="51" t="s">
        <v>35</v>
      </c>
      <c r="C2522" s="51" t="s">
        <v>4083</v>
      </c>
      <c r="E2522" s="51" t="s">
        <v>2690</v>
      </c>
      <c r="F2522" s="51">
        <v>29</v>
      </c>
      <c r="G2522" s="51" t="s">
        <v>4070</v>
      </c>
      <c r="H2522" s="51">
        <v>9</v>
      </c>
      <c r="I2522" s="51">
        <v>3</v>
      </c>
    </row>
    <row r="2523" spans="1:9" ht="13.5" customHeight="1">
      <c r="A2523" s="51" t="s">
        <v>4082</v>
      </c>
      <c r="B2523" s="51" t="s">
        <v>35</v>
      </c>
      <c r="C2523" s="51" t="s">
        <v>4081</v>
      </c>
      <c r="E2523" s="51" t="s">
        <v>2690</v>
      </c>
      <c r="F2523" s="51">
        <v>29</v>
      </c>
      <c r="G2523" s="51" t="s">
        <v>4070</v>
      </c>
      <c r="H2523" s="51">
        <v>9</v>
      </c>
      <c r="I2523" s="51">
        <v>1</v>
      </c>
    </row>
    <row r="2524" spans="1:9" ht="13.5" customHeight="1">
      <c r="A2524" s="51" t="s">
        <v>4080</v>
      </c>
      <c r="B2524" s="51" t="s">
        <v>4077</v>
      </c>
      <c r="C2524" s="51" t="s">
        <v>4079</v>
      </c>
      <c r="E2524" s="51" t="s">
        <v>2690</v>
      </c>
      <c r="F2524" s="51">
        <v>29</v>
      </c>
      <c r="G2524" s="51" t="s">
        <v>4070</v>
      </c>
      <c r="H2524" s="51">
        <v>5</v>
      </c>
      <c r="I2524" s="51">
        <v>3</v>
      </c>
    </row>
    <row r="2525" spans="1:9" ht="13.5" customHeight="1">
      <c r="A2525" s="51" t="s">
        <v>4078</v>
      </c>
      <c r="B2525" s="51" t="s">
        <v>4077</v>
      </c>
      <c r="C2525" s="51" t="s">
        <v>4076</v>
      </c>
      <c r="E2525" s="51" t="s">
        <v>2690</v>
      </c>
      <c r="F2525" s="51">
        <v>29</v>
      </c>
      <c r="G2525" s="51" t="s">
        <v>4070</v>
      </c>
      <c r="H2525" s="51">
        <v>5</v>
      </c>
      <c r="I2525" s="51">
        <v>1</v>
      </c>
    </row>
    <row r="2526" spans="1:9" ht="13.5" customHeight="1">
      <c r="A2526" s="51" t="s">
        <v>4075</v>
      </c>
      <c r="B2526" s="51" t="s">
        <v>4072</v>
      </c>
      <c r="C2526" s="51" t="s">
        <v>4074</v>
      </c>
      <c r="E2526" s="51" t="s">
        <v>2690</v>
      </c>
      <c r="F2526" s="51">
        <v>29</v>
      </c>
      <c r="G2526" s="51" t="s">
        <v>4070</v>
      </c>
      <c r="H2526" s="51">
        <v>1</v>
      </c>
      <c r="I2526" s="51">
        <v>3</v>
      </c>
    </row>
    <row r="2527" spans="1:9" ht="13.5" customHeight="1">
      <c r="A2527" s="55" t="s">
        <v>4073</v>
      </c>
      <c r="B2527" s="54" t="s">
        <v>4072</v>
      </c>
      <c r="C2527" s="53" t="s">
        <v>4071</v>
      </c>
      <c r="E2527" s="51" t="s">
        <v>2690</v>
      </c>
      <c r="F2527" s="51">
        <v>29</v>
      </c>
      <c r="G2527" s="51" t="s">
        <v>4070</v>
      </c>
      <c r="H2527" s="51">
        <v>1</v>
      </c>
      <c r="I2527" s="51">
        <v>1</v>
      </c>
    </row>
    <row r="2528" spans="1:9" ht="13.5" customHeight="1">
      <c r="A2528" s="51" t="s">
        <v>4069</v>
      </c>
      <c r="B2528" s="51" t="s">
        <v>4055</v>
      </c>
      <c r="C2528" s="51" t="s">
        <v>4055</v>
      </c>
      <c r="E2528" s="51" t="s">
        <v>2690</v>
      </c>
      <c r="F2528" s="51">
        <v>23</v>
      </c>
      <c r="G2528" s="51" t="s">
        <v>3937</v>
      </c>
      <c r="H2528" s="51">
        <v>16</v>
      </c>
      <c r="I2528" s="51">
        <v>4</v>
      </c>
    </row>
    <row r="2529" spans="1:9" ht="13.5" customHeight="1">
      <c r="A2529" s="51" t="s">
        <v>4068</v>
      </c>
      <c r="B2529" s="51" t="s">
        <v>4055</v>
      </c>
      <c r="C2529" s="51" t="s">
        <v>4067</v>
      </c>
      <c r="E2529" s="51" t="s">
        <v>2690</v>
      </c>
      <c r="F2529" s="51">
        <v>23</v>
      </c>
      <c r="G2529" s="51" t="s">
        <v>3937</v>
      </c>
      <c r="H2529" s="51">
        <v>16</v>
      </c>
      <c r="I2529" s="51">
        <v>2</v>
      </c>
    </row>
    <row r="2530" spans="1:9" ht="13.5" customHeight="1">
      <c r="A2530" s="51" t="s">
        <v>4066</v>
      </c>
      <c r="B2530" s="51" t="s">
        <v>4050</v>
      </c>
      <c r="C2530" s="51" t="s">
        <v>4065</v>
      </c>
      <c r="E2530" s="51" t="s">
        <v>2690</v>
      </c>
      <c r="F2530" s="51">
        <v>23</v>
      </c>
      <c r="G2530" s="51" t="s">
        <v>3937</v>
      </c>
      <c r="H2530" s="51">
        <v>12</v>
      </c>
      <c r="I2530" s="51">
        <v>4</v>
      </c>
    </row>
    <row r="2531" spans="1:9" ht="13.5" customHeight="1">
      <c r="A2531" s="51" t="s">
        <v>4064</v>
      </c>
      <c r="B2531" s="51" t="s">
        <v>4050</v>
      </c>
      <c r="C2531" s="51" t="s">
        <v>4063</v>
      </c>
      <c r="D2531" s="51" t="s">
        <v>4062</v>
      </c>
      <c r="E2531" s="51" t="s">
        <v>2690</v>
      </c>
      <c r="F2531" s="51">
        <v>23</v>
      </c>
      <c r="G2531" s="51" t="s">
        <v>3937</v>
      </c>
      <c r="H2531" s="51">
        <v>12</v>
      </c>
      <c r="I2531" s="51">
        <v>2</v>
      </c>
    </row>
    <row r="2532" spans="1:9" ht="13.5" customHeight="1">
      <c r="A2532" s="51" t="s">
        <v>4061</v>
      </c>
      <c r="B2532" s="51" t="s">
        <v>4045</v>
      </c>
      <c r="C2532" s="51" t="s">
        <v>4060</v>
      </c>
      <c r="E2532" s="51" t="s">
        <v>2690</v>
      </c>
      <c r="F2532" s="51">
        <v>23</v>
      </c>
      <c r="G2532" s="51" t="s">
        <v>3937</v>
      </c>
      <c r="H2532" s="51">
        <v>8</v>
      </c>
      <c r="I2532" s="51">
        <v>4</v>
      </c>
    </row>
    <row r="2533" spans="1:9" ht="13.5" customHeight="1">
      <c r="A2533" s="51" t="s">
        <v>4059</v>
      </c>
      <c r="B2533" s="51" t="s">
        <v>4045</v>
      </c>
      <c r="C2533" s="51" t="s">
        <v>4045</v>
      </c>
      <c r="E2533" s="51" t="s">
        <v>2690</v>
      </c>
      <c r="F2533" s="51">
        <v>23</v>
      </c>
      <c r="G2533" s="51" t="s">
        <v>3937</v>
      </c>
      <c r="H2533" s="51">
        <v>8</v>
      </c>
      <c r="I2533" s="51">
        <v>2</v>
      </c>
    </row>
    <row r="2534" spans="1:9" ht="13.5" customHeight="1">
      <c r="A2534" s="51" t="s">
        <v>4058</v>
      </c>
      <c r="B2534" s="51" t="s">
        <v>4055</v>
      </c>
      <c r="C2534" s="51" t="s">
        <v>4057</v>
      </c>
      <c r="E2534" s="51" t="s">
        <v>2690</v>
      </c>
      <c r="F2534" s="51">
        <v>23</v>
      </c>
      <c r="G2534" s="51" t="s">
        <v>3937</v>
      </c>
      <c r="H2534" s="51">
        <v>16</v>
      </c>
      <c r="I2534" s="51">
        <v>3</v>
      </c>
    </row>
    <row r="2535" spans="1:9" ht="13.5" customHeight="1">
      <c r="A2535" s="51" t="s">
        <v>4056</v>
      </c>
      <c r="B2535" s="51" t="s">
        <v>4055</v>
      </c>
      <c r="C2535" s="51" t="s">
        <v>4054</v>
      </c>
      <c r="E2535" s="51" t="s">
        <v>2690</v>
      </c>
      <c r="F2535" s="51">
        <v>23</v>
      </c>
      <c r="G2535" s="51" t="s">
        <v>3937</v>
      </c>
      <c r="H2535" s="51">
        <v>16</v>
      </c>
      <c r="I2535" s="51">
        <v>1</v>
      </c>
    </row>
    <row r="2536" spans="1:9" ht="13.5" customHeight="1">
      <c r="A2536" s="51" t="s">
        <v>4053</v>
      </c>
      <c r="B2536" s="51" t="s">
        <v>4050</v>
      </c>
      <c r="C2536" s="51" t="s">
        <v>4052</v>
      </c>
      <c r="E2536" s="51" t="s">
        <v>2690</v>
      </c>
      <c r="F2536" s="51">
        <v>23</v>
      </c>
      <c r="G2536" s="51" t="s">
        <v>3937</v>
      </c>
      <c r="H2536" s="51">
        <v>12</v>
      </c>
      <c r="I2536" s="51">
        <v>3</v>
      </c>
    </row>
    <row r="2537" spans="1:9" ht="13.5" customHeight="1">
      <c r="A2537" s="51" t="s">
        <v>4051</v>
      </c>
      <c r="B2537" s="51" t="s">
        <v>4050</v>
      </c>
      <c r="C2537" s="51" t="s">
        <v>4049</v>
      </c>
      <c r="E2537" s="51" t="s">
        <v>2690</v>
      </c>
      <c r="F2537" s="51">
        <v>23</v>
      </c>
      <c r="G2537" s="51" t="s">
        <v>3937</v>
      </c>
      <c r="H2537" s="51">
        <v>12</v>
      </c>
      <c r="I2537" s="51">
        <v>1</v>
      </c>
    </row>
    <row r="2538" spans="1:9" ht="13.5" customHeight="1">
      <c r="A2538" s="51" t="s">
        <v>4048</v>
      </c>
      <c r="B2538" s="51" t="s">
        <v>4045</v>
      </c>
      <c r="C2538" s="51" t="s">
        <v>4047</v>
      </c>
      <c r="E2538" s="51" t="s">
        <v>2690</v>
      </c>
      <c r="F2538" s="51">
        <v>23</v>
      </c>
      <c r="G2538" s="51" t="s">
        <v>3937</v>
      </c>
      <c r="H2538" s="51">
        <v>8</v>
      </c>
      <c r="I2538" s="51">
        <v>3</v>
      </c>
    </row>
    <row r="2539" spans="1:9" ht="13.5" customHeight="1">
      <c r="A2539" s="51" t="s">
        <v>4046</v>
      </c>
      <c r="B2539" s="51" t="s">
        <v>4045</v>
      </c>
      <c r="C2539" s="51" t="s">
        <v>4044</v>
      </c>
      <c r="E2539" s="51" t="s">
        <v>2690</v>
      </c>
      <c r="F2539" s="51">
        <v>23</v>
      </c>
      <c r="G2539" s="51" t="s">
        <v>3937</v>
      </c>
      <c r="H2539" s="51">
        <v>8</v>
      </c>
      <c r="I2539" s="51">
        <v>1</v>
      </c>
    </row>
    <row r="2540" spans="1:9" ht="13.5" customHeight="1">
      <c r="A2540" s="51" t="s">
        <v>4043</v>
      </c>
      <c r="B2540" s="51" t="s">
        <v>4042</v>
      </c>
      <c r="C2540" s="51" t="s">
        <v>4042</v>
      </c>
      <c r="E2540" s="51" t="s">
        <v>2690</v>
      </c>
      <c r="F2540" s="51">
        <v>23</v>
      </c>
      <c r="G2540" s="51" t="s">
        <v>3937</v>
      </c>
      <c r="H2540" s="51">
        <v>4</v>
      </c>
      <c r="I2540" s="51">
        <v>3</v>
      </c>
    </row>
    <row r="2541" spans="1:9" ht="13.5" customHeight="1">
      <c r="A2541" s="51" t="s">
        <v>4041</v>
      </c>
      <c r="B2541" s="51" t="s">
        <v>4024</v>
      </c>
      <c r="C2541" s="51" t="s">
        <v>4024</v>
      </c>
      <c r="E2541" s="51" t="s">
        <v>2690</v>
      </c>
      <c r="F2541" s="51">
        <v>23</v>
      </c>
      <c r="G2541" s="51" t="s">
        <v>3937</v>
      </c>
      <c r="H2541" s="51">
        <v>15</v>
      </c>
      <c r="I2541" s="51">
        <v>4</v>
      </c>
    </row>
    <row r="2542" spans="1:9" ht="13.5" customHeight="1">
      <c r="A2542" s="51" t="s">
        <v>4040</v>
      </c>
      <c r="B2542" s="51" t="s">
        <v>4024</v>
      </c>
      <c r="C2542" s="51" t="s">
        <v>4039</v>
      </c>
      <c r="E2542" s="51" t="s">
        <v>2690</v>
      </c>
      <c r="F2542" s="51">
        <v>23</v>
      </c>
      <c r="G2542" s="51" t="s">
        <v>3937</v>
      </c>
      <c r="H2542" s="51">
        <v>15</v>
      </c>
      <c r="I2542" s="51">
        <v>2</v>
      </c>
    </row>
    <row r="2543" spans="1:9" ht="13.5" customHeight="1">
      <c r="A2543" s="51" t="s">
        <v>4038</v>
      </c>
      <c r="B2543" s="51" t="s">
        <v>4018</v>
      </c>
      <c r="C2543" s="51" t="s">
        <v>4037</v>
      </c>
      <c r="D2543" s="51" t="s">
        <v>4036</v>
      </c>
      <c r="E2543" s="51" t="s">
        <v>2690</v>
      </c>
      <c r="F2543" s="51">
        <v>23</v>
      </c>
      <c r="G2543" s="51" t="s">
        <v>3937</v>
      </c>
      <c r="H2543" s="51">
        <v>11</v>
      </c>
      <c r="I2543" s="51">
        <v>4</v>
      </c>
    </row>
    <row r="2544" spans="1:9" ht="13.5" customHeight="1">
      <c r="A2544" s="51" t="s">
        <v>4035</v>
      </c>
      <c r="B2544" s="51" t="s">
        <v>4018</v>
      </c>
      <c r="C2544" s="51" t="s">
        <v>4034</v>
      </c>
      <c r="E2544" s="51" t="s">
        <v>2690</v>
      </c>
      <c r="F2544" s="51">
        <v>23</v>
      </c>
      <c r="G2544" s="51" t="s">
        <v>3937</v>
      </c>
      <c r="H2544" s="51">
        <v>11</v>
      </c>
      <c r="I2544" s="51">
        <v>2</v>
      </c>
    </row>
    <row r="2545" spans="1:9" ht="13.5" customHeight="1">
      <c r="A2545" s="51" t="s">
        <v>4033</v>
      </c>
      <c r="B2545" s="51" t="s">
        <v>4014</v>
      </c>
      <c r="C2545" s="51" t="s">
        <v>4032</v>
      </c>
      <c r="E2545" s="51" t="s">
        <v>2690</v>
      </c>
      <c r="F2545" s="51">
        <v>23</v>
      </c>
      <c r="G2545" s="51" t="s">
        <v>3937</v>
      </c>
      <c r="H2545" s="51">
        <v>7</v>
      </c>
      <c r="I2545" s="51">
        <v>4</v>
      </c>
    </row>
    <row r="2546" spans="1:9" ht="13.5" customHeight="1">
      <c r="A2546" s="51" t="s">
        <v>4031</v>
      </c>
      <c r="B2546" s="51" t="s">
        <v>4014</v>
      </c>
      <c r="C2546" s="51" t="s">
        <v>4014</v>
      </c>
      <c r="E2546" s="51" t="s">
        <v>2690</v>
      </c>
      <c r="F2546" s="51">
        <v>23</v>
      </c>
      <c r="G2546" s="51" t="s">
        <v>3937</v>
      </c>
      <c r="H2546" s="51">
        <v>7</v>
      </c>
      <c r="I2546" s="51">
        <v>2</v>
      </c>
    </row>
    <row r="2547" spans="1:9" ht="13.5" customHeight="1">
      <c r="A2547" s="51" t="s">
        <v>4030</v>
      </c>
      <c r="B2547" s="51" t="s">
        <v>4009</v>
      </c>
      <c r="C2547" s="51" t="s">
        <v>4029</v>
      </c>
      <c r="E2547" s="51" t="s">
        <v>2690</v>
      </c>
      <c r="F2547" s="51">
        <v>23</v>
      </c>
      <c r="G2547" s="51" t="s">
        <v>3937</v>
      </c>
      <c r="H2547" s="51">
        <v>3</v>
      </c>
      <c r="I2547" s="51">
        <v>4</v>
      </c>
    </row>
    <row r="2548" spans="1:9" ht="13.5" customHeight="1">
      <c r="A2548" s="51" t="s">
        <v>4028</v>
      </c>
      <c r="B2548" s="51" t="s">
        <v>4009</v>
      </c>
      <c r="C2548" s="51" t="s">
        <v>217</v>
      </c>
      <c r="E2548" s="51" t="s">
        <v>2690</v>
      </c>
      <c r="F2548" s="51">
        <v>23</v>
      </c>
      <c r="G2548" s="51" t="s">
        <v>3937</v>
      </c>
      <c r="H2548" s="51">
        <v>3</v>
      </c>
      <c r="I2548" s="51">
        <v>2</v>
      </c>
    </row>
    <row r="2549" spans="1:9" ht="13.5" customHeight="1">
      <c r="A2549" s="51" t="s">
        <v>4027</v>
      </c>
      <c r="B2549" s="51" t="s">
        <v>4024</v>
      </c>
      <c r="C2549" s="51" t="s">
        <v>4026</v>
      </c>
      <c r="E2549" s="51" t="s">
        <v>2690</v>
      </c>
      <c r="F2549" s="51">
        <v>23</v>
      </c>
      <c r="G2549" s="51" t="s">
        <v>3937</v>
      </c>
      <c r="H2549" s="51">
        <v>15</v>
      </c>
      <c r="I2549" s="51">
        <v>3</v>
      </c>
    </row>
    <row r="2550" spans="1:9" ht="13.5" customHeight="1">
      <c r="A2550" s="51" t="s">
        <v>4025</v>
      </c>
      <c r="B2550" s="51" t="s">
        <v>4024</v>
      </c>
      <c r="C2550" s="51" t="s">
        <v>4023</v>
      </c>
      <c r="E2550" s="51" t="s">
        <v>2690</v>
      </c>
      <c r="F2550" s="51">
        <v>23</v>
      </c>
      <c r="G2550" s="51" t="s">
        <v>3937</v>
      </c>
      <c r="H2550" s="51">
        <v>15</v>
      </c>
      <c r="I2550" s="51">
        <v>1</v>
      </c>
    </row>
    <row r="2551" spans="1:9" ht="13.5" customHeight="1">
      <c r="A2551" s="51" t="s">
        <v>4022</v>
      </c>
      <c r="B2551" s="51" t="s">
        <v>4018</v>
      </c>
      <c r="C2551" s="51" t="s">
        <v>4021</v>
      </c>
      <c r="D2551" s="51" t="s">
        <v>4020</v>
      </c>
      <c r="E2551" s="51" t="s">
        <v>2690</v>
      </c>
      <c r="F2551" s="51">
        <v>23</v>
      </c>
      <c r="G2551" s="51" t="s">
        <v>3937</v>
      </c>
      <c r="H2551" s="51">
        <v>11</v>
      </c>
      <c r="I2551" s="51">
        <v>3</v>
      </c>
    </row>
    <row r="2552" spans="1:9" ht="13.5" customHeight="1">
      <c r="A2552" s="51" t="s">
        <v>4019</v>
      </c>
      <c r="B2552" s="51" t="s">
        <v>4018</v>
      </c>
      <c r="C2552" s="51" t="s">
        <v>4018</v>
      </c>
      <c r="E2552" s="51" t="s">
        <v>2690</v>
      </c>
      <c r="F2552" s="51">
        <v>23</v>
      </c>
      <c r="G2552" s="51" t="s">
        <v>3937</v>
      </c>
      <c r="H2552" s="51">
        <v>11</v>
      </c>
      <c r="I2552" s="51">
        <v>1</v>
      </c>
    </row>
    <row r="2553" spans="1:9" ht="13.5" customHeight="1">
      <c r="A2553" s="51" t="s">
        <v>4017</v>
      </c>
      <c r="B2553" s="51" t="s">
        <v>4014</v>
      </c>
      <c r="C2553" s="51" t="s">
        <v>4016</v>
      </c>
      <c r="E2553" s="51" t="s">
        <v>2690</v>
      </c>
      <c r="F2553" s="51">
        <v>23</v>
      </c>
      <c r="G2553" s="51" t="s">
        <v>3937</v>
      </c>
      <c r="H2553" s="51">
        <v>7</v>
      </c>
      <c r="I2553" s="51">
        <v>3</v>
      </c>
    </row>
    <row r="2554" spans="1:9" ht="13.5" customHeight="1">
      <c r="A2554" s="51" t="s">
        <v>4015</v>
      </c>
      <c r="B2554" s="51" t="s">
        <v>4014</v>
      </c>
      <c r="C2554" s="51" t="s">
        <v>4013</v>
      </c>
      <c r="E2554" s="51" t="s">
        <v>2690</v>
      </c>
      <c r="F2554" s="51">
        <v>23</v>
      </c>
      <c r="G2554" s="51" t="s">
        <v>3937</v>
      </c>
      <c r="H2554" s="51">
        <v>7</v>
      </c>
      <c r="I2554" s="51">
        <v>1</v>
      </c>
    </row>
    <row r="2555" spans="1:9" ht="13.5" customHeight="1">
      <c r="A2555" s="51" t="s">
        <v>4012</v>
      </c>
      <c r="B2555" s="51" t="s">
        <v>4009</v>
      </c>
      <c r="C2555" s="51" t="s">
        <v>4011</v>
      </c>
      <c r="E2555" s="51" t="s">
        <v>2690</v>
      </c>
      <c r="F2555" s="51">
        <v>23</v>
      </c>
      <c r="G2555" s="51" t="s">
        <v>3937</v>
      </c>
      <c r="H2555" s="51">
        <v>3</v>
      </c>
      <c r="I2555" s="51">
        <v>3</v>
      </c>
    </row>
    <row r="2556" spans="1:9" ht="13.5" customHeight="1">
      <c r="A2556" s="51" t="s">
        <v>4010</v>
      </c>
      <c r="B2556" s="51" t="s">
        <v>4009</v>
      </c>
      <c r="C2556" s="51" t="s">
        <v>4009</v>
      </c>
      <c r="E2556" s="51" t="s">
        <v>2690</v>
      </c>
      <c r="F2556" s="51">
        <v>23</v>
      </c>
      <c r="G2556" s="51" t="s">
        <v>3937</v>
      </c>
      <c r="H2556" s="51">
        <v>3</v>
      </c>
      <c r="I2556" s="51">
        <v>1</v>
      </c>
    </row>
    <row r="2557" spans="1:9" ht="13.5" customHeight="1">
      <c r="A2557" s="51" t="s">
        <v>4008</v>
      </c>
      <c r="B2557" s="51" t="s">
        <v>3937</v>
      </c>
      <c r="C2557" s="51" t="s">
        <v>4007</v>
      </c>
      <c r="E2557" s="51" t="s">
        <v>2690</v>
      </c>
      <c r="F2557" s="51">
        <v>23</v>
      </c>
      <c r="G2557" s="51" t="s">
        <v>3937</v>
      </c>
      <c r="H2557" s="51">
        <v>14</v>
      </c>
      <c r="I2557" s="51">
        <v>4</v>
      </c>
    </row>
    <row r="2558" spans="1:9" ht="13.5" customHeight="1">
      <c r="A2558" s="51" t="s">
        <v>4006</v>
      </c>
      <c r="B2558" s="51" t="s">
        <v>3937</v>
      </c>
      <c r="C2558" s="51" t="s">
        <v>4005</v>
      </c>
      <c r="E2558" s="51" t="s">
        <v>2690</v>
      </c>
      <c r="F2558" s="51">
        <v>23</v>
      </c>
      <c r="G2558" s="51" t="s">
        <v>3937</v>
      </c>
      <c r="H2558" s="51">
        <v>14</v>
      </c>
      <c r="I2558" s="51">
        <v>2</v>
      </c>
    </row>
    <row r="2559" spans="1:9" ht="13.5" customHeight="1">
      <c r="A2559" s="51" t="s">
        <v>4004</v>
      </c>
      <c r="B2559" s="51" t="s">
        <v>3987</v>
      </c>
      <c r="C2559" s="51" t="s">
        <v>4003</v>
      </c>
      <c r="E2559" s="51" t="s">
        <v>2690</v>
      </c>
      <c r="F2559" s="51">
        <v>23</v>
      </c>
      <c r="G2559" s="51" t="s">
        <v>3937</v>
      </c>
      <c r="H2559" s="51">
        <v>10</v>
      </c>
      <c r="I2559" s="51">
        <v>4</v>
      </c>
    </row>
    <row r="2560" spans="1:9" ht="13.5" customHeight="1">
      <c r="A2560" s="51" t="s">
        <v>4002</v>
      </c>
      <c r="B2560" s="51" t="s">
        <v>3987</v>
      </c>
      <c r="C2560" s="51" t="s">
        <v>3987</v>
      </c>
      <c r="E2560" s="51" t="s">
        <v>2690</v>
      </c>
      <c r="F2560" s="51">
        <v>23</v>
      </c>
      <c r="G2560" s="51" t="s">
        <v>3937</v>
      </c>
      <c r="H2560" s="51">
        <v>10</v>
      </c>
      <c r="I2560" s="51">
        <v>2</v>
      </c>
    </row>
    <row r="2561" spans="1:9" ht="13.5" customHeight="1">
      <c r="A2561" s="51" t="s">
        <v>4001</v>
      </c>
      <c r="B2561" s="51" t="s">
        <v>3983</v>
      </c>
      <c r="C2561" s="51" t="s">
        <v>4000</v>
      </c>
      <c r="E2561" s="51" t="s">
        <v>2690</v>
      </c>
      <c r="F2561" s="51">
        <v>23</v>
      </c>
      <c r="G2561" s="51" t="s">
        <v>3937</v>
      </c>
      <c r="H2561" s="51">
        <v>6</v>
      </c>
      <c r="I2561" s="51">
        <v>4</v>
      </c>
    </row>
    <row r="2562" spans="1:9" ht="13.5" customHeight="1">
      <c r="A2562" s="51" t="s">
        <v>3999</v>
      </c>
      <c r="B2562" s="51" t="s">
        <v>3983</v>
      </c>
      <c r="C2562" s="51" t="s">
        <v>3998</v>
      </c>
      <c r="E2562" s="51" t="s">
        <v>2690</v>
      </c>
      <c r="F2562" s="51">
        <v>23</v>
      </c>
      <c r="G2562" s="51" t="s">
        <v>3937</v>
      </c>
      <c r="H2562" s="51">
        <v>6</v>
      </c>
      <c r="I2562" s="51">
        <v>2</v>
      </c>
    </row>
    <row r="2563" spans="1:9" ht="13.5" customHeight="1">
      <c r="A2563" s="51" t="s">
        <v>3997</v>
      </c>
      <c r="B2563" s="51" t="s">
        <v>3978</v>
      </c>
      <c r="C2563" s="51" t="s">
        <v>3996</v>
      </c>
      <c r="E2563" s="51" t="s">
        <v>2690</v>
      </c>
      <c r="F2563" s="51">
        <v>23</v>
      </c>
      <c r="G2563" s="51" t="s">
        <v>3937</v>
      </c>
      <c r="H2563" s="51">
        <v>2</v>
      </c>
      <c r="I2563" s="51">
        <v>4</v>
      </c>
    </row>
    <row r="2564" spans="1:9" ht="13.5" customHeight="1">
      <c r="A2564" s="51" t="s">
        <v>3995</v>
      </c>
      <c r="B2564" s="51" t="s">
        <v>3978</v>
      </c>
      <c r="C2564" s="51" t="s">
        <v>3978</v>
      </c>
      <c r="E2564" s="51" t="s">
        <v>2690</v>
      </c>
      <c r="F2564" s="51">
        <v>23</v>
      </c>
      <c r="G2564" s="51" t="s">
        <v>3937</v>
      </c>
      <c r="H2564" s="51">
        <v>2</v>
      </c>
      <c r="I2564" s="51">
        <v>2</v>
      </c>
    </row>
    <row r="2565" spans="1:9" ht="13.5" customHeight="1">
      <c r="A2565" s="51" t="s">
        <v>3994</v>
      </c>
      <c r="B2565" s="51" t="s">
        <v>3937</v>
      </c>
      <c r="C2565" s="51" t="s">
        <v>3993</v>
      </c>
      <c r="D2565" s="51" t="s">
        <v>3992</v>
      </c>
      <c r="E2565" s="51" t="s">
        <v>2690</v>
      </c>
      <c r="F2565" s="51">
        <v>23</v>
      </c>
      <c r="G2565" s="51" t="s">
        <v>3937</v>
      </c>
      <c r="H2565" s="51">
        <v>14</v>
      </c>
      <c r="I2565" s="51">
        <v>3</v>
      </c>
    </row>
    <row r="2566" spans="1:9" ht="13.5" customHeight="1">
      <c r="A2566" s="51" t="s">
        <v>3991</v>
      </c>
      <c r="B2566" s="51" t="s">
        <v>3937</v>
      </c>
      <c r="C2566" s="51" t="s">
        <v>3937</v>
      </c>
      <c r="E2566" s="51" t="s">
        <v>2690</v>
      </c>
      <c r="F2566" s="51">
        <v>23</v>
      </c>
      <c r="G2566" s="51" t="s">
        <v>3937</v>
      </c>
      <c r="H2566" s="51">
        <v>14</v>
      </c>
      <c r="I2566" s="51">
        <v>1</v>
      </c>
    </row>
    <row r="2567" spans="1:9" ht="13.5" customHeight="1">
      <c r="A2567" s="51" t="s">
        <v>3990</v>
      </c>
      <c r="B2567" s="51" t="s">
        <v>3987</v>
      </c>
      <c r="C2567" s="51" t="s">
        <v>3989</v>
      </c>
      <c r="E2567" s="51" t="s">
        <v>2690</v>
      </c>
      <c r="F2567" s="51">
        <v>23</v>
      </c>
      <c r="G2567" s="51" t="s">
        <v>3937</v>
      </c>
      <c r="H2567" s="51">
        <v>10</v>
      </c>
      <c r="I2567" s="51">
        <v>3</v>
      </c>
    </row>
    <row r="2568" spans="1:9" ht="13.5" customHeight="1">
      <c r="A2568" s="51" t="s">
        <v>3988</v>
      </c>
      <c r="B2568" s="51" t="s">
        <v>3987</v>
      </c>
      <c r="C2568" s="51" t="s">
        <v>3986</v>
      </c>
      <c r="E2568" s="51" t="s">
        <v>2690</v>
      </c>
      <c r="F2568" s="51">
        <v>23</v>
      </c>
      <c r="G2568" s="51" t="s">
        <v>3937</v>
      </c>
      <c r="H2568" s="51">
        <v>10</v>
      </c>
      <c r="I2568" s="51">
        <v>1</v>
      </c>
    </row>
    <row r="2569" spans="1:9" ht="13.5" customHeight="1">
      <c r="A2569" s="51" t="s">
        <v>3985</v>
      </c>
      <c r="B2569" s="51" t="s">
        <v>3983</v>
      </c>
      <c r="C2569" s="51" t="s">
        <v>3983</v>
      </c>
      <c r="E2569" s="51" t="s">
        <v>2690</v>
      </c>
      <c r="F2569" s="51">
        <v>23</v>
      </c>
      <c r="G2569" s="51" t="s">
        <v>3937</v>
      </c>
      <c r="H2569" s="51">
        <v>6</v>
      </c>
      <c r="I2569" s="51">
        <v>3</v>
      </c>
    </row>
    <row r="2570" spans="1:9" ht="13.5" customHeight="1">
      <c r="A2570" s="51" t="s">
        <v>3984</v>
      </c>
      <c r="B2570" s="51" t="s">
        <v>3983</v>
      </c>
      <c r="C2570" s="51" t="s">
        <v>3982</v>
      </c>
      <c r="E2570" s="51" t="s">
        <v>2690</v>
      </c>
      <c r="F2570" s="51">
        <v>23</v>
      </c>
      <c r="G2570" s="51" t="s">
        <v>3937</v>
      </c>
      <c r="H2570" s="51">
        <v>6</v>
      </c>
      <c r="I2570" s="51">
        <v>1</v>
      </c>
    </row>
    <row r="2571" spans="1:9" ht="13.5" customHeight="1">
      <c r="A2571" s="51" t="s">
        <v>3981</v>
      </c>
      <c r="B2571" s="51" t="s">
        <v>3978</v>
      </c>
      <c r="C2571" s="51" t="s">
        <v>3980</v>
      </c>
      <c r="E2571" s="51" t="s">
        <v>2690</v>
      </c>
      <c r="F2571" s="51">
        <v>23</v>
      </c>
      <c r="G2571" s="51" t="s">
        <v>3937</v>
      </c>
      <c r="H2571" s="51">
        <v>2</v>
      </c>
      <c r="I2571" s="51">
        <v>3</v>
      </c>
    </row>
    <row r="2572" spans="1:9" ht="13.5" customHeight="1">
      <c r="A2572" s="51" t="s">
        <v>3979</v>
      </c>
      <c r="B2572" s="51" t="s">
        <v>3978</v>
      </c>
      <c r="C2572" s="51" t="s">
        <v>3977</v>
      </c>
      <c r="E2572" s="51" t="s">
        <v>2690</v>
      </c>
      <c r="F2572" s="51">
        <v>23</v>
      </c>
      <c r="G2572" s="51" t="s">
        <v>3937</v>
      </c>
      <c r="H2572" s="51">
        <v>2</v>
      </c>
      <c r="I2572" s="51">
        <v>1</v>
      </c>
    </row>
    <row r="2573" spans="1:9" ht="13.5" customHeight="1">
      <c r="A2573" s="51" t="s">
        <v>3976</v>
      </c>
      <c r="B2573" s="51" t="s">
        <v>3958</v>
      </c>
      <c r="C2573" s="51" t="s">
        <v>3975</v>
      </c>
      <c r="E2573" s="51" t="s">
        <v>2690</v>
      </c>
      <c r="F2573" s="51">
        <v>23</v>
      </c>
      <c r="G2573" s="51" t="s">
        <v>3937</v>
      </c>
      <c r="H2573" s="51">
        <v>13</v>
      </c>
      <c r="I2573" s="51">
        <v>4</v>
      </c>
    </row>
    <row r="2574" spans="1:9" ht="13.5" customHeight="1">
      <c r="A2574" s="51" t="s">
        <v>3974</v>
      </c>
      <c r="B2574" s="51" t="s">
        <v>3958</v>
      </c>
      <c r="C2574" s="51" t="s">
        <v>3973</v>
      </c>
      <c r="E2574" s="51" t="s">
        <v>2690</v>
      </c>
      <c r="F2574" s="51">
        <v>23</v>
      </c>
      <c r="G2574" s="51" t="s">
        <v>3937</v>
      </c>
      <c r="H2574" s="51">
        <v>13</v>
      </c>
      <c r="I2574" s="51">
        <v>2</v>
      </c>
    </row>
    <row r="2575" spans="1:9" ht="13.5" customHeight="1">
      <c r="A2575" s="51" t="s">
        <v>3972</v>
      </c>
      <c r="B2575" s="51" t="s">
        <v>3953</v>
      </c>
      <c r="C2575" s="51" t="s">
        <v>3971</v>
      </c>
      <c r="E2575" s="51" t="s">
        <v>2690</v>
      </c>
      <c r="F2575" s="51">
        <v>23</v>
      </c>
      <c r="G2575" s="51" t="s">
        <v>3937</v>
      </c>
      <c r="H2575" s="51">
        <v>9</v>
      </c>
      <c r="I2575" s="51">
        <v>4</v>
      </c>
    </row>
    <row r="2576" spans="1:9" ht="13.5" customHeight="1">
      <c r="A2576" s="51" t="s">
        <v>3970</v>
      </c>
      <c r="B2576" s="51" t="s">
        <v>3953</v>
      </c>
      <c r="C2576" s="51" t="s">
        <v>3969</v>
      </c>
      <c r="E2576" s="51" t="s">
        <v>2690</v>
      </c>
      <c r="F2576" s="51">
        <v>23</v>
      </c>
      <c r="G2576" s="51" t="s">
        <v>3937</v>
      </c>
      <c r="H2576" s="51">
        <v>9</v>
      </c>
      <c r="I2576" s="51">
        <v>2</v>
      </c>
    </row>
    <row r="2577" spans="1:9" ht="13.5" customHeight="1">
      <c r="A2577" s="51" t="s">
        <v>3968</v>
      </c>
      <c r="B2577" s="51" t="s">
        <v>3948</v>
      </c>
      <c r="C2577" s="51" t="s">
        <v>3967</v>
      </c>
      <c r="E2577" s="51" t="s">
        <v>2690</v>
      </c>
      <c r="F2577" s="51">
        <v>23</v>
      </c>
      <c r="G2577" s="51" t="s">
        <v>3937</v>
      </c>
      <c r="H2577" s="51">
        <v>5</v>
      </c>
      <c r="I2577" s="51">
        <v>4</v>
      </c>
    </row>
    <row r="2578" spans="1:9" ht="13.5" customHeight="1">
      <c r="A2578" s="51" t="s">
        <v>3966</v>
      </c>
      <c r="B2578" s="51" t="s">
        <v>3948</v>
      </c>
      <c r="C2578" s="51" t="s">
        <v>3965</v>
      </c>
      <c r="E2578" s="51" t="s">
        <v>2690</v>
      </c>
      <c r="F2578" s="51">
        <v>23</v>
      </c>
      <c r="G2578" s="51" t="s">
        <v>3937</v>
      </c>
      <c r="H2578" s="51">
        <v>5</v>
      </c>
      <c r="I2578" s="51">
        <v>2</v>
      </c>
    </row>
    <row r="2579" spans="1:9" ht="13.5" customHeight="1">
      <c r="A2579" s="51" t="s">
        <v>3964</v>
      </c>
      <c r="B2579" s="51" t="s">
        <v>3944</v>
      </c>
      <c r="C2579" s="51" t="s">
        <v>3944</v>
      </c>
      <c r="E2579" s="51" t="s">
        <v>2690</v>
      </c>
      <c r="F2579" s="51">
        <v>23</v>
      </c>
      <c r="G2579" s="51" t="s">
        <v>3937</v>
      </c>
      <c r="H2579" s="51">
        <v>1</v>
      </c>
      <c r="I2579" s="51">
        <v>4</v>
      </c>
    </row>
    <row r="2580" spans="1:9" ht="13.5" customHeight="1">
      <c r="A2580" s="51" t="s">
        <v>3963</v>
      </c>
      <c r="B2580" s="51" t="s">
        <v>3944</v>
      </c>
      <c r="C2580" s="51" t="s">
        <v>3962</v>
      </c>
      <c r="E2580" s="51" t="s">
        <v>2690</v>
      </c>
      <c r="F2580" s="51">
        <v>23</v>
      </c>
      <c r="G2580" s="51" t="s">
        <v>3937</v>
      </c>
      <c r="H2580" s="51">
        <v>1</v>
      </c>
      <c r="I2580" s="51">
        <v>2</v>
      </c>
    </row>
    <row r="2581" spans="1:9" ht="13.5" customHeight="1">
      <c r="A2581" s="51" t="s">
        <v>3961</v>
      </c>
      <c r="B2581" s="51" t="s">
        <v>3958</v>
      </c>
      <c r="C2581" s="51" t="s">
        <v>3960</v>
      </c>
      <c r="E2581" s="51" t="s">
        <v>2690</v>
      </c>
      <c r="F2581" s="51">
        <v>23</v>
      </c>
      <c r="G2581" s="51" t="s">
        <v>3937</v>
      </c>
      <c r="H2581" s="51">
        <v>13</v>
      </c>
      <c r="I2581" s="51">
        <v>3</v>
      </c>
    </row>
    <row r="2582" spans="1:9" ht="13.5" customHeight="1">
      <c r="A2582" s="51" t="s">
        <v>3959</v>
      </c>
      <c r="B2582" s="51" t="s">
        <v>3958</v>
      </c>
      <c r="C2582" s="51" t="s">
        <v>3957</v>
      </c>
      <c r="E2582" s="51" t="s">
        <v>2690</v>
      </c>
      <c r="F2582" s="51">
        <v>23</v>
      </c>
      <c r="G2582" s="51" t="s">
        <v>3937</v>
      </c>
      <c r="H2582" s="51">
        <v>13</v>
      </c>
      <c r="I2582" s="51">
        <v>1</v>
      </c>
    </row>
    <row r="2583" spans="1:9" ht="13.5" customHeight="1">
      <c r="A2583" s="51" t="s">
        <v>3956</v>
      </c>
      <c r="B2583" s="51" t="s">
        <v>3953</v>
      </c>
      <c r="C2583" s="51" t="s">
        <v>3955</v>
      </c>
      <c r="E2583" s="51" t="s">
        <v>2690</v>
      </c>
      <c r="F2583" s="51">
        <v>23</v>
      </c>
      <c r="G2583" s="51" t="s">
        <v>3937</v>
      </c>
      <c r="H2583" s="51">
        <v>9</v>
      </c>
      <c r="I2583" s="51">
        <v>3</v>
      </c>
    </row>
    <row r="2584" spans="1:9" ht="13.5" customHeight="1">
      <c r="A2584" s="51" t="s">
        <v>3954</v>
      </c>
      <c r="B2584" s="51" t="s">
        <v>3953</v>
      </c>
      <c r="C2584" s="51" t="s">
        <v>3952</v>
      </c>
      <c r="E2584" s="51" t="s">
        <v>2690</v>
      </c>
      <c r="F2584" s="51">
        <v>23</v>
      </c>
      <c r="G2584" s="51" t="s">
        <v>3937</v>
      </c>
      <c r="H2584" s="51">
        <v>9</v>
      </c>
      <c r="I2584" s="51">
        <v>1</v>
      </c>
    </row>
    <row r="2585" spans="1:9" ht="13.5" customHeight="1">
      <c r="A2585" s="51" t="s">
        <v>3951</v>
      </c>
      <c r="B2585" s="51" t="s">
        <v>3948</v>
      </c>
      <c r="C2585" s="51" t="s">
        <v>3950</v>
      </c>
      <c r="E2585" s="51" t="s">
        <v>2690</v>
      </c>
      <c r="F2585" s="51">
        <v>23</v>
      </c>
      <c r="G2585" s="51" t="s">
        <v>3937</v>
      </c>
      <c r="H2585" s="51">
        <v>5</v>
      </c>
      <c r="I2585" s="51">
        <v>3</v>
      </c>
    </row>
    <row r="2586" spans="1:9" ht="13.5" customHeight="1">
      <c r="A2586" s="51" t="s">
        <v>3949</v>
      </c>
      <c r="B2586" s="51" t="s">
        <v>3948</v>
      </c>
      <c r="C2586" s="51" t="s">
        <v>3948</v>
      </c>
      <c r="E2586" s="51" t="s">
        <v>2690</v>
      </c>
      <c r="F2586" s="51">
        <v>23</v>
      </c>
      <c r="G2586" s="51" t="s">
        <v>3937</v>
      </c>
      <c r="H2586" s="51">
        <v>5</v>
      </c>
      <c r="I2586" s="51">
        <v>1</v>
      </c>
    </row>
    <row r="2587" spans="1:9" ht="13.5" customHeight="1">
      <c r="A2587" s="51" t="s">
        <v>3947</v>
      </c>
      <c r="B2587" s="51" t="s">
        <v>3944</v>
      </c>
      <c r="C2587" s="51" t="s">
        <v>3946</v>
      </c>
      <c r="E2587" s="51" t="s">
        <v>2690</v>
      </c>
      <c r="F2587" s="51">
        <v>23</v>
      </c>
      <c r="G2587" s="51" t="s">
        <v>3937</v>
      </c>
      <c r="H2587" s="51">
        <v>1</v>
      </c>
      <c r="I2587" s="51">
        <v>3</v>
      </c>
    </row>
    <row r="2588" spans="1:9" ht="13.5" customHeight="1">
      <c r="A2588" s="51" t="s">
        <v>3945</v>
      </c>
      <c r="B2588" s="51" t="s">
        <v>3944</v>
      </c>
      <c r="C2588" s="51" t="s">
        <v>3943</v>
      </c>
      <c r="E2588" s="51" t="s">
        <v>2690</v>
      </c>
      <c r="F2588" s="51">
        <v>23</v>
      </c>
      <c r="G2588" s="51" t="s">
        <v>3937</v>
      </c>
      <c r="H2588" s="51">
        <v>1</v>
      </c>
      <c r="I2588" s="51">
        <v>1</v>
      </c>
    </row>
    <row r="2589" spans="1:9" ht="13.5" customHeight="1">
      <c r="A2589" s="51" t="s">
        <v>3942</v>
      </c>
      <c r="B2589" s="51" t="s">
        <v>217</v>
      </c>
      <c r="C2589" s="51" t="s">
        <v>217</v>
      </c>
      <c r="E2589" s="51" t="s">
        <v>2690</v>
      </c>
      <c r="F2589" s="51">
        <v>17</v>
      </c>
      <c r="G2589" s="51" t="s">
        <v>3937</v>
      </c>
      <c r="H2589" s="51">
        <v>14</v>
      </c>
      <c r="I2589" s="51">
        <v>3</v>
      </c>
    </row>
    <row r="2590" spans="1:9" ht="13.5" customHeight="1">
      <c r="A2590" s="51" t="s">
        <v>3941</v>
      </c>
      <c r="B2590" s="51" t="s">
        <v>3938</v>
      </c>
      <c r="C2590" s="51" t="s">
        <v>3940</v>
      </c>
      <c r="E2590" s="51" t="s">
        <v>2690</v>
      </c>
      <c r="F2590" s="51">
        <v>17</v>
      </c>
      <c r="G2590" s="51" t="s">
        <v>3937</v>
      </c>
      <c r="H2590" s="51">
        <v>13</v>
      </c>
      <c r="I2590" s="51">
        <v>4</v>
      </c>
    </row>
    <row r="2591" spans="1:9" ht="13.5" customHeight="1">
      <c r="A2591" s="51" t="s">
        <v>3939</v>
      </c>
      <c r="B2591" s="51" t="s">
        <v>3938</v>
      </c>
      <c r="C2591" s="51" t="s">
        <v>3938</v>
      </c>
      <c r="E2591" s="51" t="s">
        <v>2690</v>
      </c>
      <c r="F2591" s="51">
        <v>17</v>
      </c>
      <c r="G2591" s="51" t="s">
        <v>3937</v>
      </c>
      <c r="H2591" s="51">
        <v>13</v>
      </c>
      <c r="I2591" s="51">
        <v>3</v>
      </c>
    </row>
    <row r="2592" spans="1:9" ht="13.5" customHeight="1">
      <c r="A2592" s="51" t="s">
        <v>3936</v>
      </c>
      <c r="B2592" s="51" t="s">
        <v>217</v>
      </c>
      <c r="C2592" s="51" t="s">
        <v>217</v>
      </c>
      <c r="E2592" s="51" t="s">
        <v>3904</v>
      </c>
      <c r="F2592" s="51" t="s">
        <v>3924</v>
      </c>
      <c r="G2592" s="51" t="s">
        <v>3902</v>
      </c>
      <c r="H2592" s="51">
        <v>8</v>
      </c>
      <c r="I2592" s="51">
        <v>2</v>
      </c>
    </row>
    <row r="2593" spans="1:9" ht="13.5" customHeight="1">
      <c r="A2593" s="51" t="s">
        <v>3935</v>
      </c>
      <c r="B2593" s="51" t="s">
        <v>3932</v>
      </c>
      <c r="C2593" s="51" t="s">
        <v>3934</v>
      </c>
      <c r="E2593" s="51" t="s">
        <v>3904</v>
      </c>
      <c r="F2593" s="51" t="s">
        <v>3924</v>
      </c>
      <c r="G2593" s="51" t="s">
        <v>3902</v>
      </c>
      <c r="H2593" s="51">
        <v>4</v>
      </c>
      <c r="I2593" s="51">
        <v>4</v>
      </c>
    </row>
    <row r="2594" spans="1:9" ht="13.5" customHeight="1">
      <c r="A2594" s="51" t="s">
        <v>3933</v>
      </c>
      <c r="B2594" s="51" t="s">
        <v>3932</v>
      </c>
      <c r="C2594" s="51" t="s">
        <v>3932</v>
      </c>
      <c r="E2594" s="51" t="s">
        <v>3904</v>
      </c>
      <c r="F2594" s="51" t="s">
        <v>3924</v>
      </c>
      <c r="G2594" s="51" t="s">
        <v>3902</v>
      </c>
      <c r="H2594" s="51">
        <v>4</v>
      </c>
      <c r="I2594" s="51">
        <v>2</v>
      </c>
    </row>
    <row r="2595" spans="1:9" ht="13.5" customHeight="1">
      <c r="A2595" s="51" t="s">
        <v>3931</v>
      </c>
      <c r="B2595" s="51" t="s">
        <v>217</v>
      </c>
      <c r="C2595" s="51" t="s">
        <v>217</v>
      </c>
      <c r="E2595" s="51" t="s">
        <v>3904</v>
      </c>
      <c r="F2595" s="51" t="s">
        <v>3924</v>
      </c>
      <c r="G2595" s="51" t="s">
        <v>3902</v>
      </c>
      <c r="H2595" s="51">
        <v>3</v>
      </c>
      <c r="I2595" s="51">
        <v>4</v>
      </c>
    </row>
    <row r="2596" spans="1:9" ht="13.5" customHeight="1">
      <c r="A2596" s="51" t="s">
        <v>3930</v>
      </c>
      <c r="B2596" s="51" t="s">
        <v>217</v>
      </c>
      <c r="C2596" s="51" t="s">
        <v>217</v>
      </c>
      <c r="E2596" s="51" t="s">
        <v>3904</v>
      </c>
      <c r="F2596" s="51" t="s">
        <v>3924</v>
      </c>
      <c r="G2596" s="51" t="s">
        <v>3902</v>
      </c>
      <c r="H2596" s="51">
        <v>3</v>
      </c>
      <c r="I2596" s="51">
        <v>2</v>
      </c>
    </row>
    <row r="2597" spans="1:9" ht="13.5" customHeight="1">
      <c r="A2597" s="51" t="s">
        <v>3929</v>
      </c>
      <c r="B2597" s="51" t="s">
        <v>217</v>
      </c>
      <c r="C2597" s="51" t="s">
        <v>217</v>
      </c>
      <c r="E2597" s="51" t="s">
        <v>3904</v>
      </c>
      <c r="F2597" s="51" t="s">
        <v>3924</v>
      </c>
      <c r="G2597" s="51" t="s">
        <v>3902</v>
      </c>
      <c r="H2597" s="51">
        <v>3</v>
      </c>
      <c r="I2597" s="51">
        <v>3</v>
      </c>
    </row>
    <row r="2598" spans="1:9" ht="13.5" customHeight="1">
      <c r="A2598" s="51" t="s">
        <v>3928</v>
      </c>
      <c r="B2598" s="51" t="s">
        <v>217</v>
      </c>
      <c r="C2598" s="51" t="s">
        <v>3927</v>
      </c>
      <c r="E2598" s="51" t="s">
        <v>3904</v>
      </c>
      <c r="F2598" s="51" t="s">
        <v>3924</v>
      </c>
      <c r="G2598" s="51" t="s">
        <v>3902</v>
      </c>
      <c r="H2598" s="51">
        <v>3</v>
      </c>
      <c r="I2598" s="51">
        <v>1</v>
      </c>
    </row>
    <row r="2599" spans="1:9" ht="13.5" customHeight="1">
      <c r="A2599" s="51" t="s">
        <v>3926</v>
      </c>
      <c r="B2599" s="51" t="s">
        <v>217</v>
      </c>
      <c r="C2599" s="51" t="s">
        <v>3925</v>
      </c>
      <c r="E2599" s="51" t="s">
        <v>3904</v>
      </c>
      <c r="F2599" s="51" t="s">
        <v>3924</v>
      </c>
      <c r="G2599" s="51" t="s">
        <v>3902</v>
      </c>
      <c r="H2599" s="51">
        <v>1</v>
      </c>
      <c r="I2599" s="51">
        <v>2</v>
      </c>
    </row>
    <row r="2600" spans="1:9" ht="13.5" customHeight="1">
      <c r="A2600" s="51" t="s">
        <v>3923</v>
      </c>
      <c r="B2600" s="51" t="s">
        <v>3915</v>
      </c>
      <c r="C2600" s="51" t="s">
        <v>3922</v>
      </c>
      <c r="E2600" s="51" t="s">
        <v>3904</v>
      </c>
      <c r="F2600" s="51" t="s">
        <v>3903</v>
      </c>
      <c r="G2600" s="51" t="s">
        <v>3902</v>
      </c>
      <c r="H2600" s="51">
        <v>16</v>
      </c>
      <c r="I2600" s="51">
        <v>4</v>
      </c>
    </row>
    <row r="2601" spans="1:9" ht="13.5" customHeight="1">
      <c r="A2601" s="51" t="s">
        <v>3921</v>
      </c>
      <c r="B2601" s="51" t="s">
        <v>3915</v>
      </c>
      <c r="C2601" s="51" t="s">
        <v>3920</v>
      </c>
      <c r="E2601" s="51" t="s">
        <v>3904</v>
      </c>
      <c r="F2601" s="51" t="s">
        <v>3903</v>
      </c>
      <c r="G2601" s="51" t="s">
        <v>3902</v>
      </c>
      <c r="H2601" s="51">
        <v>16</v>
      </c>
      <c r="I2601" s="51">
        <v>2</v>
      </c>
    </row>
    <row r="2602" spans="1:9" ht="13.5" customHeight="1">
      <c r="A2602" s="51" t="s">
        <v>3919</v>
      </c>
      <c r="B2602" s="51" t="s">
        <v>3913</v>
      </c>
      <c r="C2602" s="51" t="s">
        <v>217</v>
      </c>
      <c r="E2602" s="51" t="s">
        <v>3904</v>
      </c>
      <c r="F2602" s="51" t="s">
        <v>3903</v>
      </c>
      <c r="G2602" s="51" t="s">
        <v>3902</v>
      </c>
      <c r="H2602" s="51">
        <v>12</v>
      </c>
      <c r="I2602" s="51">
        <v>4</v>
      </c>
    </row>
    <row r="2603" spans="1:9" ht="13.5" customHeight="1">
      <c r="A2603" s="51" t="s">
        <v>3918</v>
      </c>
      <c r="B2603" s="51" t="s">
        <v>3915</v>
      </c>
      <c r="C2603" s="51" t="s">
        <v>3917</v>
      </c>
      <c r="E2603" s="51" t="s">
        <v>3904</v>
      </c>
      <c r="F2603" s="51" t="s">
        <v>3903</v>
      </c>
      <c r="G2603" s="51" t="s">
        <v>3902</v>
      </c>
      <c r="H2603" s="51">
        <v>16</v>
      </c>
      <c r="I2603" s="51">
        <v>3</v>
      </c>
    </row>
    <row r="2604" spans="1:9" ht="13.5" customHeight="1">
      <c r="A2604" s="51" t="s">
        <v>3916</v>
      </c>
      <c r="B2604" s="51" t="s">
        <v>3915</v>
      </c>
      <c r="C2604" s="51" t="s">
        <v>3915</v>
      </c>
      <c r="E2604" s="51" t="s">
        <v>3904</v>
      </c>
      <c r="F2604" s="51" t="s">
        <v>3903</v>
      </c>
      <c r="G2604" s="51" t="s">
        <v>3902</v>
      </c>
      <c r="H2604" s="51">
        <v>16</v>
      </c>
      <c r="I2604" s="51">
        <v>1</v>
      </c>
    </row>
    <row r="2605" spans="1:9" ht="13.5" customHeight="1">
      <c r="A2605" s="51" t="s">
        <v>3914</v>
      </c>
      <c r="B2605" s="51" t="s">
        <v>3913</v>
      </c>
      <c r="C2605" s="51" t="s">
        <v>3913</v>
      </c>
      <c r="E2605" s="51" t="s">
        <v>3904</v>
      </c>
      <c r="F2605" s="51" t="s">
        <v>3903</v>
      </c>
      <c r="G2605" s="51" t="s">
        <v>3902</v>
      </c>
      <c r="H2605" s="51">
        <v>12</v>
      </c>
      <c r="I2605" s="51">
        <v>3</v>
      </c>
    </row>
    <row r="2606" spans="1:9" ht="13.5" customHeight="1">
      <c r="A2606" s="51" t="s">
        <v>3912</v>
      </c>
      <c r="B2606" s="51" t="s">
        <v>217</v>
      </c>
      <c r="C2606" s="51" t="s">
        <v>3911</v>
      </c>
      <c r="D2606" s="51" t="s">
        <v>3910</v>
      </c>
      <c r="E2606" s="51" t="s">
        <v>3904</v>
      </c>
      <c r="F2606" s="51" t="s">
        <v>3903</v>
      </c>
      <c r="G2606" s="51" t="s">
        <v>3902</v>
      </c>
      <c r="H2606" s="51">
        <v>15</v>
      </c>
      <c r="I2606" s="51">
        <v>2</v>
      </c>
    </row>
    <row r="2607" spans="1:9" ht="13.5" customHeight="1">
      <c r="A2607" s="51" t="s">
        <v>3909</v>
      </c>
      <c r="B2607" s="51" t="s">
        <v>3908</v>
      </c>
      <c r="C2607" s="51" t="s">
        <v>3908</v>
      </c>
      <c r="D2607" s="51" t="s">
        <v>3907</v>
      </c>
      <c r="E2607" s="51" t="s">
        <v>3904</v>
      </c>
      <c r="F2607" s="51" t="s">
        <v>3903</v>
      </c>
      <c r="G2607" s="51" t="s">
        <v>3902</v>
      </c>
      <c r="H2607" s="51">
        <v>11</v>
      </c>
      <c r="I2607" s="51">
        <v>4</v>
      </c>
    </row>
    <row r="2608" spans="1:9" ht="13.5" customHeight="1">
      <c r="A2608" s="51" t="s">
        <v>3906</v>
      </c>
      <c r="B2608" s="51" t="s">
        <v>3905</v>
      </c>
      <c r="C2608" s="51" t="s">
        <v>217</v>
      </c>
      <c r="E2608" s="51" t="s">
        <v>3904</v>
      </c>
      <c r="F2608" s="51" t="s">
        <v>3903</v>
      </c>
      <c r="G2608" s="51" t="s">
        <v>3902</v>
      </c>
      <c r="H2608" s="51">
        <v>11</v>
      </c>
      <c r="I2608" s="51">
        <v>2</v>
      </c>
    </row>
    <row r="2609" spans="1:9" ht="13.5" customHeight="1">
      <c r="A2609" s="51" t="s">
        <v>3901</v>
      </c>
      <c r="B2609" s="51" t="s">
        <v>217</v>
      </c>
      <c r="C2609" s="51" t="s">
        <v>217</v>
      </c>
      <c r="E2609" s="51" t="s">
        <v>2690</v>
      </c>
      <c r="F2609" s="51">
        <v>34</v>
      </c>
      <c r="G2609" s="51" t="s">
        <v>3841</v>
      </c>
      <c r="H2609" s="51">
        <v>12</v>
      </c>
      <c r="I2609" s="51">
        <v>2</v>
      </c>
    </row>
    <row r="2610" spans="1:9" ht="13.5" customHeight="1">
      <c r="A2610" s="51" t="s">
        <v>3900</v>
      </c>
      <c r="B2610" s="51" t="s">
        <v>3889</v>
      </c>
      <c r="C2610" s="51" t="s">
        <v>3899</v>
      </c>
      <c r="E2610" s="51" t="s">
        <v>2690</v>
      </c>
      <c r="F2610" s="51">
        <v>34</v>
      </c>
      <c r="G2610" s="51" t="s">
        <v>3841</v>
      </c>
      <c r="H2610" s="51">
        <v>8</v>
      </c>
      <c r="I2610" s="51">
        <v>4</v>
      </c>
    </row>
    <row r="2611" spans="1:9" ht="13.5" customHeight="1">
      <c r="A2611" s="51" t="s">
        <v>3898</v>
      </c>
      <c r="B2611" s="51" t="s">
        <v>3889</v>
      </c>
      <c r="C2611" s="51" t="s">
        <v>3897</v>
      </c>
      <c r="E2611" s="51" t="s">
        <v>2690</v>
      </c>
      <c r="F2611" s="51">
        <v>34</v>
      </c>
      <c r="G2611" s="51" t="s">
        <v>3841</v>
      </c>
      <c r="H2611" s="51">
        <v>8</v>
      </c>
      <c r="I2611" s="51">
        <v>2</v>
      </c>
    </row>
    <row r="2612" spans="1:9" ht="13.5" customHeight="1">
      <c r="A2612" s="51" t="s">
        <v>3896</v>
      </c>
      <c r="B2612" s="51" t="s">
        <v>3841</v>
      </c>
      <c r="C2612" s="51" t="s">
        <v>3895</v>
      </c>
      <c r="E2612" s="51" t="s">
        <v>2690</v>
      </c>
      <c r="F2612" s="51">
        <v>34</v>
      </c>
      <c r="G2612" s="51" t="s">
        <v>3841</v>
      </c>
      <c r="H2612" s="51">
        <v>4</v>
      </c>
      <c r="I2612" s="51">
        <v>4</v>
      </c>
    </row>
    <row r="2613" spans="1:9" ht="13.5" customHeight="1">
      <c r="A2613" s="51" t="s">
        <v>3894</v>
      </c>
      <c r="B2613" s="51" t="s">
        <v>3841</v>
      </c>
      <c r="C2613" s="51" t="s">
        <v>3893</v>
      </c>
      <c r="E2613" s="51" t="s">
        <v>2690</v>
      </c>
      <c r="F2613" s="51">
        <v>34</v>
      </c>
      <c r="G2613" s="51" t="s">
        <v>3841</v>
      </c>
      <c r="H2613" s="51">
        <v>4</v>
      </c>
      <c r="I2613" s="51">
        <v>2</v>
      </c>
    </row>
    <row r="2614" spans="1:9" ht="13.5" customHeight="1">
      <c r="A2614" s="51" t="s">
        <v>3892</v>
      </c>
      <c r="B2614" s="51" t="s">
        <v>3889</v>
      </c>
      <c r="C2614" s="51" t="s">
        <v>3891</v>
      </c>
      <c r="E2614" s="51" t="s">
        <v>2690</v>
      </c>
      <c r="F2614" s="51">
        <v>34</v>
      </c>
      <c r="G2614" s="51" t="s">
        <v>3841</v>
      </c>
      <c r="H2614" s="51">
        <v>8</v>
      </c>
      <c r="I2614" s="51">
        <v>3</v>
      </c>
    </row>
    <row r="2615" spans="1:9" ht="13.5" customHeight="1">
      <c r="A2615" s="51" t="s">
        <v>3890</v>
      </c>
      <c r="B2615" s="51" t="s">
        <v>3889</v>
      </c>
      <c r="C2615" s="51" t="s">
        <v>3888</v>
      </c>
      <c r="E2615" s="51" t="s">
        <v>2690</v>
      </c>
      <c r="F2615" s="51">
        <v>34</v>
      </c>
      <c r="G2615" s="51" t="s">
        <v>3841</v>
      </c>
      <c r="H2615" s="51">
        <v>8</v>
      </c>
      <c r="I2615" s="51">
        <v>1</v>
      </c>
    </row>
    <row r="2616" spans="1:9" ht="13.5" customHeight="1">
      <c r="A2616" s="51" t="s">
        <v>3887</v>
      </c>
      <c r="B2616" s="51" t="s">
        <v>3841</v>
      </c>
      <c r="C2616" s="51" t="s">
        <v>3841</v>
      </c>
      <c r="E2616" s="51" t="s">
        <v>2690</v>
      </c>
      <c r="F2616" s="51">
        <v>34</v>
      </c>
      <c r="G2616" s="51" t="s">
        <v>3841</v>
      </c>
      <c r="H2616" s="51">
        <v>4</v>
      </c>
      <c r="I2616" s="51">
        <v>3</v>
      </c>
    </row>
    <row r="2617" spans="1:9" ht="13.5" customHeight="1">
      <c r="A2617" s="51" t="s">
        <v>3886</v>
      </c>
      <c r="B2617" s="51" t="s">
        <v>3841</v>
      </c>
      <c r="C2617" s="51" t="s">
        <v>3885</v>
      </c>
      <c r="E2617" s="51" t="s">
        <v>2690</v>
      </c>
      <c r="F2617" s="51">
        <v>34</v>
      </c>
      <c r="G2617" s="51" t="s">
        <v>3841</v>
      </c>
      <c r="H2617" s="51">
        <v>4</v>
      </c>
      <c r="I2617" s="51">
        <v>1</v>
      </c>
    </row>
    <row r="2618" spans="1:9" ht="13.5" customHeight="1">
      <c r="A2618" s="51" t="s">
        <v>3884</v>
      </c>
      <c r="B2618" s="51" t="s">
        <v>3877</v>
      </c>
      <c r="C2618" s="51" t="s">
        <v>3883</v>
      </c>
      <c r="E2618" s="51" t="s">
        <v>2690</v>
      </c>
      <c r="F2618" s="51">
        <v>34</v>
      </c>
      <c r="G2618" s="51" t="s">
        <v>3841</v>
      </c>
      <c r="H2618" s="51">
        <v>7</v>
      </c>
      <c r="I2618" s="51">
        <v>2</v>
      </c>
    </row>
    <row r="2619" spans="1:9" ht="13.5" customHeight="1">
      <c r="A2619" s="51" t="s">
        <v>3882</v>
      </c>
      <c r="B2619" s="51" t="s">
        <v>3873</v>
      </c>
      <c r="C2619" s="51" t="s">
        <v>3881</v>
      </c>
      <c r="E2619" s="51" t="s">
        <v>2690</v>
      </c>
      <c r="F2619" s="51">
        <v>34</v>
      </c>
      <c r="G2619" s="51" t="s">
        <v>3841</v>
      </c>
      <c r="H2619" s="51">
        <v>3</v>
      </c>
      <c r="I2619" s="51">
        <v>4</v>
      </c>
    </row>
    <row r="2620" spans="1:9" ht="13.5" customHeight="1">
      <c r="A2620" s="51" t="s">
        <v>3880</v>
      </c>
      <c r="B2620" s="51" t="s">
        <v>3873</v>
      </c>
      <c r="C2620" s="51" t="s">
        <v>3879</v>
      </c>
      <c r="E2620" s="51" t="s">
        <v>2690</v>
      </c>
      <c r="F2620" s="51">
        <v>34</v>
      </c>
      <c r="G2620" s="51" t="s">
        <v>3841</v>
      </c>
      <c r="H2620" s="51">
        <v>3</v>
      </c>
      <c r="I2620" s="51">
        <v>2</v>
      </c>
    </row>
    <row r="2621" spans="1:9" ht="13.5" customHeight="1">
      <c r="A2621" s="51" t="s">
        <v>3878</v>
      </c>
      <c r="B2621" s="51" t="s">
        <v>3877</v>
      </c>
      <c r="C2621" s="51" t="s">
        <v>217</v>
      </c>
      <c r="E2621" s="51" t="s">
        <v>2690</v>
      </c>
      <c r="F2621" s="51">
        <v>34</v>
      </c>
      <c r="G2621" s="51" t="s">
        <v>3841</v>
      </c>
      <c r="H2621" s="51">
        <v>7</v>
      </c>
      <c r="I2621" s="51">
        <v>1</v>
      </c>
    </row>
    <row r="2622" spans="1:9" ht="13.5" customHeight="1">
      <c r="A2622" s="51" t="s">
        <v>3876</v>
      </c>
      <c r="B2622" s="51" t="s">
        <v>3873</v>
      </c>
      <c r="C2622" s="51" t="s">
        <v>3875</v>
      </c>
      <c r="E2622" s="51" t="s">
        <v>2690</v>
      </c>
      <c r="F2622" s="51">
        <v>34</v>
      </c>
      <c r="G2622" s="51" t="s">
        <v>3841</v>
      </c>
      <c r="H2622" s="51">
        <v>3</v>
      </c>
      <c r="I2622" s="51">
        <v>3</v>
      </c>
    </row>
    <row r="2623" spans="1:9" ht="13.5" customHeight="1">
      <c r="A2623" s="51" t="s">
        <v>3874</v>
      </c>
      <c r="B2623" s="51" t="s">
        <v>3873</v>
      </c>
      <c r="C2623" s="51" t="s">
        <v>3873</v>
      </c>
      <c r="E2623" s="51" t="s">
        <v>2690</v>
      </c>
      <c r="F2623" s="51">
        <v>34</v>
      </c>
      <c r="G2623" s="51" t="s">
        <v>3841</v>
      </c>
      <c r="H2623" s="51">
        <v>3</v>
      </c>
      <c r="I2623" s="51">
        <v>1</v>
      </c>
    </row>
    <row r="2624" spans="1:9" ht="13.5" customHeight="1">
      <c r="A2624" s="51" t="s">
        <v>3872</v>
      </c>
      <c r="B2624" s="51" t="s">
        <v>3860</v>
      </c>
      <c r="C2624" s="51" t="s">
        <v>3860</v>
      </c>
      <c r="E2624" s="51" t="s">
        <v>2690</v>
      </c>
      <c r="F2624" s="51">
        <v>34</v>
      </c>
      <c r="G2624" s="51" t="s">
        <v>3841</v>
      </c>
      <c r="H2624" s="51">
        <v>2</v>
      </c>
      <c r="I2624" s="51">
        <v>4</v>
      </c>
    </row>
    <row r="2625" spans="1:9" ht="13.5" customHeight="1">
      <c r="A2625" s="51" t="s">
        <v>3871</v>
      </c>
      <c r="B2625" s="51" t="s">
        <v>3860</v>
      </c>
      <c r="C2625" s="51" t="s">
        <v>3870</v>
      </c>
      <c r="E2625" s="51" t="s">
        <v>2690</v>
      </c>
      <c r="F2625" s="51">
        <v>34</v>
      </c>
      <c r="G2625" s="51" t="s">
        <v>3841</v>
      </c>
      <c r="H2625" s="51">
        <v>2</v>
      </c>
      <c r="I2625" s="51">
        <v>2</v>
      </c>
    </row>
    <row r="2626" spans="1:9" ht="13.5" customHeight="1">
      <c r="A2626" s="51" t="s">
        <v>3869</v>
      </c>
      <c r="B2626" s="51" t="s">
        <v>3868</v>
      </c>
      <c r="C2626" s="51" t="s">
        <v>3867</v>
      </c>
      <c r="E2626" s="51" t="s">
        <v>2690</v>
      </c>
      <c r="F2626" s="51">
        <v>34</v>
      </c>
      <c r="G2626" s="51" t="s">
        <v>3841</v>
      </c>
      <c r="H2626" s="51">
        <v>14</v>
      </c>
      <c r="I2626" s="51">
        <v>1</v>
      </c>
    </row>
    <row r="2627" spans="1:9" ht="13.5" customHeight="1">
      <c r="A2627" s="51" t="s">
        <v>3866</v>
      </c>
      <c r="B2627" s="51" t="s">
        <v>217</v>
      </c>
      <c r="C2627" s="51" t="s">
        <v>3865</v>
      </c>
      <c r="E2627" s="51" t="s">
        <v>2690</v>
      </c>
      <c r="F2627" s="51">
        <v>34</v>
      </c>
      <c r="G2627" s="51" t="s">
        <v>3841</v>
      </c>
      <c r="H2627" s="51">
        <v>10</v>
      </c>
      <c r="I2627" s="51">
        <v>3</v>
      </c>
    </row>
    <row r="2628" spans="1:9" ht="13.5" customHeight="1">
      <c r="A2628" s="51" t="s">
        <v>3864</v>
      </c>
      <c r="B2628" s="51" t="s">
        <v>217</v>
      </c>
      <c r="C2628" s="51" t="s">
        <v>217</v>
      </c>
      <c r="E2628" s="51" t="s">
        <v>2690</v>
      </c>
      <c r="F2628" s="51">
        <v>34</v>
      </c>
      <c r="G2628" s="51" t="s">
        <v>3841</v>
      </c>
      <c r="H2628" s="51">
        <v>10</v>
      </c>
      <c r="I2628" s="51">
        <v>1</v>
      </c>
    </row>
    <row r="2629" spans="1:9" ht="13.5" customHeight="1">
      <c r="A2629" s="51" t="s">
        <v>3863</v>
      </c>
      <c r="B2629" s="51" t="s">
        <v>3860</v>
      </c>
      <c r="C2629" s="51" t="s">
        <v>3862</v>
      </c>
      <c r="E2629" s="51" t="s">
        <v>2690</v>
      </c>
      <c r="F2629" s="51">
        <v>34</v>
      </c>
      <c r="G2629" s="51" t="s">
        <v>3841</v>
      </c>
      <c r="H2629" s="51">
        <v>2</v>
      </c>
      <c r="I2629" s="51">
        <v>3</v>
      </c>
    </row>
    <row r="2630" spans="1:9" ht="13.5" customHeight="1">
      <c r="A2630" s="51" t="s">
        <v>3861</v>
      </c>
      <c r="B2630" s="51" t="s">
        <v>3860</v>
      </c>
      <c r="C2630" s="51" t="s">
        <v>3859</v>
      </c>
      <c r="E2630" s="51" t="s">
        <v>2690</v>
      </c>
      <c r="F2630" s="51">
        <v>34</v>
      </c>
      <c r="G2630" s="51" t="s">
        <v>3841</v>
      </c>
      <c r="H2630" s="51">
        <v>2</v>
      </c>
      <c r="I2630" s="51">
        <v>1</v>
      </c>
    </row>
    <row r="2631" spans="1:9" ht="13.5" customHeight="1">
      <c r="A2631" s="51" t="s">
        <v>3858</v>
      </c>
      <c r="B2631" s="51" t="s">
        <v>3849</v>
      </c>
      <c r="C2631" s="51" t="s">
        <v>217</v>
      </c>
      <c r="E2631" s="51" t="s">
        <v>2690</v>
      </c>
      <c r="F2631" s="51">
        <v>34</v>
      </c>
      <c r="G2631" s="51" t="s">
        <v>3841</v>
      </c>
      <c r="H2631" s="51">
        <v>13</v>
      </c>
      <c r="I2631" s="51">
        <v>2</v>
      </c>
    </row>
    <row r="2632" spans="1:9" ht="13.5" customHeight="1">
      <c r="A2632" s="51" t="s">
        <v>3857</v>
      </c>
      <c r="B2632" s="51" t="s">
        <v>3845</v>
      </c>
      <c r="C2632" s="51" t="s">
        <v>3856</v>
      </c>
      <c r="E2632" s="51" t="s">
        <v>2690</v>
      </c>
      <c r="F2632" s="51">
        <v>34</v>
      </c>
      <c r="G2632" s="51" t="s">
        <v>3841</v>
      </c>
      <c r="H2632" s="51">
        <v>9</v>
      </c>
      <c r="I2632" s="51">
        <v>4</v>
      </c>
    </row>
    <row r="2633" spans="1:9" ht="13.5" customHeight="1">
      <c r="A2633" s="51" t="s">
        <v>3855</v>
      </c>
      <c r="B2633" s="51" t="s">
        <v>3845</v>
      </c>
      <c r="C2633" s="51" t="s">
        <v>3854</v>
      </c>
      <c r="E2633" s="51" t="s">
        <v>2690</v>
      </c>
      <c r="F2633" s="51">
        <v>34</v>
      </c>
      <c r="G2633" s="51" t="s">
        <v>3841</v>
      </c>
      <c r="H2633" s="51">
        <v>9</v>
      </c>
      <c r="I2633" s="51">
        <v>2</v>
      </c>
    </row>
    <row r="2634" spans="1:9" ht="13.5" customHeight="1">
      <c r="A2634" s="51" t="s">
        <v>3853</v>
      </c>
      <c r="B2634" s="51" t="s">
        <v>3851</v>
      </c>
      <c r="C2634" s="51" t="s">
        <v>217</v>
      </c>
      <c r="E2634" s="51" t="s">
        <v>2690</v>
      </c>
      <c r="F2634" s="51">
        <v>34</v>
      </c>
      <c r="G2634" s="51" t="s">
        <v>3841</v>
      </c>
      <c r="H2634" s="51">
        <v>1</v>
      </c>
      <c r="I2634" s="51">
        <v>4</v>
      </c>
    </row>
    <row r="2635" spans="1:9" ht="13.5" customHeight="1">
      <c r="A2635" s="51" t="s">
        <v>3852</v>
      </c>
      <c r="B2635" s="51" t="s">
        <v>3851</v>
      </c>
      <c r="C2635" s="51" t="s">
        <v>3851</v>
      </c>
      <c r="E2635" s="51" t="s">
        <v>2690</v>
      </c>
      <c r="F2635" s="51">
        <v>34</v>
      </c>
      <c r="G2635" s="51" t="s">
        <v>3841</v>
      </c>
      <c r="H2635" s="51">
        <v>1</v>
      </c>
      <c r="I2635" s="51">
        <v>2</v>
      </c>
    </row>
    <row r="2636" spans="1:9" ht="13.5" customHeight="1">
      <c r="A2636" s="51" t="s">
        <v>3850</v>
      </c>
      <c r="B2636" s="51" t="s">
        <v>3849</v>
      </c>
      <c r="C2636" s="51" t="s">
        <v>217</v>
      </c>
      <c r="E2636" s="51" t="s">
        <v>2690</v>
      </c>
      <c r="F2636" s="51">
        <v>34</v>
      </c>
      <c r="G2636" s="51" t="s">
        <v>3841</v>
      </c>
      <c r="H2636" s="51">
        <v>13</v>
      </c>
      <c r="I2636" s="51">
        <v>1</v>
      </c>
    </row>
    <row r="2637" spans="1:9" ht="13.5" customHeight="1">
      <c r="A2637" s="51" t="s">
        <v>3848</v>
      </c>
      <c r="B2637" s="51" t="s">
        <v>3845</v>
      </c>
      <c r="C2637" s="51" t="s">
        <v>3847</v>
      </c>
      <c r="E2637" s="51" t="s">
        <v>2690</v>
      </c>
      <c r="F2637" s="51">
        <v>34</v>
      </c>
      <c r="G2637" s="51" t="s">
        <v>3841</v>
      </c>
      <c r="H2637" s="51">
        <v>9</v>
      </c>
      <c r="I2637" s="51">
        <v>3</v>
      </c>
    </row>
    <row r="2638" spans="1:9" ht="13.5" customHeight="1">
      <c r="A2638" s="51" t="s">
        <v>3846</v>
      </c>
      <c r="B2638" s="51" t="s">
        <v>3845</v>
      </c>
      <c r="C2638" s="51" t="s">
        <v>3844</v>
      </c>
      <c r="E2638" s="51" t="s">
        <v>2690</v>
      </c>
      <c r="F2638" s="51">
        <v>34</v>
      </c>
      <c r="G2638" s="51" t="s">
        <v>3841</v>
      </c>
      <c r="H2638" s="51">
        <v>9</v>
      </c>
      <c r="I2638" s="51">
        <v>1</v>
      </c>
    </row>
    <row r="2639" spans="1:9" ht="13.5" customHeight="1">
      <c r="A2639" s="51" t="s">
        <v>3843</v>
      </c>
      <c r="B2639" s="51" t="s">
        <v>217</v>
      </c>
      <c r="C2639" s="51" t="s">
        <v>3842</v>
      </c>
      <c r="E2639" s="51" t="s">
        <v>2690</v>
      </c>
      <c r="F2639" s="51">
        <v>34</v>
      </c>
      <c r="G2639" s="51" t="s">
        <v>3841</v>
      </c>
      <c r="H2639" s="51">
        <v>5</v>
      </c>
      <c r="I2639" s="51">
        <v>3</v>
      </c>
    </row>
    <row r="2640" spans="1:9" ht="13.5" customHeight="1">
      <c r="A2640" s="51" t="s">
        <v>3840</v>
      </c>
      <c r="B2640" s="51" t="s">
        <v>3820</v>
      </c>
      <c r="C2640" s="51" t="s">
        <v>3839</v>
      </c>
      <c r="D2640" s="51" t="s">
        <v>3838</v>
      </c>
      <c r="E2640" s="51" t="s">
        <v>2690</v>
      </c>
      <c r="F2640" s="51">
        <v>28</v>
      </c>
      <c r="G2640" s="51" t="s">
        <v>3705</v>
      </c>
      <c r="H2640" s="51">
        <v>16</v>
      </c>
      <c r="I2640" s="51">
        <v>4</v>
      </c>
    </row>
    <row r="2641" spans="1:9" ht="13.5" customHeight="1">
      <c r="A2641" s="51" t="s">
        <v>3837</v>
      </c>
      <c r="B2641" s="51" t="s">
        <v>3820</v>
      </c>
      <c r="C2641" s="51" t="s">
        <v>3820</v>
      </c>
      <c r="D2641" s="51" t="s">
        <v>3836</v>
      </c>
      <c r="E2641" s="51" t="s">
        <v>2690</v>
      </c>
      <c r="F2641" s="51">
        <v>28</v>
      </c>
      <c r="G2641" s="51" t="s">
        <v>3705</v>
      </c>
      <c r="H2641" s="51">
        <v>16</v>
      </c>
      <c r="I2641" s="51">
        <v>2</v>
      </c>
    </row>
    <row r="2642" spans="1:9" ht="13.5" customHeight="1">
      <c r="A2642" s="51" t="s">
        <v>3835</v>
      </c>
      <c r="B2642" s="51" t="s">
        <v>3815</v>
      </c>
      <c r="C2642" s="51" t="s">
        <v>3815</v>
      </c>
      <c r="E2642" s="51" t="s">
        <v>2690</v>
      </c>
      <c r="F2642" s="51">
        <v>28</v>
      </c>
      <c r="G2642" s="51" t="s">
        <v>3705</v>
      </c>
      <c r="H2642" s="51">
        <v>12</v>
      </c>
      <c r="I2642" s="51">
        <v>4</v>
      </c>
    </row>
    <row r="2643" spans="1:9" ht="13.5" customHeight="1">
      <c r="A2643" s="51" t="s">
        <v>3834</v>
      </c>
      <c r="B2643" s="51" t="s">
        <v>3815</v>
      </c>
      <c r="C2643" s="51" t="s">
        <v>3833</v>
      </c>
      <c r="E2643" s="51" t="s">
        <v>2690</v>
      </c>
      <c r="F2643" s="51">
        <v>28</v>
      </c>
      <c r="G2643" s="51" t="s">
        <v>3705</v>
      </c>
      <c r="H2643" s="51">
        <v>12</v>
      </c>
      <c r="I2643" s="51">
        <v>2</v>
      </c>
    </row>
    <row r="2644" spans="1:9" ht="13.5" customHeight="1">
      <c r="A2644" s="51" t="s">
        <v>3832</v>
      </c>
      <c r="B2644" s="51" t="s">
        <v>3810</v>
      </c>
      <c r="C2644" s="51" t="s">
        <v>3831</v>
      </c>
      <c r="E2644" s="51" t="s">
        <v>2690</v>
      </c>
      <c r="F2644" s="51">
        <v>28</v>
      </c>
      <c r="G2644" s="51" t="s">
        <v>3705</v>
      </c>
      <c r="H2644" s="51">
        <v>8</v>
      </c>
      <c r="I2644" s="51">
        <v>4</v>
      </c>
    </row>
    <row r="2645" spans="1:9" ht="13.5" customHeight="1">
      <c r="A2645" s="51" t="s">
        <v>3830</v>
      </c>
      <c r="B2645" s="51" t="s">
        <v>3810</v>
      </c>
      <c r="C2645" s="51" t="s">
        <v>3829</v>
      </c>
      <c r="E2645" s="51" t="s">
        <v>2690</v>
      </c>
      <c r="F2645" s="51">
        <v>28</v>
      </c>
      <c r="G2645" s="51" t="s">
        <v>3705</v>
      </c>
      <c r="H2645" s="51">
        <v>8</v>
      </c>
      <c r="I2645" s="51">
        <v>2</v>
      </c>
    </row>
    <row r="2646" spans="1:9" ht="13.5" customHeight="1">
      <c r="A2646" s="51" t="s">
        <v>3828</v>
      </c>
      <c r="B2646" s="51" t="s">
        <v>3827</v>
      </c>
      <c r="C2646" s="51" t="s">
        <v>3826</v>
      </c>
      <c r="E2646" s="51" t="s">
        <v>2690</v>
      </c>
      <c r="F2646" s="51">
        <v>28</v>
      </c>
      <c r="G2646" s="51" t="s">
        <v>3705</v>
      </c>
      <c r="H2646" s="51">
        <v>4</v>
      </c>
      <c r="I2646" s="51">
        <v>4</v>
      </c>
    </row>
    <row r="2647" spans="1:9" ht="13.5" customHeight="1">
      <c r="A2647" s="51" t="s">
        <v>3825</v>
      </c>
      <c r="B2647" s="51" t="s">
        <v>3806</v>
      </c>
      <c r="C2647" s="51" t="s">
        <v>3824</v>
      </c>
      <c r="E2647" s="51" t="s">
        <v>2690</v>
      </c>
      <c r="F2647" s="51">
        <v>28</v>
      </c>
      <c r="G2647" s="51" t="s">
        <v>3705</v>
      </c>
      <c r="H2647" s="51">
        <v>4</v>
      </c>
      <c r="I2647" s="51">
        <v>2</v>
      </c>
    </row>
    <row r="2648" spans="1:9" ht="13.5" customHeight="1">
      <c r="A2648" s="51" t="s">
        <v>3823</v>
      </c>
      <c r="B2648" s="51" t="s">
        <v>3820</v>
      </c>
      <c r="C2648" s="51" t="s">
        <v>3822</v>
      </c>
      <c r="E2648" s="51" t="s">
        <v>2690</v>
      </c>
      <c r="F2648" s="51">
        <v>28</v>
      </c>
      <c r="G2648" s="51" t="s">
        <v>3705</v>
      </c>
      <c r="H2648" s="51">
        <v>16</v>
      </c>
      <c r="I2648" s="51">
        <v>3</v>
      </c>
    </row>
    <row r="2649" spans="1:9" ht="13.5" customHeight="1">
      <c r="A2649" s="51" t="s">
        <v>3821</v>
      </c>
      <c r="B2649" s="51" t="s">
        <v>3820</v>
      </c>
      <c r="C2649" s="51" t="s">
        <v>3819</v>
      </c>
      <c r="E2649" s="51" t="s">
        <v>2690</v>
      </c>
      <c r="F2649" s="51">
        <v>28</v>
      </c>
      <c r="G2649" s="51" t="s">
        <v>3705</v>
      </c>
      <c r="H2649" s="51">
        <v>16</v>
      </c>
      <c r="I2649" s="51">
        <v>1</v>
      </c>
    </row>
    <row r="2650" spans="1:9" ht="13.5" customHeight="1">
      <c r="A2650" s="51" t="s">
        <v>3818</v>
      </c>
      <c r="B2650" s="51" t="s">
        <v>3815</v>
      </c>
      <c r="C2650" s="51" t="s">
        <v>3817</v>
      </c>
      <c r="E2650" s="51" t="s">
        <v>2690</v>
      </c>
      <c r="F2650" s="51">
        <v>28</v>
      </c>
      <c r="G2650" s="51" t="s">
        <v>3705</v>
      </c>
      <c r="H2650" s="51">
        <v>12</v>
      </c>
      <c r="I2650" s="51">
        <v>3</v>
      </c>
    </row>
    <row r="2651" spans="1:9" ht="13.5" customHeight="1">
      <c r="A2651" s="51" t="s">
        <v>3816</v>
      </c>
      <c r="B2651" s="51" t="s">
        <v>3815</v>
      </c>
      <c r="C2651" s="51" t="s">
        <v>3814</v>
      </c>
      <c r="E2651" s="51" t="s">
        <v>2690</v>
      </c>
      <c r="F2651" s="51">
        <v>28</v>
      </c>
      <c r="G2651" s="51" t="s">
        <v>3705</v>
      </c>
      <c r="H2651" s="51">
        <v>12</v>
      </c>
      <c r="I2651" s="51">
        <v>1</v>
      </c>
    </row>
    <row r="2652" spans="1:9" ht="13.5" customHeight="1">
      <c r="A2652" s="51" t="s">
        <v>3813</v>
      </c>
      <c r="B2652" s="51" t="s">
        <v>3810</v>
      </c>
      <c r="C2652" s="51" t="s">
        <v>3812</v>
      </c>
      <c r="E2652" s="51" t="s">
        <v>2690</v>
      </c>
      <c r="F2652" s="51">
        <v>28</v>
      </c>
      <c r="G2652" s="51" t="s">
        <v>3705</v>
      </c>
      <c r="H2652" s="51">
        <v>8</v>
      </c>
      <c r="I2652" s="51">
        <v>3</v>
      </c>
    </row>
    <row r="2653" spans="1:9" ht="13.5" customHeight="1">
      <c r="A2653" s="51" t="s">
        <v>3811</v>
      </c>
      <c r="B2653" s="51" t="s">
        <v>3810</v>
      </c>
      <c r="C2653" s="51" t="s">
        <v>3810</v>
      </c>
      <c r="E2653" s="51" t="s">
        <v>2690</v>
      </c>
      <c r="F2653" s="51">
        <v>28</v>
      </c>
      <c r="G2653" s="51" t="s">
        <v>3705</v>
      </c>
      <c r="H2653" s="51">
        <v>8</v>
      </c>
      <c r="I2653" s="51">
        <v>1</v>
      </c>
    </row>
    <row r="2654" spans="1:9" ht="13.5" customHeight="1">
      <c r="A2654" s="51" t="s">
        <v>3809</v>
      </c>
      <c r="B2654" s="51" t="s">
        <v>3806</v>
      </c>
      <c r="C2654" s="51" t="s">
        <v>3808</v>
      </c>
      <c r="E2654" s="51" t="s">
        <v>2690</v>
      </c>
      <c r="F2654" s="51">
        <v>28</v>
      </c>
      <c r="G2654" s="51" t="s">
        <v>3705</v>
      </c>
      <c r="H2654" s="51">
        <v>4</v>
      </c>
      <c r="I2654" s="51">
        <v>3</v>
      </c>
    </row>
    <row r="2655" spans="1:9" ht="13.5" customHeight="1">
      <c r="A2655" s="51" t="s">
        <v>3807</v>
      </c>
      <c r="B2655" s="51" t="s">
        <v>3806</v>
      </c>
      <c r="C2655" s="51" t="s">
        <v>3806</v>
      </c>
      <c r="E2655" s="51" t="s">
        <v>2690</v>
      </c>
      <c r="F2655" s="51">
        <v>28</v>
      </c>
      <c r="G2655" s="51" t="s">
        <v>3705</v>
      </c>
      <c r="H2655" s="51">
        <v>4</v>
      </c>
      <c r="I2655" s="51">
        <v>1</v>
      </c>
    </row>
    <row r="2656" spans="1:9" ht="13.5" customHeight="1">
      <c r="A2656" s="51" t="s">
        <v>3805</v>
      </c>
      <c r="B2656" s="51" t="s">
        <v>3788</v>
      </c>
      <c r="C2656" s="51" t="s">
        <v>3804</v>
      </c>
      <c r="E2656" s="51" t="s">
        <v>2690</v>
      </c>
      <c r="F2656" s="51">
        <v>28</v>
      </c>
      <c r="G2656" s="51" t="s">
        <v>3705</v>
      </c>
      <c r="H2656" s="51">
        <v>15</v>
      </c>
      <c r="I2656" s="51">
        <v>4</v>
      </c>
    </row>
    <row r="2657" spans="1:9" ht="13.5" customHeight="1">
      <c r="A2657" s="51" t="s">
        <v>3803</v>
      </c>
      <c r="B2657" s="51" t="s">
        <v>3788</v>
      </c>
      <c r="C2657" s="51" t="s">
        <v>3802</v>
      </c>
      <c r="E2657" s="51" t="s">
        <v>2690</v>
      </c>
      <c r="F2657" s="51">
        <v>28</v>
      </c>
      <c r="G2657" s="51" t="s">
        <v>3705</v>
      </c>
      <c r="H2657" s="51">
        <v>15</v>
      </c>
      <c r="I2657" s="51">
        <v>2</v>
      </c>
    </row>
    <row r="2658" spans="1:9" ht="13.5" customHeight="1">
      <c r="A2658" s="51" t="s">
        <v>3801</v>
      </c>
      <c r="B2658" s="51" t="s">
        <v>3783</v>
      </c>
      <c r="C2658" s="51" t="s">
        <v>3800</v>
      </c>
      <c r="E2658" s="51" t="s">
        <v>2690</v>
      </c>
      <c r="F2658" s="51">
        <v>28</v>
      </c>
      <c r="G2658" s="51" t="s">
        <v>3705</v>
      </c>
      <c r="H2658" s="51">
        <v>11</v>
      </c>
      <c r="I2658" s="51">
        <v>4</v>
      </c>
    </row>
    <row r="2659" spans="1:9" ht="13.5" customHeight="1">
      <c r="A2659" s="51" t="s">
        <v>3799</v>
      </c>
      <c r="B2659" s="51" t="s">
        <v>3783</v>
      </c>
      <c r="C2659" s="51" t="s">
        <v>3783</v>
      </c>
      <c r="E2659" s="51" t="s">
        <v>2690</v>
      </c>
      <c r="F2659" s="51">
        <v>28</v>
      </c>
      <c r="G2659" s="51" t="s">
        <v>3705</v>
      </c>
      <c r="H2659" s="51">
        <v>11</v>
      </c>
      <c r="I2659" s="51">
        <v>2</v>
      </c>
    </row>
    <row r="2660" spans="1:9" ht="13.5" customHeight="1">
      <c r="A2660" s="51" t="s">
        <v>3798</v>
      </c>
      <c r="B2660" s="51" t="s">
        <v>3778</v>
      </c>
      <c r="C2660" s="51" t="s">
        <v>3797</v>
      </c>
      <c r="E2660" s="51" t="s">
        <v>2690</v>
      </c>
      <c r="F2660" s="51">
        <v>28</v>
      </c>
      <c r="G2660" s="51" t="s">
        <v>3705</v>
      </c>
      <c r="H2660" s="51">
        <v>7</v>
      </c>
      <c r="I2660" s="51">
        <v>4</v>
      </c>
    </row>
    <row r="2661" spans="1:9" ht="13.5" customHeight="1">
      <c r="A2661" s="51" t="s">
        <v>3796</v>
      </c>
      <c r="B2661" s="51" t="s">
        <v>3778</v>
      </c>
      <c r="C2661" s="51" t="s">
        <v>3795</v>
      </c>
      <c r="E2661" s="51" t="s">
        <v>2690</v>
      </c>
      <c r="F2661" s="51">
        <v>28</v>
      </c>
      <c r="G2661" s="51" t="s">
        <v>3705</v>
      </c>
      <c r="H2661" s="51">
        <v>7</v>
      </c>
      <c r="I2661" s="51">
        <v>2</v>
      </c>
    </row>
    <row r="2662" spans="1:9" ht="13.5" customHeight="1">
      <c r="A2662" s="51" t="s">
        <v>3794</v>
      </c>
      <c r="B2662" s="51" t="s">
        <v>3774</v>
      </c>
      <c r="C2662" s="51" t="s">
        <v>3793</v>
      </c>
      <c r="E2662" s="51" t="s">
        <v>2690</v>
      </c>
      <c r="F2662" s="51">
        <v>28</v>
      </c>
      <c r="G2662" s="51" t="s">
        <v>3705</v>
      </c>
      <c r="H2662" s="51">
        <v>3</v>
      </c>
      <c r="I2662" s="51">
        <v>4</v>
      </c>
    </row>
    <row r="2663" spans="1:9" ht="13.5" customHeight="1">
      <c r="A2663" s="51" t="s">
        <v>3792</v>
      </c>
      <c r="B2663" s="51" t="s">
        <v>3774</v>
      </c>
      <c r="C2663" s="51" t="s">
        <v>3791</v>
      </c>
      <c r="E2663" s="51" t="s">
        <v>2690</v>
      </c>
      <c r="F2663" s="51">
        <v>28</v>
      </c>
      <c r="G2663" s="51" t="s">
        <v>3705</v>
      </c>
      <c r="H2663" s="51">
        <v>3</v>
      </c>
      <c r="I2663" s="51">
        <v>2</v>
      </c>
    </row>
    <row r="2664" spans="1:9" ht="13.5" customHeight="1">
      <c r="A2664" s="51" t="s">
        <v>3790</v>
      </c>
      <c r="B2664" s="51" t="s">
        <v>3788</v>
      </c>
      <c r="C2664" s="51" t="s">
        <v>3788</v>
      </c>
      <c r="E2664" s="51" t="s">
        <v>2690</v>
      </c>
      <c r="F2664" s="51">
        <v>28</v>
      </c>
      <c r="G2664" s="51" t="s">
        <v>3705</v>
      </c>
      <c r="H2664" s="51">
        <v>15</v>
      </c>
      <c r="I2664" s="51">
        <v>3</v>
      </c>
    </row>
    <row r="2665" spans="1:9" ht="13.5" customHeight="1">
      <c r="A2665" s="51" t="s">
        <v>3789</v>
      </c>
      <c r="B2665" s="51" t="s">
        <v>3788</v>
      </c>
      <c r="C2665" s="51" t="s">
        <v>3787</v>
      </c>
      <c r="E2665" s="51" t="s">
        <v>2690</v>
      </c>
      <c r="F2665" s="51">
        <v>28</v>
      </c>
      <c r="G2665" s="51" t="s">
        <v>3705</v>
      </c>
      <c r="H2665" s="51">
        <v>15</v>
      </c>
      <c r="I2665" s="51">
        <v>1</v>
      </c>
    </row>
    <row r="2666" spans="1:9" ht="13.5" customHeight="1">
      <c r="A2666" s="51" t="s">
        <v>3786</v>
      </c>
      <c r="B2666" s="51" t="s">
        <v>3783</v>
      </c>
      <c r="C2666" s="51" t="s">
        <v>3785</v>
      </c>
      <c r="E2666" s="51" t="s">
        <v>2690</v>
      </c>
      <c r="F2666" s="51">
        <v>28</v>
      </c>
      <c r="G2666" s="51" t="s">
        <v>3705</v>
      </c>
      <c r="H2666" s="51">
        <v>11</v>
      </c>
      <c r="I2666" s="51">
        <v>3</v>
      </c>
    </row>
    <row r="2667" spans="1:9" ht="13.5" customHeight="1">
      <c r="A2667" s="51" t="s">
        <v>3784</v>
      </c>
      <c r="B2667" s="51" t="s">
        <v>3783</v>
      </c>
      <c r="C2667" s="51" t="s">
        <v>3782</v>
      </c>
      <c r="E2667" s="51" t="s">
        <v>2690</v>
      </c>
      <c r="F2667" s="51">
        <v>28</v>
      </c>
      <c r="G2667" s="51" t="s">
        <v>3705</v>
      </c>
      <c r="H2667" s="51">
        <v>11</v>
      </c>
      <c r="I2667" s="51">
        <v>1</v>
      </c>
    </row>
    <row r="2668" spans="1:9" ht="13.5" customHeight="1">
      <c r="A2668" s="51" t="s">
        <v>3781</v>
      </c>
      <c r="B2668" s="51" t="s">
        <v>3778</v>
      </c>
      <c r="C2668" s="51" t="s">
        <v>3780</v>
      </c>
      <c r="E2668" s="51" t="s">
        <v>2690</v>
      </c>
      <c r="F2668" s="51">
        <v>28</v>
      </c>
      <c r="G2668" s="51" t="s">
        <v>3705</v>
      </c>
      <c r="H2668" s="51">
        <v>7</v>
      </c>
      <c r="I2668" s="51">
        <v>3</v>
      </c>
    </row>
    <row r="2669" spans="1:9" ht="13.5" customHeight="1">
      <c r="A2669" s="51" t="s">
        <v>3779</v>
      </c>
      <c r="B2669" s="51" t="s">
        <v>3778</v>
      </c>
      <c r="C2669" s="51" t="s">
        <v>3778</v>
      </c>
      <c r="E2669" s="51" t="s">
        <v>2690</v>
      </c>
      <c r="F2669" s="51">
        <v>28</v>
      </c>
      <c r="G2669" s="51" t="s">
        <v>3705</v>
      </c>
      <c r="H2669" s="51">
        <v>7</v>
      </c>
      <c r="I2669" s="51">
        <v>1</v>
      </c>
    </row>
    <row r="2670" spans="1:9" ht="13.5" customHeight="1">
      <c r="A2670" s="51" t="s">
        <v>3777</v>
      </c>
      <c r="B2670" s="51" t="s">
        <v>3774</v>
      </c>
      <c r="C2670" s="51" t="s">
        <v>3776</v>
      </c>
      <c r="E2670" s="51" t="s">
        <v>2690</v>
      </c>
      <c r="F2670" s="51">
        <v>28</v>
      </c>
      <c r="G2670" s="51" t="s">
        <v>3705</v>
      </c>
      <c r="H2670" s="51">
        <v>3</v>
      </c>
      <c r="I2670" s="51">
        <v>3</v>
      </c>
    </row>
    <row r="2671" spans="1:9" ht="13.5" customHeight="1">
      <c r="A2671" s="51" t="s">
        <v>3775</v>
      </c>
      <c r="B2671" s="51" t="s">
        <v>3774</v>
      </c>
      <c r="C2671" s="51" t="s">
        <v>3773</v>
      </c>
      <c r="E2671" s="51" t="s">
        <v>2690</v>
      </c>
      <c r="F2671" s="51">
        <v>28</v>
      </c>
      <c r="G2671" s="51" t="s">
        <v>3705</v>
      </c>
      <c r="H2671" s="51">
        <v>3</v>
      </c>
      <c r="I2671" s="51">
        <v>1</v>
      </c>
    </row>
    <row r="2672" spans="1:9" ht="13.5" customHeight="1">
      <c r="A2672" s="51" t="s">
        <v>3772</v>
      </c>
      <c r="B2672" s="51" t="s">
        <v>3755</v>
      </c>
      <c r="C2672" s="51" t="s">
        <v>3771</v>
      </c>
      <c r="E2672" s="51" t="s">
        <v>2690</v>
      </c>
      <c r="F2672" s="51">
        <v>28</v>
      </c>
      <c r="G2672" s="51" t="s">
        <v>3705</v>
      </c>
      <c r="H2672" s="51">
        <v>14</v>
      </c>
      <c r="I2672" s="51">
        <v>4</v>
      </c>
    </row>
    <row r="2673" spans="1:9" ht="13.5" customHeight="1">
      <c r="A2673" s="51" t="s">
        <v>3770</v>
      </c>
      <c r="B2673" s="51" t="s">
        <v>3755</v>
      </c>
      <c r="C2673" s="51" t="s">
        <v>3769</v>
      </c>
      <c r="E2673" s="51" t="s">
        <v>2690</v>
      </c>
      <c r="F2673" s="51">
        <v>28</v>
      </c>
      <c r="G2673" s="51" t="s">
        <v>3705</v>
      </c>
      <c r="H2673" s="51">
        <v>14</v>
      </c>
      <c r="I2673" s="51">
        <v>2</v>
      </c>
    </row>
    <row r="2674" spans="1:9" ht="13.5" customHeight="1">
      <c r="A2674" s="51" t="s">
        <v>3768</v>
      </c>
      <c r="B2674" s="51" t="s">
        <v>3751</v>
      </c>
      <c r="C2674" s="51" t="s">
        <v>3767</v>
      </c>
      <c r="E2674" s="51" t="s">
        <v>2690</v>
      </c>
      <c r="F2674" s="51">
        <v>28</v>
      </c>
      <c r="G2674" s="51" t="s">
        <v>3705</v>
      </c>
      <c r="H2674" s="51">
        <v>10</v>
      </c>
      <c r="I2674" s="51">
        <v>4</v>
      </c>
    </row>
    <row r="2675" spans="1:9" ht="13.5" customHeight="1">
      <c r="A2675" s="51" t="s">
        <v>3766</v>
      </c>
      <c r="B2675" s="51" t="s">
        <v>3751</v>
      </c>
      <c r="C2675" s="51" t="s">
        <v>3751</v>
      </c>
      <c r="E2675" s="51" t="s">
        <v>2690</v>
      </c>
      <c r="F2675" s="51">
        <v>28</v>
      </c>
      <c r="G2675" s="51" t="s">
        <v>3705</v>
      </c>
      <c r="H2675" s="51">
        <v>10</v>
      </c>
      <c r="I2675" s="51">
        <v>2</v>
      </c>
    </row>
    <row r="2676" spans="1:9" ht="13.5" customHeight="1">
      <c r="A2676" s="51" t="s">
        <v>3765</v>
      </c>
      <c r="B2676" s="51" t="s">
        <v>3746</v>
      </c>
      <c r="C2676" s="51" t="s">
        <v>3764</v>
      </c>
      <c r="E2676" s="51" t="s">
        <v>2690</v>
      </c>
      <c r="F2676" s="51">
        <v>28</v>
      </c>
      <c r="G2676" s="51" t="s">
        <v>3705</v>
      </c>
      <c r="H2676" s="51">
        <v>6</v>
      </c>
      <c r="I2676" s="51">
        <v>4</v>
      </c>
    </row>
    <row r="2677" spans="1:9" ht="13.5" customHeight="1">
      <c r="A2677" s="51" t="s">
        <v>3763</v>
      </c>
      <c r="B2677" s="51" t="s">
        <v>3746</v>
      </c>
      <c r="C2677" s="51" t="s">
        <v>3762</v>
      </c>
      <c r="E2677" s="51" t="s">
        <v>2690</v>
      </c>
      <c r="F2677" s="51">
        <v>28</v>
      </c>
      <c r="G2677" s="51" t="s">
        <v>3705</v>
      </c>
      <c r="H2677" s="51">
        <v>6</v>
      </c>
      <c r="I2677" s="51">
        <v>2</v>
      </c>
    </row>
    <row r="2678" spans="1:9" ht="13.5" customHeight="1">
      <c r="A2678" s="51" t="s">
        <v>3761</v>
      </c>
      <c r="B2678" s="51" t="s">
        <v>3742</v>
      </c>
      <c r="C2678" s="51" t="s">
        <v>3760</v>
      </c>
      <c r="E2678" s="51" t="s">
        <v>2690</v>
      </c>
      <c r="F2678" s="51">
        <v>28</v>
      </c>
      <c r="G2678" s="51" t="s">
        <v>3705</v>
      </c>
      <c r="H2678" s="51">
        <v>2</v>
      </c>
      <c r="I2678" s="51">
        <v>4</v>
      </c>
    </row>
    <row r="2679" spans="1:9" ht="13.5" customHeight="1">
      <c r="A2679" s="51" t="s">
        <v>3759</v>
      </c>
      <c r="B2679" s="51" t="s">
        <v>3742</v>
      </c>
      <c r="C2679" s="51" t="s">
        <v>3742</v>
      </c>
      <c r="E2679" s="51" t="s">
        <v>2690</v>
      </c>
      <c r="F2679" s="51">
        <v>28</v>
      </c>
      <c r="G2679" s="51" t="s">
        <v>3705</v>
      </c>
      <c r="H2679" s="51">
        <v>2</v>
      </c>
      <c r="I2679" s="51">
        <v>2</v>
      </c>
    </row>
    <row r="2680" spans="1:9" ht="13.5" customHeight="1">
      <c r="A2680" s="51" t="s">
        <v>3758</v>
      </c>
      <c r="B2680" s="51" t="s">
        <v>3755</v>
      </c>
      <c r="C2680" s="51" t="s">
        <v>3757</v>
      </c>
      <c r="E2680" s="51" t="s">
        <v>2690</v>
      </c>
      <c r="F2680" s="51">
        <v>28</v>
      </c>
      <c r="G2680" s="51" t="s">
        <v>3705</v>
      </c>
      <c r="H2680" s="51">
        <v>14</v>
      </c>
      <c r="I2680" s="51">
        <v>3</v>
      </c>
    </row>
    <row r="2681" spans="1:9" ht="13.5" customHeight="1">
      <c r="A2681" s="51" t="s">
        <v>3756</v>
      </c>
      <c r="B2681" s="51" t="s">
        <v>3755</v>
      </c>
      <c r="C2681" s="51" t="s">
        <v>3755</v>
      </c>
      <c r="E2681" s="51" t="s">
        <v>2690</v>
      </c>
      <c r="F2681" s="51">
        <v>28</v>
      </c>
      <c r="G2681" s="51" t="s">
        <v>3705</v>
      </c>
      <c r="H2681" s="51">
        <v>14</v>
      </c>
      <c r="I2681" s="51">
        <v>1</v>
      </c>
    </row>
    <row r="2682" spans="1:9" ht="13.5" customHeight="1">
      <c r="A2682" s="51" t="s">
        <v>3754</v>
      </c>
      <c r="B2682" s="51" t="s">
        <v>3751</v>
      </c>
      <c r="C2682" s="51" t="s">
        <v>3753</v>
      </c>
      <c r="E2682" s="51" t="s">
        <v>2690</v>
      </c>
      <c r="F2682" s="51">
        <v>28</v>
      </c>
      <c r="G2682" s="51" t="s">
        <v>3705</v>
      </c>
      <c r="H2682" s="51">
        <v>10</v>
      </c>
      <c r="I2682" s="51">
        <v>3</v>
      </c>
    </row>
    <row r="2683" spans="1:9" ht="13.5" customHeight="1">
      <c r="A2683" s="51" t="s">
        <v>3752</v>
      </c>
      <c r="B2683" s="51" t="s">
        <v>3751</v>
      </c>
      <c r="C2683" s="51" t="s">
        <v>3750</v>
      </c>
      <c r="E2683" s="51" t="s">
        <v>2690</v>
      </c>
      <c r="F2683" s="51">
        <v>28</v>
      </c>
      <c r="G2683" s="51" t="s">
        <v>3705</v>
      </c>
      <c r="H2683" s="51">
        <v>10</v>
      </c>
      <c r="I2683" s="51">
        <v>1</v>
      </c>
    </row>
    <row r="2684" spans="1:9" ht="13.5" customHeight="1">
      <c r="A2684" s="51" t="s">
        <v>3749</v>
      </c>
      <c r="B2684" s="51" t="s">
        <v>3746</v>
      </c>
      <c r="C2684" s="51" t="s">
        <v>3748</v>
      </c>
      <c r="E2684" s="51" t="s">
        <v>2690</v>
      </c>
      <c r="F2684" s="51">
        <v>28</v>
      </c>
      <c r="G2684" s="51" t="s">
        <v>3705</v>
      </c>
      <c r="H2684" s="51">
        <v>6</v>
      </c>
      <c r="I2684" s="51">
        <v>3</v>
      </c>
    </row>
    <row r="2685" spans="1:9" ht="13.5" customHeight="1">
      <c r="A2685" s="51" t="s">
        <v>3747</v>
      </c>
      <c r="B2685" s="51" t="s">
        <v>3746</v>
      </c>
      <c r="C2685" s="51" t="s">
        <v>3746</v>
      </c>
      <c r="E2685" s="51" t="s">
        <v>2690</v>
      </c>
      <c r="F2685" s="51">
        <v>28</v>
      </c>
      <c r="G2685" s="51" t="s">
        <v>3705</v>
      </c>
      <c r="H2685" s="51">
        <v>6</v>
      </c>
      <c r="I2685" s="51">
        <v>1</v>
      </c>
    </row>
    <row r="2686" spans="1:9" ht="13.5" customHeight="1">
      <c r="A2686" s="51" t="s">
        <v>3745</v>
      </c>
      <c r="B2686" s="51" t="s">
        <v>3742</v>
      </c>
      <c r="C2686" s="51" t="s">
        <v>3744</v>
      </c>
      <c r="E2686" s="51" t="s">
        <v>2690</v>
      </c>
      <c r="F2686" s="51">
        <v>28</v>
      </c>
      <c r="G2686" s="51" t="s">
        <v>3705</v>
      </c>
      <c r="H2686" s="51">
        <v>2</v>
      </c>
      <c r="I2686" s="51">
        <v>3</v>
      </c>
    </row>
    <row r="2687" spans="1:9" ht="13.5" customHeight="1">
      <c r="A2687" s="51" t="s">
        <v>3743</v>
      </c>
      <c r="B2687" s="51" t="s">
        <v>3742</v>
      </c>
      <c r="C2687" s="51" t="s">
        <v>3741</v>
      </c>
      <c r="E2687" s="51" t="s">
        <v>2690</v>
      </c>
      <c r="F2687" s="51">
        <v>28</v>
      </c>
      <c r="G2687" s="51" t="s">
        <v>3705</v>
      </c>
      <c r="H2687" s="51">
        <v>2</v>
      </c>
      <c r="I2687" s="51">
        <v>1</v>
      </c>
    </row>
    <row r="2688" spans="1:9" ht="13.5" customHeight="1">
      <c r="A2688" s="51" t="s">
        <v>3740</v>
      </c>
      <c r="B2688" s="51" t="s">
        <v>3721</v>
      </c>
      <c r="C2688" s="51" t="s">
        <v>3739</v>
      </c>
      <c r="E2688" s="51" t="s">
        <v>2690</v>
      </c>
      <c r="F2688" s="51">
        <v>28</v>
      </c>
      <c r="G2688" s="51" t="s">
        <v>3705</v>
      </c>
      <c r="H2688" s="51">
        <v>13</v>
      </c>
      <c r="I2688" s="51">
        <v>4</v>
      </c>
    </row>
    <row r="2689" spans="1:9" ht="13.5" customHeight="1">
      <c r="A2689" s="51" t="s">
        <v>3738</v>
      </c>
      <c r="B2689" s="51" t="s">
        <v>3721</v>
      </c>
      <c r="C2689" s="51" t="s">
        <v>3737</v>
      </c>
      <c r="E2689" s="51" t="s">
        <v>2690</v>
      </c>
      <c r="F2689" s="51">
        <v>28</v>
      </c>
      <c r="G2689" s="51" t="s">
        <v>3705</v>
      </c>
      <c r="H2689" s="51">
        <v>13</v>
      </c>
      <c r="I2689" s="51">
        <v>2</v>
      </c>
    </row>
    <row r="2690" spans="1:9" ht="13.5" customHeight="1">
      <c r="A2690" s="51" t="s">
        <v>3736</v>
      </c>
      <c r="B2690" s="51" t="s">
        <v>3717</v>
      </c>
      <c r="C2690" s="51" t="s">
        <v>3735</v>
      </c>
      <c r="E2690" s="51" t="s">
        <v>2690</v>
      </c>
      <c r="F2690" s="51">
        <v>28</v>
      </c>
      <c r="G2690" s="51" t="s">
        <v>3705</v>
      </c>
      <c r="H2690" s="51">
        <v>9</v>
      </c>
      <c r="I2690" s="51">
        <v>4</v>
      </c>
    </row>
    <row r="2691" spans="1:9" ht="13.5" customHeight="1">
      <c r="A2691" s="51" t="s">
        <v>3734</v>
      </c>
      <c r="B2691" s="51" t="s">
        <v>3717</v>
      </c>
      <c r="C2691" s="51" t="s">
        <v>3733</v>
      </c>
      <c r="E2691" s="51" t="s">
        <v>2690</v>
      </c>
      <c r="F2691" s="51">
        <v>28</v>
      </c>
      <c r="G2691" s="51" t="s">
        <v>3705</v>
      </c>
      <c r="H2691" s="51">
        <v>9</v>
      </c>
      <c r="I2691" s="51">
        <v>2</v>
      </c>
    </row>
    <row r="2692" spans="1:9" ht="13.5" customHeight="1">
      <c r="A2692" s="51" t="s">
        <v>3732</v>
      </c>
      <c r="B2692" s="51" t="s">
        <v>3712</v>
      </c>
      <c r="C2692" s="51" t="s">
        <v>3731</v>
      </c>
      <c r="E2692" s="51" t="s">
        <v>2690</v>
      </c>
      <c r="F2692" s="51">
        <v>28</v>
      </c>
      <c r="G2692" s="51" t="s">
        <v>3705</v>
      </c>
      <c r="H2692" s="51">
        <v>5</v>
      </c>
      <c r="I2692" s="51">
        <v>4</v>
      </c>
    </row>
    <row r="2693" spans="1:9" ht="13.5" customHeight="1">
      <c r="A2693" s="51" t="s">
        <v>3730</v>
      </c>
      <c r="B2693" s="51" t="s">
        <v>3712</v>
      </c>
      <c r="C2693" s="51" t="s">
        <v>3712</v>
      </c>
      <c r="D2693" s="51" t="s">
        <v>3729</v>
      </c>
      <c r="E2693" s="51" t="s">
        <v>2690</v>
      </c>
      <c r="F2693" s="51">
        <v>28</v>
      </c>
      <c r="G2693" s="51" t="s">
        <v>3705</v>
      </c>
      <c r="H2693" s="51">
        <v>5</v>
      </c>
      <c r="I2693" s="51">
        <v>2</v>
      </c>
    </row>
    <row r="2694" spans="1:9" ht="13.5" customHeight="1">
      <c r="A2694" s="51" t="s">
        <v>3728</v>
      </c>
      <c r="B2694" s="51" t="s">
        <v>3706</v>
      </c>
      <c r="C2694" s="51" t="s">
        <v>3727</v>
      </c>
      <c r="E2694" s="51" t="s">
        <v>2690</v>
      </c>
      <c r="F2694" s="51">
        <v>28</v>
      </c>
      <c r="G2694" s="51" t="s">
        <v>3705</v>
      </c>
      <c r="H2694" s="51">
        <v>1</v>
      </c>
      <c r="I2694" s="51">
        <v>4</v>
      </c>
    </row>
    <row r="2695" spans="1:9" ht="13.5" customHeight="1">
      <c r="A2695" s="51" t="s">
        <v>3726</v>
      </c>
      <c r="B2695" s="51" t="s">
        <v>3706</v>
      </c>
      <c r="C2695" s="51" t="s">
        <v>3725</v>
      </c>
      <c r="E2695" s="51" t="s">
        <v>2690</v>
      </c>
      <c r="F2695" s="51">
        <v>28</v>
      </c>
      <c r="G2695" s="51" t="s">
        <v>3705</v>
      </c>
      <c r="H2695" s="51">
        <v>1</v>
      </c>
      <c r="I2695" s="51">
        <v>2</v>
      </c>
    </row>
    <row r="2696" spans="1:9" ht="13.5" customHeight="1">
      <c r="A2696" s="51" t="s">
        <v>3724</v>
      </c>
      <c r="B2696" s="51" t="s">
        <v>3721</v>
      </c>
      <c r="C2696" s="51" t="s">
        <v>3723</v>
      </c>
      <c r="E2696" s="51" t="s">
        <v>2690</v>
      </c>
      <c r="F2696" s="51">
        <v>28</v>
      </c>
      <c r="G2696" s="51" t="s">
        <v>3705</v>
      </c>
      <c r="H2696" s="51">
        <v>13</v>
      </c>
      <c r="I2696" s="51">
        <v>3</v>
      </c>
    </row>
    <row r="2697" spans="1:9" ht="13.5" customHeight="1">
      <c r="A2697" s="51" t="s">
        <v>3722</v>
      </c>
      <c r="B2697" s="51" t="s">
        <v>3721</v>
      </c>
      <c r="C2697" s="51" t="s">
        <v>3720</v>
      </c>
      <c r="E2697" s="51" t="s">
        <v>2690</v>
      </c>
      <c r="F2697" s="51">
        <v>28</v>
      </c>
      <c r="G2697" s="51" t="s">
        <v>3705</v>
      </c>
      <c r="H2697" s="51">
        <v>13</v>
      </c>
      <c r="I2697" s="51">
        <v>1</v>
      </c>
    </row>
    <row r="2698" spans="1:9" ht="13.5" customHeight="1">
      <c r="A2698" s="51" t="s">
        <v>3719</v>
      </c>
      <c r="B2698" s="51" t="s">
        <v>3717</v>
      </c>
      <c r="C2698" s="51" t="s">
        <v>3717</v>
      </c>
      <c r="E2698" s="51" t="s">
        <v>2690</v>
      </c>
      <c r="F2698" s="51">
        <v>28</v>
      </c>
      <c r="G2698" s="51" t="s">
        <v>3705</v>
      </c>
      <c r="H2698" s="51">
        <v>9</v>
      </c>
      <c r="I2698" s="51">
        <v>3</v>
      </c>
    </row>
    <row r="2699" spans="1:9" ht="13.5" customHeight="1">
      <c r="A2699" s="51" t="s">
        <v>3718</v>
      </c>
      <c r="B2699" s="51" t="s">
        <v>3717</v>
      </c>
      <c r="C2699" s="51" t="s">
        <v>3716</v>
      </c>
      <c r="E2699" s="51" t="s">
        <v>2690</v>
      </c>
      <c r="F2699" s="51">
        <v>28</v>
      </c>
      <c r="G2699" s="51" t="s">
        <v>3705</v>
      </c>
      <c r="H2699" s="51">
        <v>9</v>
      </c>
      <c r="I2699" s="51">
        <v>1</v>
      </c>
    </row>
    <row r="2700" spans="1:9" ht="13.5" customHeight="1">
      <c r="A2700" s="51" t="s">
        <v>3715</v>
      </c>
      <c r="B2700" s="51" t="s">
        <v>3712</v>
      </c>
      <c r="C2700" s="51" t="s">
        <v>3714</v>
      </c>
      <c r="E2700" s="51" t="s">
        <v>2690</v>
      </c>
      <c r="F2700" s="51">
        <v>28</v>
      </c>
      <c r="G2700" s="51" t="s">
        <v>3705</v>
      </c>
      <c r="H2700" s="51">
        <v>5</v>
      </c>
      <c r="I2700" s="51">
        <v>3</v>
      </c>
    </row>
    <row r="2701" spans="1:9" ht="13.5" customHeight="1">
      <c r="A2701" s="51" t="s">
        <v>3713</v>
      </c>
      <c r="B2701" s="51" t="s">
        <v>3712</v>
      </c>
      <c r="C2701" s="51" t="s">
        <v>3711</v>
      </c>
      <c r="D2701" s="51" t="s">
        <v>3710</v>
      </c>
      <c r="E2701" s="51" t="s">
        <v>2690</v>
      </c>
      <c r="F2701" s="51">
        <v>28</v>
      </c>
      <c r="G2701" s="51" t="s">
        <v>3705</v>
      </c>
      <c r="H2701" s="51">
        <v>5</v>
      </c>
      <c r="I2701" s="51">
        <v>1</v>
      </c>
    </row>
    <row r="2702" spans="1:9" ht="13.5" customHeight="1">
      <c r="A2702" s="51" t="s">
        <v>3709</v>
      </c>
      <c r="B2702" s="51" t="s">
        <v>3706</v>
      </c>
      <c r="C2702" s="51" t="s">
        <v>3708</v>
      </c>
      <c r="E2702" s="51" t="s">
        <v>2690</v>
      </c>
      <c r="F2702" s="51">
        <v>28</v>
      </c>
      <c r="G2702" s="51" t="s">
        <v>3705</v>
      </c>
      <c r="H2702" s="51">
        <v>1</v>
      </c>
      <c r="I2702" s="51">
        <v>3</v>
      </c>
    </row>
    <row r="2703" spans="1:9" ht="13.5" customHeight="1">
      <c r="A2703" s="51" t="s">
        <v>3707</v>
      </c>
      <c r="B2703" s="51" t="s">
        <v>3706</v>
      </c>
      <c r="C2703" s="51" t="s">
        <v>3706</v>
      </c>
      <c r="E2703" s="51" t="s">
        <v>2690</v>
      </c>
      <c r="F2703" s="51">
        <v>28</v>
      </c>
      <c r="G2703" s="51" t="s">
        <v>3705</v>
      </c>
      <c r="H2703" s="51">
        <v>1</v>
      </c>
      <c r="I2703" s="51">
        <v>1</v>
      </c>
    </row>
    <row r="2704" spans="1:9" ht="13.5" customHeight="1">
      <c r="A2704" s="51" t="s">
        <v>3704</v>
      </c>
      <c r="B2704" s="51" t="s">
        <v>3686</v>
      </c>
      <c r="C2704" s="51" t="s">
        <v>3703</v>
      </c>
      <c r="E2704" s="51" t="s">
        <v>2690</v>
      </c>
      <c r="F2704" s="51">
        <v>22</v>
      </c>
      <c r="G2704" s="51" t="s">
        <v>3563</v>
      </c>
      <c r="H2704" s="51">
        <v>16</v>
      </c>
      <c r="I2704" s="51">
        <v>4</v>
      </c>
    </row>
    <row r="2705" spans="1:9" ht="13.5" customHeight="1">
      <c r="A2705" s="51" t="s">
        <v>3702</v>
      </c>
      <c r="B2705" s="51" t="s">
        <v>3686</v>
      </c>
      <c r="C2705" s="51" t="s">
        <v>3701</v>
      </c>
      <c r="E2705" s="51" t="s">
        <v>2690</v>
      </c>
      <c r="F2705" s="51">
        <v>22</v>
      </c>
      <c r="G2705" s="51" t="s">
        <v>3563</v>
      </c>
      <c r="H2705" s="51">
        <v>16</v>
      </c>
      <c r="I2705" s="51">
        <v>2</v>
      </c>
    </row>
    <row r="2706" spans="1:9" ht="13.5" customHeight="1">
      <c r="A2706" s="51" t="s">
        <v>3700</v>
      </c>
      <c r="B2706" s="51" t="s">
        <v>3681</v>
      </c>
      <c r="C2706" s="51" t="s">
        <v>3699</v>
      </c>
      <c r="E2706" s="51" t="s">
        <v>2690</v>
      </c>
      <c r="F2706" s="51">
        <v>22</v>
      </c>
      <c r="G2706" s="51" t="s">
        <v>3563</v>
      </c>
      <c r="H2706" s="51">
        <v>12</v>
      </c>
      <c r="I2706" s="51">
        <v>4</v>
      </c>
    </row>
    <row r="2707" spans="1:9" ht="13.5" customHeight="1">
      <c r="A2707" s="51" t="s">
        <v>3698</v>
      </c>
      <c r="B2707" s="51" t="s">
        <v>3681</v>
      </c>
      <c r="C2707" s="51" t="s">
        <v>3681</v>
      </c>
      <c r="E2707" s="51" t="s">
        <v>2690</v>
      </c>
      <c r="F2707" s="51">
        <v>22</v>
      </c>
      <c r="G2707" s="51" t="s">
        <v>3563</v>
      </c>
      <c r="H2707" s="51">
        <v>12</v>
      </c>
      <c r="I2707" s="51">
        <v>2</v>
      </c>
    </row>
    <row r="2708" spans="1:9" ht="13.5" customHeight="1">
      <c r="A2708" s="51" t="s">
        <v>3697</v>
      </c>
      <c r="B2708" s="51" t="s">
        <v>3676</v>
      </c>
      <c r="C2708" s="51" t="s">
        <v>3696</v>
      </c>
      <c r="E2708" s="51" t="s">
        <v>2690</v>
      </c>
      <c r="F2708" s="51">
        <v>22</v>
      </c>
      <c r="G2708" s="51" t="s">
        <v>3563</v>
      </c>
      <c r="H2708" s="51">
        <v>8</v>
      </c>
      <c r="I2708" s="51">
        <v>4</v>
      </c>
    </row>
    <row r="2709" spans="1:9" ht="13.5" customHeight="1">
      <c r="A2709" s="51" t="s">
        <v>3695</v>
      </c>
      <c r="B2709" s="51" t="s">
        <v>3676</v>
      </c>
      <c r="C2709" s="51" t="s">
        <v>3694</v>
      </c>
      <c r="E2709" s="51" t="s">
        <v>2690</v>
      </c>
      <c r="F2709" s="51">
        <v>22</v>
      </c>
      <c r="G2709" s="51" t="s">
        <v>3563</v>
      </c>
      <c r="H2709" s="51">
        <v>8</v>
      </c>
      <c r="I2709" s="51">
        <v>2</v>
      </c>
    </row>
    <row r="2710" spans="1:9" ht="13.5" customHeight="1">
      <c r="A2710" s="51" t="s">
        <v>3693</v>
      </c>
      <c r="B2710" s="51" t="s">
        <v>3672</v>
      </c>
      <c r="C2710" s="51" t="s">
        <v>3692</v>
      </c>
      <c r="E2710" s="51" t="s">
        <v>2690</v>
      </c>
      <c r="F2710" s="51">
        <v>22</v>
      </c>
      <c r="G2710" s="51" t="s">
        <v>3563</v>
      </c>
      <c r="H2710" s="51">
        <v>4</v>
      </c>
      <c r="I2710" s="51">
        <v>4</v>
      </c>
    </row>
    <row r="2711" spans="1:9" ht="13.5" customHeight="1">
      <c r="A2711" s="51" t="s">
        <v>3691</v>
      </c>
      <c r="B2711" s="51" t="s">
        <v>3672</v>
      </c>
      <c r="C2711" s="51" t="s">
        <v>3690</v>
      </c>
      <c r="E2711" s="51" t="s">
        <v>2690</v>
      </c>
      <c r="F2711" s="51">
        <v>22</v>
      </c>
      <c r="G2711" s="51" t="s">
        <v>3563</v>
      </c>
      <c r="H2711" s="51">
        <v>4</v>
      </c>
      <c r="I2711" s="51">
        <v>2</v>
      </c>
    </row>
    <row r="2712" spans="1:9" ht="13.5" customHeight="1">
      <c r="A2712" s="51" t="s">
        <v>3689</v>
      </c>
      <c r="B2712" s="51" t="s">
        <v>3686</v>
      </c>
      <c r="C2712" s="51" t="s">
        <v>3688</v>
      </c>
      <c r="E2712" s="51" t="s">
        <v>2690</v>
      </c>
      <c r="F2712" s="51">
        <v>22</v>
      </c>
      <c r="G2712" s="51" t="s">
        <v>3563</v>
      </c>
      <c r="H2712" s="51">
        <v>16</v>
      </c>
      <c r="I2712" s="51">
        <v>3</v>
      </c>
    </row>
    <row r="2713" spans="1:9" ht="13.5" customHeight="1">
      <c r="A2713" s="51" t="s">
        <v>3687</v>
      </c>
      <c r="B2713" s="51" t="s">
        <v>3686</v>
      </c>
      <c r="C2713" s="51" t="s">
        <v>3685</v>
      </c>
      <c r="E2713" s="51" t="s">
        <v>2690</v>
      </c>
      <c r="F2713" s="51">
        <v>22</v>
      </c>
      <c r="G2713" s="51" t="s">
        <v>3563</v>
      </c>
      <c r="H2713" s="51">
        <v>16</v>
      </c>
      <c r="I2713" s="51">
        <v>1</v>
      </c>
    </row>
    <row r="2714" spans="1:9" ht="13.5" customHeight="1">
      <c r="A2714" s="51" t="s">
        <v>3684</v>
      </c>
      <c r="B2714" s="51" t="s">
        <v>3681</v>
      </c>
      <c r="C2714" s="51" t="s">
        <v>3683</v>
      </c>
      <c r="E2714" s="51" t="s">
        <v>2690</v>
      </c>
      <c r="F2714" s="51">
        <v>22</v>
      </c>
      <c r="G2714" s="51" t="s">
        <v>3563</v>
      </c>
      <c r="H2714" s="51">
        <v>12</v>
      </c>
      <c r="I2714" s="51">
        <v>3</v>
      </c>
    </row>
    <row r="2715" spans="1:9" ht="13.5" customHeight="1">
      <c r="A2715" s="51" t="s">
        <v>3682</v>
      </c>
      <c r="B2715" s="51" t="s">
        <v>3681</v>
      </c>
      <c r="C2715" s="51" t="s">
        <v>3680</v>
      </c>
      <c r="E2715" s="51" t="s">
        <v>2690</v>
      </c>
      <c r="F2715" s="51">
        <v>22</v>
      </c>
      <c r="G2715" s="51" t="s">
        <v>3563</v>
      </c>
      <c r="H2715" s="51">
        <v>12</v>
      </c>
      <c r="I2715" s="51">
        <v>1</v>
      </c>
    </row>
    <row r="2716" spans="1:9" ht="13.5" customHeight="1">
      <c r="A2716" s="51" t="s">
        <v>3679</v>
      </c>
      <c r="B2716" s="51" t="s">
        <v>3676</v>
      </c>
      <c r="C2716" s="51" t="s">
        <v>3678</v>
      </c>
      <c r="E2716" s="51" t="s">
        <v>2690</v>
      </c>
      <c r="F2716" s="51">
        <v>22</v>
      </c>
      <c r="G2716" s="51" t="s">
        <v>3563</v>
      </c>
      <c r="H2716" s="51">
        <v>8</v>
      </c>
      <c r="I2716" s="51">
        <v>3</v>
      </c>
    </row>
    <row r="2717" spans="1:9" ht="13.5" customHeight="1">
      <c r="A2717" s="51" t="s">
        <v>3677</v>
      </c>
      <c r="B2717" s="51" t="s">
        <v>3676</v>
      </c>
      <c r="C2717" s="51" t="s">
        <v>3676</v>
      </c>
      <c r="E2717" s="51" t="s">
        <v>2690</v>
      </c>
      <c r="F2717" s="51">
        <v>22</v>
      </c>
      <c r="G2717" s="51" t="s">
        <v>3563</v>
      </c>
      <c r="H2717" s="51">
        <v>8</v>
      </c>
      <c r="I2717" s="51">
        <v>1</v>
      </c>
    </row>
    <row r="2718" spans="1:9" ht="13.5" customHeight="1">
      <c r="A2718" s="51" t="s">
        <v>3675</v>
      </c>
      <c r="B2718" s="51" t="s">
        <v>3672</v>
      </c>
      <c r="C2718" s="51" t="s">
        <v>3674</v>
      </c>
      <c r="E2718" s="51" t="s">
        <v>2690</v>
      </c>
      <c r="F2718" s="51">
        <v>22</v>
      </c>
      <c r="G2718" s="51" t="s">
        <v>3563</v>
      </c>
      <c r="H2718" s="51">
        <v>4</v>
      </c>
      <c r="I2718" s="51">
        <v>3</v>
      </c>
    </row>
    <row r="2719" spans="1:9" ht="13.5" customHeight="1">
      <c r="A2719" s="51" t="s">
        <v>3673</v>
      </c>
      <c r="B2719" s="51" t="s">
        <v>3672</v>
      </c>
      <c r="C2719" s="51" t="s">
        <v>3672</v>
      </c>
      <c r="E2719" s="51" t="s">
        <v>2690</v>
      </c>
      <c r="F2719" s="51">
        <v>22</v>
      </c>
      <c r="G2719" s="51" t="s">
        <v>3563</v>
      </c>
      <c r="H2719" s="51">
        <v>4</v>
      </c>
      <c r="I2719" s="51">
        <v>1</v>
      </c>
    </row>
    <row r="2720" spans="1:9" ht="13.5" customHeight="1">
      <c r="A2720" s="51" t="s">
        <v>3671</v>
      </c>
      <c r="B2720" s="51" t="s">
        <v>3653</v>
      </c>
      <c r="C2720" s="51" t="s">
        <v>3670</v>
      </c>
      <c r="E2720" s="51" t="s">
        <v>2690</v>
      </c>
      <c r="F2720" s="51">
        <v>22</v>
      </c>
      <c r="G2720" s="51" t="s">
        <v>3563</v>
      </c>
      <c r="H2720" s="51">
        <v>15</v>
      </c>
      <c r="I2720" s="51">
        <v>4</v>
      </c>
    </row>
    <row r="2721" spans="1:9" ht="13.5" customHeight="1">
      <c r="A2721" s="51" t="s">
        <v>3669</v>
      </c>
      <c r="B2721" s="51" t="s">
        <v>3653</v>
      </c>
      <c r="C2721" s="51" t="s">
        <v>3668</v>
      </c>
      <c r="E2721" s="51" t="s">
        <v>2690</v>
      </c>
      <c r="F2721" s="51">
        <v>22</v>
      </c>
      <c r="G2721" s="51" t="s">
        <v>3563</v>
      </c>
      <c r="H2721" s="51">
        <v>15</v>
      </c>
      <c r="I2721" s="51">
        <v>2</v>
      </c>
    </row>
    <row r="2722" spans="1:9" ht="13.5" customHeight="1">
      <c r="A2722" s="51" t="s">
        <v>3667</v>
      </c>
      <c r="B2722" s="51" t="s">
        <v>3648</v>
      </c>
      <c r="C2722" s="51" t="s">
        <v>3666</v>
      </c>
      <c r="E2722" s="51" t="s">
        <v>2690</v>
      </c>
      <c r="F2722" s="51">
        <v>22</v>
      </c>
      <c r="G2722" s="51" t="s">
        <v>3563</v>
      </c>
      <c r="H2722" s="51">
        <v>11</v>
      </c>
      <c r="I2722" s="51">
        <v>4</v>
      </c>
    </row>
    <row r="2723" spans="1:9" ht="13.5" customHeight="1">
      <c r="A2723" s="51" t="s">
        <v>3665</v>
      </c>
      <c r="B2723" s="51" t="s">
        <v>3648</v>
      </c>
      <c r="C2723" s="51" t="s">
        <v>3664</v>
      </c>
      <c r="E2723" s="51" t="s">
        <v>2690</v>
      </c>
      <c r="F2723" s="51">
        <v>22</v>
      </c>
      <c r="G2723" s="51" t="s">
        <v>3563</v>
      </c>
      <c r="H2723" s="51">
        <v>11</v>
      </c>
      <c r="I2723" s="51">
        <v>2</v>
      </c>
    </row>
    <row r="2724" spans="1:9" ht="13.5" customHeight="1">
      <c r="A2724" s="51" t="s">
        <v>3663</v>
      </c>
      <c r="B2724" s="51" t="s">
        <v>3645</v>
      </c>
      <c r="C2724" s="51" t="s">
        <v>3662</v>
      </c>
      <c r="E2724" s="51" t="s">
        <v>2690</v>
      </c>
      <c r="F2724" s="51">
        <v>22</v>
      </c>
      <c r="G2724" s="51" t="s">
        <v>3563</v>
      </c>
      <c r="H2724" s="51">
        <v>7</v>
      </c>
      <c r="I2724" s="51">
        <v>4</v>
      </c>
    </row>
    <row r="2725" spans="1:9" ht="13.5" customHeight="1">
      <c r="A2725" s="51" t="s">
        <v>3661</v>
      </c>
      <c r="B2725" s="51" t="s">
        <v>3645</v>
      </c>
      <c r="C2725" s="51" t="s">
        <v>3660</v>
      </c>
      <c r="E2725" s="51" t="s">
        <v>2690</v>
      </c>
      <c r="F2725" s="51">
        <v>22</v>
      </c>
      <c r="G2725" s="51" t="s">
        <v>3563</v>
      </c>
      <c r="H2725" s="51">
        <v>7</v>
      </c>
      <c r="I2725" s="51">
        <v>2</v>
      </c>
    </row>
    <row r="2726" spans="1:9" ht="13.5" customHeight="1">
      <c r="A2726" s="51" t="s">
        <v>3659</v>
      </c>
      <c r="B2726" s="51" t="s">
        <v>3640</v>
      </c>
      <c r="C2726" s="51" t="s">
        <v>3658</v>
      </c>
      <c r="E2726" s="51" t="s">
        <v>2690</v>
      </c>
      <c r="F2726" s="51">
        <v>22</v>
      </c>
      <c r="G2726" s="51" t="s">
        <v>3563</v>
      </c>
      <c r="H2726" s="51">
        <v>3</v>
      </c>
      <c r="I2726" s="51">
        <v>4</v>
      </c>
    </row>
    <row r="2727" spans="1:9" ht="13.5" customHeight="1">
      <c r="A2727" s="51" t="s">
        <v>3657</v>
      </c>
      <c r="B2727" s="51" t="s">
        <v>3640</v>
      </c>
      <c r="C2727" s="51" t="s">
        <v>3656</v>
      </c>
      <c r="E2727" s="51" t="s">
        <v>2690</v>
      </c>
      <c r="F2727" s="51">
        <v>22</v>
      </c>
      <c r="G2727" s="51" t="s">
        <v>3563</v>
      </c>
      <c r="H2727" s="51">
        <v>3</v>
      </c>
      <c r="I2727" s="51">
        <v>2</v>
      </c>
    </row>
    <row r="2728" spans="1:9" ht="13.5" customHeight="1">
      <c r="A2728" s="51" t="s">
        <v>3655</v>
      </c>
      <c r="B2728" s="51" t="s">
        <v>3653</v>
      </c>
      <c r="C2728" s="51" t="s">
        <v>3653</v>
      </c>
      <c r="E2728" s="51" t="s">
        <v>2690</v>
      </c>
      <c r="F2728" s="51">
        <v>22</v>
      </c>
      <c r="G2728" s="51" t="s">
        <v>3563</v>
      </c>
      <c r="H2728" s="51">
        <v>15</v>
      </c>
      <c r="I2728" s="51">
        <v>3</v>
      </c>
    </row>
    <row r="2729" spans="1:9" ht="13.5" customHeight="1">
      <c r="A2729" s="51" t="s">
        <v>3654</v>
      </c>
      <c r="B2729" s="51" t="s">
        <v>3653</v>
      </c>
      <c r="C2729" s="51" t="s">
        <v>3652</v>
      </c>
      <c r="E2729" s="51" t="s">
        <v>2690</v>
      </c>
      <c r="F2729" s="51">
        <v>22</v>
      </c>
      <c r="G2729" s="51" t="s">
        <v>3563</v>
      </c>
      <c r="H2729" s="51">
        <v>15</v>
      </c>
      <c r="I2729" s="51">
        <v>1</v>
      </c>
    </row>
    <row r="2730" spans="1:9" ht="13.5" customHeight="1">
      <c r="A2730" s="51" t="s">
        <v>3651</v>
      </c>
      <c r="B2730" s="51" t="s">
        <v>3648</v>
      </c>
      <c r="C2730" s="51" t="s">
        <v>3650</v>
      </c>
      <c r="E2730" s="51" t="s">
        <v>2690</v>
      </c>
      <c r="F2730" s="51">
        <v>22</v>
      </c>
      <c r="G2730" s="51" t="s">
        <v>3563</v>
      </c>
      <c r="H2730" s="51">
        <v>11</v>
      </c>
      <c r="I2730" s="51">
        <v>3</v>
      </c>
    </row>
    <row r="2731" spans="1:9" ht="13.5" customHeight="1">
      <c r="A2731" s="51" t="s">
        <v>3649</v>
      </c>
      <c r="B2731" s="51" t="s">
        <v>3648</v>
      </c>
      <c r="C2731" s="51" t="s">
        <v>3648</v>
      </c>
      <c r="E2731" s="51" t="s">
        <v>2690</v>
      </c>
      <c r="F2731" s="51">
        <v>22</v>
      </c>
      <c r="G2731" s="51" t="s">
        <v>3563</v>
      </c>
      <c r="H2731" s="51">
        <v>11</v>
      </c>
      <c r="I2731" s="51">
        <v>1</v>
      </c>
    </row>
    <row r="2732" spans="1:9" ht="13.5" customHeight="1">
      <c r="A2732" s="51" t="s">
        <v>3647</v>
      </c>
      <c r="B2732" s="51" t="s">
        <v>3645</v>
      </c>
      <c r="C2732" s="51" t="s">
        <v>3645</v>
      </c>
      <c r="E2732" s="51" t="s">
        <v>2690</v>
      </c>
      <c r="F2732" s="51">
        <v>22</v>
      </c>
      <c r="G2732" s="51" t="s">
        <v>3563</v>
      </c>
      <c r="H2732" s="51">
        <v>7</v>
      </c>
      <c r="I2732" s="51">
        <v>3</v>
      </c>
    </row>
    <row r="2733" spans="1:9" ht="13.5" customHeight="1">
      <c r="A2733" s="51" t="s">
        <v>3646</v>
      </c>
      <c r="B2733" s="51" t="s">
        <v>3645</v>
      </c>
      <c r="C2733" s="51" t="s">
        <v>3644</v>
      </c>
      <c r="E2733" s="51" t="s">
        <v>2690</v>
      </c>
      <c r="F2733" s="51">
        <v>22</v>
      </c>
      <c r="G2733" s="51" t="s">
        <v>3563</v>
      </c>
      <c r="H2733" s="51">
        <v>7</v>
      </c>
      <c r="I2733" s="51">
        <v>1</v>
      </c>
    </row>
    <row r="2734" spans="1:9" ht="13.5" customHeight="1">
      <c r="A2734" s="51" t="s">
        <v>3643</v>
      </c>
      <c r="B2734" s="51" t="s">
        <v>3640</v>
      </c>
      <c r="C2734" s="51" t="s">
        <v>3642</v>
      </c>
      <c r="E2734" s="51" t="s">
        <v>2690</v>
      </c>
      <c r="F2734" s="51">
        <v>22</v>
      </c>
      <c r="G2734" s="51" t="s">
        <v>3563</v>
      </c>
      <c r="H2734" s="51">
        <v>3</v>
      </c>
      <c r="I2734" s="51">
        <v>3</v>
      </c>
    </row>
    <row r="2735" spans="1:9" ht="13.5" customHeight="1">
      <c r="A2735" s="51" t="s">
        <v>3641</v>
      </c>
      <c r="B2735" s="51" t="s">
        <v>3640</v>
      </c>
      <c r="C2735" s="51" t="s">
        <v>3640</v>
      </c>
      <c r="E2735" s="51" t="s">
        <v>2690</v>
      </c>
      <c r="F2735" s="51">
        <v>22</v>
      </c>
      <c r="G2735" s="51" t="s">
        <v>3563</v>
      </c>
      <c r="H2735" s="51">
        <v>3</v>
      </c>
      <c r="I2735" s="51">
        <v>1</v>
      </c>
    </row>
    <row r="2736" spans="1:9" ht="13.5" customHeight="1">
      <c r="A2736" s="51" t="s">
        <v>3639</v>
      </c>
      <c r="B2736" s="51" t="s">
        <v>3621</v>
      </c>
      <c r="C2736" s="51" t="s">
        <v>3638</v>
      </c>
      <c r="E2736" s="51" t="s">
        <v>2690</v>
      </c>
      <c r="F2736" s="51">
        <v>22</v>
      </c>
      <c r="G2736" s="51" t="s">
        <v>3563</v>
      </c>
      <c r="H2736" s="51">
        <v>14</v>
      </c>
      <c r="I2736" s="51">
        <v>4</v>
      </c>
    </row>
    <row r="2737" spans="1:9" ht="13.5" customHeight="1">
      <c r="A2737" s="51" t="s">
        <v>3637</v>
      </c>
      <c r="B2737" s="51" t="s">
        <v>3621</v>
      </c>
      <c r="C2737" s="51" t="s">
        <v>3621</v>
      </c>
      <c r="E2737" s="51" t="s">
        <v>2690</v>
      </c>
      <c r="F2737" s="51">
        <v>22</v>
      </c>
      <c r="G2737" s="51" t="s">
        <v>3563</v>
      </c>
      <c r="H2737" s="51">
        <v>14</v>
      </c>
      <c r="I2737" s="51">
        <v>2</v>
      </c>
    </row>
    <row r="2738" spans="1:9" ht="13.5" customHeight="1">
      <c r="A2738" s="51" t="s">
        <v>3636</v>
      </c>
      <c r="B2738" s="51" t="s">
        <v>3616</v>
      </c>
      <c r="C2738" s="51" t="s">
        <v>3635</v>
      </c>
      <c r="E2738" s="51" t="s">
        <v>2690</v>
      </c>
      <c r="F2738" s="51">
        <v>22</v>
      </c>
      <c r="G2738" s="51" t="s">
        <v>3563</v>
      </c>
      <c r="H2738" s="51">
        <v>10</v>
      </c>
      <c r="I2738" s="51">
        <v>4</v>
      </c>
    </row>
    <row r="2739" spans="1:9" ht="13.5" customHeight="1">
      <c r="A2739" s="51" t="s">
        <v>3634</v>
      </c>
      <c r="B2739" s="51" t="s">
        <v>3616</v>
      </c>
      <c r="C2739" s="51" t="s">
        <v>3633</v>
      </c>
      <c r="E2739" s="51" t="s">
        <v>2690</v>
      </c>
      <c r="F2739" s="51">
        <v>22</v>
      </c>
      <c r="G2739" s="51" t="s">
        <v>3563</v>
      </c>
      <c r="H2739" s="51">
        <v>10</v>
      </c>
      <c r="I2739" s="51">
        <v>2</v>
      </c>
    </row>
    <row r="2740" spans="1:9" ht="13.5" customHeight="1">
      <c r="A2740" s="51" t="s">
        <v>3632</v>
      </c>
      <c r="B2740" s="51" t="s">
        <v>3612</v>
      </c>
      <c r="C2740" s="51" t="s">
        <v>3631</v>
      </c>
      <c r="E2740" s="51" t="s">
        <v>2690</v>
      </c>
      <c r="F2740" s="51">
        <v>22</v>
      </c>
      <c r="G2740" s="51" t="s">
        <v>3563</v>
      </c>
      <c r="H2740" s="51">
        <v>6</v>
      </c>
      <c r="I2740" s="51">
        <v>4</v>
      </c>
    </row>
    <row r="2741" spans="1:9" ht="13.5" customHeight="1">
      <c r="A2741" s="51" t="s">
        <v>3630</v>
      </c>
      <c r="B2741" s="51" t="s">
        <v>3612</v>
      </c>
      <c r="C2741" s="51" t="s">
        <v>3629</v>
      </c>
      <c r="E2741" s="51" t="s">
        <v>2690</v>
      </c>
      <c r="F2741" s="51">
        <v>22</v>
      </c>
      <c r="G2741" s="51" t="s">
        <v>3563</v>
      </c>
      <c r="H2741" s="51">
        <v>6</v>
      </c>
      <c r="I2741" s="51">
        <v>2</v>
      </c>
    </row>
    <row r="2742" spans="1:9" ht="13.5" customHeight="1">
      <c r="A2742" s="51" t="s">
        <v>3628</v>
      </c>
      <c r="B2742" s="51" t="s">
        <v>3564</v>
      </c>
      <c r="C2742" s="51" t="s">
        <v>3627</v>
      </c>
      <c r="E2742" s="51" t="s">
        <v>2690</v>
      </c>
      <c r="F2742" s="51">
        <v>22</v>
      </c>
      <c r="G2742" s="51" t="s">
        <v>3563</v>
      </c>
      <c r="H2742" s="51">
        <v>2</v>
      </c>
      <c r="I2742" s="51">
        <v>4</v>
      </c>
    </row>
    <row r="2743" spans="1:9" ht="13.5" customHeight="1">
      <c r="A2743" s="51" t="s">
        <v>3626</v>
      </c>
      <c r="B2743" s="51" t="s">
        <v>3564</v>
      </c>
      <c r="C2743" s="51" t="s">
        <v>3625</v>
      </c>
      <c r="E2743" s="51" t="s">
        <v>2690</v>
      </c>
      <c r="F2743" s="51">
        <v>22</v>
      </c>
      <c r="G2743" s="51" t="s">
        <v>3563</v>
      </c>
      <c r="H2743" s="51">
        <v>2</v>
      </c>
      <c r="I2743" s="51">
        <v>2</v>
      </c>
    </row>
    <row r="2744" spans="1:9" ht="13.5" customHeight="1">
      <c r="A2744" s="51" t="s">
        <v>3624</v>
      </c>
      <c r="B2744" s="51" t="s">
        <v>3621</v>
      </c>
      <c r="C2744" s="51" t="s">
        <v>3623</v>
      </c>
      <c r="E2744" s="51" t="s">
        <v>2690</v>
      </c>
      <c r="F2744" s="51">
        <v>22</v>
      </c>
      <c r="G2744" s="51" t="s">
        <v>3563</v>
      </c>
      <c r="H2744" s="51">
        <v>14</v>
      </c>
      <c r="I2744" s="51">
        <v>3</v>
      </c>
    </row>
    <row r="2745" spans="1:9" ht="13.5" customHeight="1">
      <c r="A2745" s="51" t="s">
        <v>3622</v>
      </c>
      <c r="B2745" s="51" t="s">
        <v>3621</v>
      </c>
      <c r="C2745" s="51" t="s">
        <v>3620</v>
      </c>
      <c r="E2745" s="51" t="s">
        <v>2690</v>
      </c>
      <c r="F2745" s="51">
        <v>22</v>
      </c>
      <c r="G2745" s="51" t="s">
        <v>3563</v>
      </c>
      <c r="H2745" s="51">
        <v>14</v>
      </c>
      <c r="I2745" s="51">
        <v>1</v>
      </c>
    </row>
    <row r="2746" spans="1:9" ht="13.5" customHeight="1">
      <c r="A2746" s="51" t="s">
        <v>3619</v>
      </c>
      <c r="B2746" s="51" t="s">
        <v>3616</v>
      </c>
      <c r="C2746" s="51" t="s">
        <v>3618</v>
      </c>
      <c r="E2746" s="51" t="s">
        <v>2690</v>
      </c>
      <c r="F2746" s="51">
        <v>22</v>
      </c>
      <c r="G2746" s="51" t="s">
        <v>3563</v>
      </c>
      <c r="H2746" s="51">
        <v>10</v>
      </c>
      <c r="I2746" s="51">
        <v>3</v>
      </c>
    </row>
    <row r="2747" spans="1:9" ht="13.5" customHeight="1">
      <c r="A2747" s="51" t="s">
        <v>3617</v>
      </c>
      <c r="B2747" s="51" t="s">
        <v>3616</v>
      </c>
      <c r="C2747" s="51" t="s">
        <v>3615</v>
      </c>
      <c r="E2747" s="51" t="s">
        <v>2690</v>
      </c>
      <c r="F2747" s="51">
        <v>22</v>
      </c>
      <c r="G2747" s="51" t="s">
        <v>3563</v>
      </c>
      <c r="H2747" s="51">
        <v>10</v>
      </c>
      <c r="I2747" s="51">
        <v>1</v>
      </c>
    </row>
    <row r="2748" spans="1:9" ht="13.5" customHeight="1">
      <c r="A2748" s="51" t="s">
        <v>3614</v>
      </c>
      <c r="B2748" s="51" t="s">
        <v>3612</v>
      </c>
      <c r="C2748" s="51" t="s">
        <v>3612</v>
      </c>
      <c r="E2748" s="51" t="s">
        <v>2690</v>
      </c>
      <c r="F2748" s="51">
        <v>22</v>
      </c>
      <c r="G2748" s="51" t="s">
        <v>3563</v>
      </c>
      <c r="H2748" s="51">
        <v>6</v>
      </c>
      <c r="I2748" s="51">
        <v>3</v>
      </c>
    </row>
    <row r="2749" spans="1:9" ht="13.5" customHeight="1">
      <c r="A2749" s="51" t="s">
        <v>3613</v>
      </c>
      <c r="B2749" s="51" t="s">
        <v>3612</v>
      </c>
      <c r="C2749" s="51" t="s">
        <v>3611</v>
      </c>
      <c r="E2749" s="51" t="s">
        <v>2690</v>
      </c>
      <c r="F2749" s="51">
        <v>22</v>
      </c>
      <c r="G2749" s="51" t="s">
        <v>3563</v>
      </c>
      <c r="H2749" s="51">
        <v>6</v>
      </c>
      <c r="I2749" s="51">
        <v>1</v>
      </c>
    </row>
    <row r="2750" spans="1:9" ht="13.5" customHeight="1">
      <c r="A2750" s="51" t="s">
        <v>3610</v>
      </c>
      <c r="B2750" s="51" t="s">
        <v>3564</v>
      </c>
      <c r="C2750" s="51" t="s">
        <v>3609</v>
      </c>
      <c r="E2750" s="51" t="s">
        <v>2690</v>
      </c>
      <c r="F2750" s="51">
        <v>22</v>
      </c>
      <c r="G2750" s="51" t="s">
        <v>3563</v>
      </c>
      <c r="H2750" s="51">
        <v>2</v>
      </c>
      <c r="I2750" s="51">
        <v>3</v>
      </c>
    </row>
    <row r="2751" spans="1:9" ht="13.5" customHeight="1">
      <c r="A2751" s="51" t="s">
        <v>3608</v>
      </c>
      <c r="B2751" s="51" t="s">
        <v>3564</v>
      </c>
      <c r="C2751" s="51" t="s">
        <v>3564</v>
      </c>
      <c r="E2751" s="51" t="s">
        <v>2690</v>
      </c>
      <c r="F2751" s="51">
        <v>22</v>
      </c>
      <c r="G2751" s="51" t="s">
        <v>3563</v>
      </c>
      <c r="H2751" s="51">
        <v>2</v>
      </c>
      <c r="I2751" s="51">
        <v>1</v>
      </c>
    </row>
    <row r="2752" spans="1:9" ht="13.5" customHeight="1">
      <c r="A2752" s="51" t="s">
        <v>3607</v>
      </c>
      <c r="B2752" s="51" t="s">
        <v>3590</v>
      </c>
      <c r="C2752" s="51" t="s">
        <v>3590</v>
      </c>
      <c r="E2752" s="51" t="s">
        <v>2690</v>
      </c>
      <c r="F2752" s="51">
        <v>22</v>
      </c>
      <c r="G2752" s="51" t="s">
        <v>3563</v>
      </c>
      <c r="H2752" s="51">
        <v>13</v>
      </c>
      <c r="I2752" s="51">
        <v>4</v>
      </c>
    </row>
    <row r="2753" spans="1:9" ht="13.5" customHeight="1">
      <c r="A2753" s="51" t="s">
        <v>3606</v>
      </c>
      <c r="B2753" s="51" t="s">
        <v>3590</v>
      </c>
      <c r="C2753" s="51" t="s">
        <v>3605</v>
      </c>
      <c r="E2753" s="51" t="s">
        <v>2690</v>
      </c>
      <c r="F2753" s="51">
        <v>22</v>
      </c>
      <c r="G2753" s="51" t="s">
        <v>3563</v>
      </c>
      <c r="H2753" s="51">
        <v>13</v>
      </c>
      <c r="I2753" s="51">
        <v>2</v>
      </c>
    </row>
    <row r="2754" spans="1:9" ht="13.5" customHeight="1">
      <c r="A2754" s="51" t="s">
        <v>3604</v>
      </c>
      <c r="B2754" s="51" t="s">
        <v>3585</v>
      </c>
      <c r="C2754" s="51" t="s">
        <v>3603</v>
      </c>
      <c r="E2754" s="51" t="s">
        <v>2690</v>
      </c>
      <c r="F2754" s="51">
        <v>22</v>
      </c>
      <c r="G2754" s="51" t="s">
        <v>3563</v>
      </c>
      <c r="H2754" s="51">
        <v>9</v>
      </c>
      <c r="I2754" s="51">
        <v>4</v>
      </c>
    </row>
    <row r="2755" spans="1:9" ht="13.5" customHeight="1">
      <c r="A2755" s="51" t="s">
        <v>3602</v>
      </c>
      <c r="B2755" s="51" t="s">
        <v>3585</v>
      </c>
      <c r="C2755" s="51" t="s">
        <v>3601</v>
      </c>
      <c r="E2755" s="51" t="s">
        <v>2690</v>
      </c>
      <c r="F2755" s="51">
        <v>22</v>
      </c>
      <c r="G2755" s="51" t="s">
        <v>3563</v>
      </c>
      <c r="H2755" s="51">
        <v>9</v>
      </c>
      <c r="I2755" s="51">
        <v>2</v>
      </c>
    </row>
    <row r="2756" spans="1:9" ht="13.5" customHeight="1">
      <c r="A2756" s="51" t="s">
        <v>3600</v>
      </c>
      <c r="B2756" s="51" t="s">
        <v>3581</v>
      </c>
      <c r="C2756" s="51" t="s">
        <v>3581</v>
      </c>
      <c r="E2756" s="51" t="s">
        <v>2690</v>
      </c>
      <c r="F2756" s="51">
        <v>22</v>
      </c>
      <c r="G2756" s="51" t="s">
        <v>3563</v>
      </c>
      <c r="H2756" s="51">
        <v>5</v>
      </c>
      <c r="I2756" s="51">
        <v>4</v>
      </c>
    </row>
    <row r="2757" spans="1:9" ht="13.5" customHeight="1">
      <c r="A2757" s="51" t="s">
        <v>3599</v>
      </c>
      <c r="B2757" s="51" t="s">
        <v>3581</v>
      </c>
      <c r="C2757" s="51" t="s">
        <v>3598</v>
      </c>
      <c r="E2757" s="51" t="s">
        <v>2690</v>
      </c>
      <c r="F2757" s="51">
        <v>22</v>
      </c>
      <c r="G2757" s="51" t="s">
        <v>3563</v>
      </c>
      <c r="H2757" s="51">
        <v>5</v>
      </c>
      <c r="I2757" s="51">
        <v>2</v>
      </c>
    </row>
    <row r="2758" spans="1:9" ht="13.5" customHeight="1">
      <c r="A2758" s="51" t="s">
        <v>3597</v>
      </c>
      <c r="B2758" s="51" t="s">
        <v>3577</v>
      </c>
      <c r="C2758" s="51" t="s">
        <v>3596</v>
      </c>
      <c r="E2758" s="51" t="s">
        <v>2690</v>
      </c>
      <c r="F2758" s="51">
        <v>22</v>
      </c>
      <c r="G2758" s="51" t="s">
        <v>3563</v>
      </c>
      <c r="H2758" s="51">
        <v>1</v>
      </c>
      <c r="I2758" s="51">
        <v>4</v>
      </c>
    </row>
    <row r="2759" spans="1:9" ht="13.5" customHeight="1">
      <c r="A2759" s="51" t="s">
        <v>3595</v>
      </c>
      <c r="B2759" s="51" t="s">
        <v>3577</v>
      </c>
      <c r="C2759" s="51" t="s">
        <v>3594</v>
      </c>
      <c r="E2759" s="51" t="s">
        <v>2690</v>
      </c>
      <c r="F2759" s="51">
        <v>22</v>
      </c>
      <c r="G2759" s="51" t="s">
        <v>3563</v>
      </c>
      <c r="H2759" s="51">
        <v>1</v>
      </c>
      <c r="I2759" s="51">
        <v>2</v>
      </c>
    </row>
    <row r="2760" spans="1:9" ht="13.5" customHeight="1">
      <c r="A2760" s="51" t="s">
        <v>3593</v>
      </c>
      <c r="B2760" s="51" t="s">
        <v>3590</v>
      </c>
      <c r="C2760" s="51" t="s">
        <v>3592</v>
      </c>
      <c r="E2760" s="51" t="s">
        <v>2690</v>
      </c>
      <c r="F2760" s="51">
        <v>22</v>
      </c>
      <c r="G2760" s="51" t="s">
        <v>3563</v>
      </c>
      <c r="H2760" s="51">
        <v>13</v>
      </c>
      <c r="I2760" s="51">
        <v>3</v>
      </c>
    </row>
    <row r="2761" spans="1:9" ht="13.5" customHeight="1">
      <c r="A2761" s="51" t="s">
        <v>3591</v>
      </c>
      <c r="B2761" s="51" t="s">
        <v>3590</v>
      </c>
      <c r="C2761" s="51" t="s">
        <v>3589</v>
      </c>
      <c r="E2761" s="51" t="s">
        <v>2690</v>
      </c>
      <c r="F2761" s="51">
        <v>22</v>
      </c>
      <c r="G2761" s="51" t="s">
        <v>3563</v>
      </c>
      <c r="H2761" s="51">
        <v>13</v>
      </c>
      <c r="I2761" s="51">
        <v>1</v>
      </c>
    </row>
    <row r="2762" spans="1:9" ht="13.5" customHeight="1">
      <c r="A2762" s="51" t="s">
        <v>3588</v>
      </c>
      <c r="B2762" s="51" t="s">
        <v>3585</v>
      </c>
      <c r="C2762" s="51" t="s">
        <v>3587</v>
      </c>
      <c r="E2762" s="51" t="s">
        <v>2690</v>
      </c>
      <c r="F2762" s="51">
        <v>22</v>
      </c>
      <c r="G2762" s="51" t="s">
        <v>3563</v>
      </c>
      <c r="H2762" s="51">
        <v>9</v>
      </c>
      <c r="I2762" s="51">
        <v>3</v>
      </c>
    </row>
    <row r="2763" spans="1:9" ht="13.5" customHeight="1">
      <c r="A2763" s="51" t="s">
        <v>3586</v>
      </c>
      <c r="B2763" s="51" t="s">
        <v>3585</v>
      </c>
      <c r="C2763" s="51" t="s">
        <v>3585</v>
      </c>
      <c r="E2763" s="51" t="s">
        <v>2690</v>
      </c>
      <c r="F2763" s="51">
        <v>22</v>
      </c>
      <c r="G2763" s="51" t="s">
        <v>3563</v>
      </c>
      <c r="H2763" s="51">
        <v>9</v>
      </c>
      <c r="I2763" s="51">
        <v>1</v>
      </c>
    </row>
    <row r="2764" spans="1:9" ht="13.5" customHeight="1">
      <c r="A2764" s="51" t="s">
        <v>3584</v>
      </c>
      <c r="B2764" s="51" t="s">
        <v>3581</v>
      </c>
      <c r="C2764" s="51" t="s">
        <v>3583</v>
      </c>
      <c r="E2764" s="51" t="s">
        <v>2690</v>
      </c>
      <c r="F2764" s="51">
        <v>22</v>
      </c>
      <c r="G2764" s="51" t="s">
        <v>3563</v>
      </c>
      <c r="H2764" s="51">
        <v>5</v>
      </c>
      <c r="I2764" s="51">
        <v>3</v>
      </c>
    </row>
    <row r="2765" spans="1:9" ht="13.5" customHeight="1">
      <c r="A2765" s="51" t="s">
        <v>3582</v>
      </c>
      <c r="B2765" s="51" t="s">
        <v>3581</v>
      </c>
      <c r="C2765" s="51" t="s">
        <v>3580</v>
      </c>
      <c r="E2765" s="51" t="s">
        <v>2690</v>
      </c>
      <c r="F2765" s="51">
        <v>22</v>
      </c>
      <c r="G2765" s="51" t="s">
        <v>3563</v>
      </c>
      <c r="H2765" s="51">
        <v>5</v>
      </c>
      <c r="I2765" s="51">
        <v>1</v>
      </c>
    </row>
    <row r="2766" spans="1:9" ht="13.5" customHeight="1">
      <c r="A2766" s="51" t="s">
        <v>3579</v>
      </c>
      <c r="B2766" s="51" t="s">
        <v>3577</v>
      </c>
      <c r="C2766" s="51" t="s">
        <v>3577</v>
      </c>
      <c r="E2766" s="51" t="s">
        <v>2690</v>
      </c>
      <c r="F2766" s="51">
        <v>22</v>
      </c>
      <c r="G2766" s="51" t="s">
        <v>3563</v>
      </c>
      <c r="H2766" s="51">
        <v>1</v>
      </c>
      <c r="I2766" s="51">
        <v>3</v>
      </c>
    </row>
    <row r="2767" spans="1:9" ht="13.5" customHeight="1">
      <c r="A2767" s="51" t="s">
        <v>3578</v>
      </c>
      <c r="B2767" s="51" t="s">
        <v>3577</v>
      </c>
      <c r="C2767" s="51" t="s">
        <v>3576</v>
      </c>
      <c r="E2767" s="51" t="s">
        <v>2690</v>
      </c>
      <c r="F2767" s="51">
        <v>22</v>
      </c>
      <c r="G2767" s="51" t="s">
        <v>3563</v>
      </c>
      <c r="H2767" s="51">
        <v>1</v>
      </c>
      <c r="I2767" s="51">
        <v>1</v>
      </c>
    </row>
    <row r="2768" spans="1:9" ht="13.5" customHeight="1">
      <c r="A2768" s="51" t="s">
        <v>3575</v>
      </c>
      <c r="B2768" s="51" t="s">
        <v>3573</v>
      </c>
      <c r="C2768" s="51" t="s">
        <v>3573</v>
      </c>
      <c r="E2768" s="51" t="s">
        <v>2690</v>
      </c>
      <c r="F2768" s="51">
        <v>16</v>
      </c>
      <c r="G2768" s="51" t="s">
        <v>3563</v>
      </c>
      <c r="H2768" s="51">
        <v>16</v>
      </c>
      <c r="I2768" s="51">
        <v>4</v>
      </c>
    </row>
    <row r="2769" spans="1:9" ht="13.5" customHeight="1">
      <c r="A2769" s="51" t="s">
        <v>3574</v>
      </c>
      <c r="B2769" s="51" t="s">
        <v>3573</v>
      </c>
      <c r="C2769" s="51" t="s">
        <v>3572</v>
      </c>
      <c r="E2769" s="51" t="s">
        <v>2690</v>
      </c>
      <c r="F2769" s="51">
        <v>16</v>
      </c>
      <c r="G2769" s="51" t="s">
        <v>3563</v>
      </c>
      <c r="H2769" s="51">
        <v>16</v>
      </c>
      <c r="I2769" s="51">
        <v>3</v>
      </c>
    </row>
    <row r="2770" spans="1:9" ht="13.5" customHeight="1">
      <c r="A2770" s="51" t="s">
        <v>3571</v>
      </c>
      <c r="B2770" s="51" t="s">
        <v>3568</v>
      </c>
      <c r="C2770" s="51" t="s">
        <v>3570</v>
      </c>
      <c r="E2770" s="51" t="s">
        <v>2690</v>
      </c>
      <c r="F2770" s="51">
        <v>16</v>
      </c>
      <c r="G2770" s="51" t="s">
        <v>3563</v>
      </c>
      <c r="H2770" s="51">
        <v>15</v>
      </c>
      <c r="I2770" s="51">
        <v>4</v>
      </c>
    </row>
    <row r="2771" spans="1:9" ht="13.5" customHeight="1">
      <c r="A2771" s="51" t="s">
        <v>3569</v>
      </c>
      <c r="B2771" s="51" t="s">
        <v>3568</v>
      </c>
      <c r="C2771" s="51" t="s">
        <v>3568</v>
      </c>
      <c r="E2771" s="51" t="s">
        <v>2690</v>
      </c>
      <c r="F2771" s="51">
        <v>16</v>
      </c>
      <c r="G2771" s="51" t="s">
        <v>3563</v>
      </c>
      <c r="H2771" s="51">
        <v>15</v>
      </c>
      <c r="I2771" s="51">
        <v>3</v>
      </c>
    </row>
    <row r="2772" spans="1:9" ht="13.5" customHeight="1">
      <c r="A2772" s="51" t="s">
        <v>3567</v>
      </c>
      <c r="B2772" s="51" t="s">
        <v>3564</v>
      </c>
      <c r="C2772" s="51" t="s">
        <v>3566</v>
      </c>
      <c r="E2772" s="51" t="s">
        <v>2690</v>
      </c>
      <c r="F2772" s="51">
        <v>16</v>
      </c>
      <c r="G2772" s="51" t="s">
        <v>3563</v>
      </c>
      <c r="H2772" s="51">
        <v>14</v>
      </c>
      <c r="I2772" s="51">
        <v>4</v>
      </c>
    </row>
    <row r="2773" spans="1:9" ht="13.5" customHeight="1">
      <c r="A2773" s="51" t="s">
        <v>3565</v>
      </c>
      <c r="B2773" s="51" t="s">
        <v>3564</v>
      </c>
      <c r="C2773" s="51" t="s">
        <v>217</v>
      </c>
      <c r="E2773" s="51" t="s">
        <v>2690</v>
      </c>
      <c r="F2773" s="51">
        <v>16</v>
      </c>
      <c r="G2773" s="51" t="s">
        <v>3563</v>
      </c>
      <c r="H2773" s="51">
        <v>14</v>
      </c>
      <c r="I2773" s="51">
        <v>3</v>
      </c>
    </row>
    <row r="2774" spans="1:9" ht="13.5" customHeight="1">
      <c r="A2774" s="51" t="s">
        <v>3562</v>
      </c>
      <c r="B2774" s="51" t="s">
        <v>217</v>
      </c>
      <c r="C2774" s="51" t="s">
        <v>217</v>
      </c>
      <c r="E2774" s="51" t="s">
        <v>2690</v>
      </c>
      <c r="F2774" s="51">
        <v>33</v>
      </c>
      <c r="G2774" s="51" t="s">
        <v>3542</v>
      </c>
      <c r="H2774" s="51">
        <v>16</v>
      </c>
      <c r="I2774" s="51">
        <v>2</v>
      </c>
    </row>
    <row r="2775" spans="1:9" ht="13.5" customHeight="1">
      <c r="A2775" s="51" t="s">
        <v>3561</v>
      </c>
      <c r="B2775" s="51" t="s">
        <v>3552</v>
      </c>
      <c r="C2775" s="51" t="s">
        <v>3552</v>
      </c>
      <c r="E2775" s="51" t="s">
        <v>2690</v>
      </c>
      <c r="F2775" s="51">
        <v>33</v>
      </c>
      <c r="G2775" s="51" t="s">
        <v>3542</v>
      </c>
      <c r="H2775" s="51">
        <v>12</v>
      </c>
      <c r="I2775" s="51">
        <v>4</v>
      </c>
    </row>
    <row r="2776" spans="1:9" ht="13.5" customHeight="1">
      <c r="A2776" s="51" t="s">
        <v>3560</v>
      </c>
      <c r="B2776" s="51" t="s">
        <v>3552</v>
      </c>
      <c r="C2776" s="51" t="s">
        <v>3558</v>
      </c>
      <c r="E2776" s="51" t="s">
        <v>2690</v>
      </c>
      <c r="F2776" s="51">
        <v>33</v>
      </c>
      <c r="G2776" s="51" t="s">
        <v>3542</v>
      </c>
      <c r="H2776" s="51">
        <v>12</v>
      </c>
      <c r="I2776" s="51">
        <v>2</v>
      </c>
    </row>
    <row r="2777" spans="1:9" ht="13.5" customHeight="1">
      <c r="A2777" s="51" t="s">
        <v>3559</v>
      </c>
      <c r="B2777" s="51" t="s">
        <v>3558</v>
      </c>
      <c r="C2777" s="51" t="s">
        <v>3557</v>
      </c>
      <c r="E2777" s="51" t="s">
        <v>2690</v>
      </c>
      <c r="F2777" s="51">
        <v>33</v>
      </c>
      <c r="G2777" s="51" t="s">
        <v>3542</v>
      </c>
      <c r="H2777" s="51">
        <v>8</v>
      </c>
      <c r="I2777" s="51">
        <v>4</v>
      </c>
    </row>
    <row r="2778" spans="1:9" ht="13.5" customHeight="1">
      <c r="A2778" s="51" t="s">
        <v>3556</v>
      </c>
      <c r="B2778" s="51" t="s">
        <v>217</v>
      </c>
      <c r="C2778" s="51" t="s">
        <v>217</v>
      </c>
      <c r="E2778" s="51" t="s">
        <v>2690</v>
      </c>
      <c r="F2778" s="51">
        <v>33</v>
      </c>
      <c r="G2778" s="51" t="s">
        <v>3542</v>
      </c>
      <c r="H2778" s="51">
        <v>16</v>
      </c>
      <c r="I2778" s="51">
        <v>1</v>
      </c>
    </row>
    <row r="2779" spans="1:9" ht="13.5" customHeight="1">
      <c r="A2779" s="51" t="s">
        <v>3555</v>
      </c>
      <c r="B2779" s="51" t="s">
        <v>3552</v>
      </c>
      <c r="C2779" s="51" t="s">
        <v>3554</v>
      </c>
      <c r="E2779" s="51" t="s">
        <v>2690</v>
      </c>
      <c r="F2779" s="51">
        <v>33</v>
      </c>
      <c r="G2779" s="51" t="s">
        <v>3542</v>
      </c>
      <c r="H2779" s="51">
        <v>12</v>
      </c>
      <c r="I2779" s="51">
        <v>3</v>
      </c>
    </row>
    <row r="2780" spans="1:9" ht="13.5" customHeight="1">
      <c r="A2780" s="51" t="s">
        <v>3553</v>
      </c>
      <c r="B2780" s="51" t="s">
        <v>3552</v>
      </c>
      <c r="C2780" s="51" t="s">
        <v>3551</v>
      </c>
      <c r="E2780" s="51" t="s">
        <v>2690</v>
      </c>
      <c r="F2780" s="51">
        <v>33</v>
      </c>
      <c r="G2780" s="51" t="s">
        <v>3542</v>
      </c>
      <c r="H2780" s="51">
        <v>12</v>
      </c>
      <c r="I2780" s="51">
        <v>1</v>
      </c>
    </row>
    <row r="2781" spans="1:9" ht="13.5" customHeight="1">
      <c r="A2781" s="51" t="s">
        <v>3550</v>
      </c>
      <c r="B2781" s="51" t="s">
        <v>3544</v>
      </c>
      <c r="C2781" s="51" t="s">
        <v>3549</v>
      </c>
      <c r="E2781" s="51" t="s">
        <v>2690</v>
      </c>
      <c r="F2781" s="51">
        <v>33</v>
      </c>
      <c r="G2781" s="51" t="s">
        <v>3542</v>
      </c>
      <c r="H2781" s="51">
        <v>11</v>
      </c>
      <c r="I2781" s="51">
        <v>4</v>
      </c>
    </row>
    <row r="2782" spans="1:9" ht="13.5" customHeight="1">
      <c r="A2782" s="51" t="s">
        <v>3548</v>
      </c>
      <c r="B2782" s="51" t="s">
        <v>3544</v>
      </c>
      <c r="C2782" s="51" t="s">
        <v>3547</v>
      </c>
      <c r="E2782" s="51" t="s">
        <v>2690</v>
      </c>
      <c r="F2782" s="51">
        <v>33</v>
      </c>
      <c r="G2782" s="51" t="s">
        <v>3542</v>
      </c>
      <c r="H2782" s="51">
        <v>11</v>
      </c>
      <c r="I2782" s="51">
        <v>2</v>
      </c>
    </row>
    <row r="2783" spans="1:9" ht="13.5" customHeight="1">
      <c r="A2783" s="51" t="s">
        <v>3546</v>
      </c>
      <c r="B2783" s="51" t="s">
        <v>217</v>
      </c>
      <c r="C2783" s="51" t="s">
        <v>217</v>
      </c>
      <c r="E2783" s="51" t="s">
        <v>2690</v>
      </c>
      <c r="F2783" s="51">
        <v>33</v>
      </c>
      <c r="G2783" s="51" t="s">
        <v>3542</v>
      </c>
      <c r="H2783" s="51">
        <v>7</v>
      </c>
      <c r="I2783" s="51">
        <v>4</v>
      </c>
    </row>
    <row r="2784" spans="1:9" ht="13.5" customHeight="1">
      <c r="A2784" s="51" t="s">
        <v>3545</v>
      </c>
      <c r="B2784" s="51" t="s">
        <v>3544</v>
      </c>
      <c r="C2784" s="51" t="s">
        <v>3544</v>
      </c>
      <c r="E2784" s="51" t="s">
        <v>2690</v>
      </c>
      <c r="F2784" s="51">
        <v>33</v>
      </c>
      <c r="G2784" s="51" t="s">
        <v>3542</v>
      </c>
      <c r="H2784" s="51">
        <v>11</v>
      </c>
      <c r="I2784" s="51">
        <v>1</v>
      </c>
    </row>
    <row r="2785" spans="1:9" ht="13.5" customHeight="1">
      <c r="A2785" s="51" t="s">
        <v>3543</v>
      </c>
      <c r="B2785" s="51" t="s">
        <v>217</v>
      </c>
      <c r="C2785" s="51" t="s">
        <v>217</v>
      </c>
      <c r="E2785" s="51" t="s">
        <v>2690</v>
      </c>
      <c r="F2785" s="51">
        <v>33</v>
      </c>
      <c r="G2785" s="51" t="s">
        <v>3542</v>
      </c>
      <c r="H2785" s="51">
        <v>7</v>
      </c>
      <c r="I2785" s="51">
        <v>3</v>
      </c>
    </row>
    <row r="2786" spans="1:9" ht="13.5" customHeight="1">
      <c r="A2786" s="51" t="s">
        <v>3541</v>
      </c>
      <c r="B2786" s="51" t="s">
        <v>3529</v>
      </c>
      <c r="C2786" s="51" t="s">
        <v>3540</v>
      </c>
      <c r="E2786" s="51" t="s">
        <v>2690</v>
      </c>
      <c r="F2786" s="51">
        <v>27</v>
      </c>
      <c r="G2786" s="51" t="s">
        <v>3460</v>
      </c>
      <c r="H2786" s="51">
        <v>12</v>
      </c>
      <c r="I2786" s="51">
        <v>4</v>
      </c>
    </row>
    <row r="2787" spans="1:9" ht="13.5" customHeight="1">
      <c r="A2787" s="51" t="s">
        <v>3539</v>
      </c>
      <c r="B2787" s="51" t="s">
        <v>3529</v>
      </c>
      <c r="C2787" s="51" t="s">
        <v>3529</v>
      </c>
      <c r="E2787" s="51" t="s">
        <v>2690</v>
      </c>
      <c r="F2787" s="51">
        <v>27</v>
      </c>
      <c r="G2787" s="51" t="s">
        <v>3460</v>
      </c>
      <c r="H2787" s="51">
        <v>12</v>
      </c>
      <c r="I2787" s="51">
        <v>2</v>
      </c>
    </row>
    <row r="2788" spans="1:9" ht="13.5" customHeight="1">
      <c r="A2788" s="51" t="s">
        <v>3538</v>
      </c>
      <c r="B2788" s="51" t="s">
        <v>3524</v>
      </c>
      <c r="C2788" s="51" t="s">
        <v>3537</v>
      </c>
      <c r="D2788" s="51" t="s">
        <v>3536</v>
      </c>
      <c r="E2788" s="51" t="s">
        <v>2690</v>
      </c>
      <c r="F2788" s="51">
        <v>27</v>
      </c>
      <c r="G2788" s="51" t="s">
        <v>3460</v>
      </c>
      <c r="H2788" s="51">
        <v>8</v>
      </c>
      <c r="I2788" s="51">
        <v>4</v>
      </c>
    </row>
    <row r="2789" spans="1:9" ht="13.5" customHeight="1">
      <c r="A2789" s="51" t="s">
        <v>3535</v>
      </c>
      <c r="B2789" s="51" t="s">
        <v>3524</v>
      </c>
      <c r="C2789" s="51" t="s">
        <v>3524</v>
      </c>
      <c r="E2789" s="51" t="s">
        <v>2690</v>
      </c>
      <c r="F2789" s="51">
        <v>27</v>
      </c>
      <c r="G2789" s="51" t="s">
        <v>3460</v>
      </c>
      <c r="H2789" s="51">
        <v>8</v>
      </c>
      <c r="I2789" s="51">
        <v>2</v>
      </c>
    </row>
    <row r="2790" spans="1:9" ht="13.5" customHeight="1">
      <c r="A2790" s="51" t="s">
        <v>3534</v>
      </c>
      <c r="B2790" s="51" t="s">
        <v>3519</v>
      </c>
      <c r="C2790" s="51" t="s">
        <v>3533</v>
      </c>
      <c r="E2790" s="51" t="s">
        <v>2690</v>
      </c>
      <c r="F2790" s="51">
        <v>27</v>
      </c>
      <c r="G2790" s="51" t="s">
        <v>3460</v>
      </c>
      <c r="H2790" s="51">
        <v>4</v>
      </c>
      <c r="I2790" s="51">
        <v>4</v>
      </c>
    </row>
    <row r="2791" spans="1:9" ht="13.5" customHeight="1">
      <c r="A2791" s="51" t="s">
        <v>3532</v>
      </c>
      <c r="B2791" s="51" t="s">
        <v>3519</v>
      </c>
      <c r="C2791" s="51" t="s">
        <v>3519</v>
      </c>
      <c r="E2791" s="51" t="s">
        <v>2690</v>
      </c>
      <c r="F2791" s="51">
        <v>27</v>
      </c>
      <c r="G2791" s="51" t="s">
        <v>3460</v>
      </c>
      <c r="H2791" s="51">
        <v>4</v>
      </c>
      <c r="I2791" s="51">
        <v>2</v>
      </c>
    </row>
    <row r="2792" spans="1:9" ht="13.5" customHeight="1">
      <c r="A2792" s="51" t="s">
        <v>3531</v>
      </c>
      <c r="B2792" s="51" t="s">
        <v>3529</v>
      </c>
      <c r="C2792" s="51" t="s">
        <v>217</v>
      </c>
      <c r="E2792" s="51" t="s">
        <v>2690</v>
      </c>
      <c r="F2792" s="51">
        <v>27</v>
      </c>
      <c r="G2792" s="51" t="s">
        <v>3460</v>
      </c>
      <c r="H2792" s="51">
        <v>12</v>
      </c>
      <c r="I2792" s="51">
        <v>3</v>
      </c>
    </row>
    <row r="2793" spans="1:9" ht="13.5" customHeight="1">
      <c r="A2793" s="51" t="s">
        <v>3530</v>
      </c>
      <c r="B2793" s="51" t="s">
        <v>3529</v>
      </c>
      <c r="C2793" s="51" t="s">
        <v>3528</v>
      </c>
      <c r="E2793" s="51" t="s">
        <v>2690</v>
      </c>
      <c r="F2793" s="51">
        <v>27</v>
      </c>
      <c r="G2793" s="51" t="s">
        <v>3460</v>
      </c>
      <c r="H2793" s="51">
        <v>12</v>
      </c>
      <c r="I2793" s="51">
        <v>1</v>
      </c>
    </row>
    <row r="2794" spans="1:9" ht="13.5" customHeight="1">
      <c r="A2794" s="51" t="s">
        <v>3527</v>
      </c>
      <c r="B2794" s="51" t="s">
        <v>3524</v>
      </c>
      <c r="C2794" s="51" t="s">
        <v>3526</v>
      </c>
      <c r="E2794" s="51" t="s">
        <v>2690</v>
      </c>
      <c r="F2794" s="51">
        <v>27</v>
      </c>
      <c r="G2794" s="51" t="s">
        <v>3460</v>
      </c>
      <c r="H2794" s="51">
        <v>8</v>
      </c>
      <c r="I2794" s="51">
        <v>3</v>
      </c>
    </row>
    <row r="2795" spans="1:9" ht="13.5" customHeight="1">
      <c r="A2795" s="51" t="s">
        <v>3525</v>
      </c>
      <c r="B2795" s="51" t="s">
        <v>3524</v>
      </c>
      <c r="C2795" s="51" t="s">
        <v>3523</v>
      </c>
      <c r="E2795" s="51" t="s">
        <v>2690</v>
      </c>
      <c r="F2795" s="51">
        <v>27</v>
      </c>
      <c r="G2795" s="51" t="s">
        <v>3460</v>
      </c>
      <c r="H2795" s="51">
        <v>8</v>
      </c>
      <c r="I2795" s="51">
        <v>1</v>
      </c>
    </row>
    <row r="2796" spans="1:9" ht="13.5" customHeight="1">
      <c r="A2796" s="51" t="s">
        <v>3522</v>
      </c>
      <c r="B2796" s="51" t="s">
        <v>3519</v>
      </c>
      <c r="C2796" s="51" t="s">
        <v>3521</v>
      </c>
      <c r="E2796" s="51" t="s">
        <v>2690</v>
      </c>
      <c r="F2796" s="51">
        <v>27</v>
      </c>
      <c r="G2796" s="51" t="s">
        <v>3460</v>
      </c>
      <c r="H2796" s="51">
        <v>4</v>
      </c>
      <c r="I2796" s="51">
        <v>3</v>
      </c>
    </row>
    <row r="2797" spans="1:9" ht="13.5" customHeight="1">
      <c r="A2797" s="51" t="s">
        <v>3520</v>
      </c>
      <c r="B2797" s="51" t="s">
        <v>3519</v>
      </c>
      <c r="C2797" s="51" t="s">
        <v>3518</v>
      </c>
      <c r="E2797" s="51" t="s">
        <v>2690</v>
      </c>
      <c r="F2797" s="51">
        <v>27</v>
      </c>
      <c r="G2797" s="51" t="s">
        <v>3460</v>
      </c>
      <c r="H2797" s="51">
        <v>4</v>
      </c>
      <c r="I2797" s="51">
        <v>1</v>
      </c>
    </row>
    <row r="2798" spans="1:9" ht="13.5" customHeight="1">
      <c r="A2798" s="51" t="s">
        <v>3517</v>
      </c>
      <c r="B2798" s="51" t="s">
        <v>3504</v>
      </c>
      <c r="C2798" s="51" t="s">
        <v>3516</v>
      </c>
      <c r="E2798" s="51" t="s">
        <v>2690</v>
      </c>
      <c r="F2798" s="51">
        <v>27</v>
      </c>
      <c r="G2798" s="51" t="s">
        <v>3460</v>
      </c>
      <c r="H2798" s="51">
        <v>7</v>
      </c>
      <c r="I2798" s="51">
        <v>4</v>
      </c>
    </row>
    <row r="2799" spans="1:9" ht="13.5" customHeight="1">
      <c r="A2799" s="51" t="s">
        <v>3515</v>
      </c>
      <c r="B2799" s="51" t="s">
        <v>3504</v>
      </c>
      <c r="C2799" s="51" t="s">
        <v>3514</v>
      </c>
      <c r="E2799" s="51" t="s">
        <v>2690</v>
      </c>
      <c r="F2799" s="51">
        <v>27</v>
      </c>
      <c r="G2799" s="51" t="s">
        <v>3460</v>
      </c>
      <c r="H2799" s="51">
        <v>7</v>
      </c>
      <c r="I2799" s="51">
        <v>2</v>
      </c>
    </row>
    <row r="2800" spans="1:9" ht="13.5" customHeight="1">
      <c r="A2800" s="51" t="s">
        <v>3513</v>
      </c>
      <c r="B2800" s="51" t="s">
        <v>3499</v>
      </c>
      <c r="C2800" s="51" t="s">
        <v>3512</v>
      </c>
      <c r="E2800" s="51" t="s">
        <v>2690</v>
      </c>
      <c r="F2800" s="51">
        <v>27</v>
      </c>
      <c r="G2800" s="51" t="s">
        <v>3460</v>
      </c>
      <c r="H2800" s="51">
        <v>3</v>
      </c>
      <c r="I2800" s="51">
        <v>4</v>
      </c>
    </row>
    <row r="2801" spans="1:9" ht="13.5" customHeight="1">
      <c r="A2801" s="51" t="s">
        <v>3511</v>
      </c>
      <c r="B2801" s="51" t="s">
        <v>3499</v>
      </c>
      <c r="C2801" s="51" t="s">
        <v>3510</v>
      </c>
      <c r="E2801" s="51" t="s">
        <v>2690</v>
      </c>
      <c r="F2801" s="51">
        <v>27</v>
      </c>
      <c r="G2801" s="51" t="s">
        <v>3460</v>
      </c>
      <c r="H2801" s="51">
        <v>3</v>
      </c>
      <c r="I2801" s="51">
        <v>2</v>
      </c>
    </row>
    <row r="2802" spans="1:9" ht="13.5" customHeight="1">
      <c r="A2802" s="51" t="s">
        <v>3508</v>
      </c>
      <c r="B2802" s="51" t="s">
        <v>3507</v>
      </c>
      <c r="C2802" s="51" t="s">
        <v>3509</v>
      </c>
      <c r="E2802" s="51" t="s">
        <v>2690</v>
      </c>
      <c r="F2802" s="51">
        <v>27</v>
      </c>
      <c r="G2802" s="51" t="s">
        <v>3460</v>
      </c>
      <c r="H2802" s="51">
        <v>11</v>
      </c>
      <c r="I2802" s="51">
        <v>1</v>
      </c>
    </row>
    <row r="2803" spans="1:9" ht="13.5" customHeight="1">
      <c r="A2803" s="51" t="s">
        <v>3508</v>
      </c>
      <c r="B2803" s="51" t="s">
        <v>3507</v>
      </c>
      <c r="C2803" s="51" t="s">
        <v>3507</v>
      </c>
      <c r="E2803" s="51" t="s">
        <v>2690</v>
      </c>
      <c r="F2803" s="51">
        <v>27</v>
      </c>
      <c r="G2803" s="51" t="s">
        <v>3460</v>
      </c>
      <c r="H2803" s="51">
        <v>11</v>
      </c>
      <c r="I2803" s="51">
        <v>1</v>
      </c>
    </row>
    <row r="2804" spans="1:9" ht="13.5" customHeight="1">
      <c r="A2804" s="51" t="s">
        <v>3506</v>
      </c>
      <c r="B2804" s="51" t="s">
        <v>3504</v>
      </c>
      <c r="C2804" s="51" t="s">
        <v>3504</v>
      </c>
      <c r="E2804" s="51" t="s">
        <v>2690</v>
      </c>
      <c r="F2804" s="51">
        <v>27</v>
      </c>
      <c r="G2804" s="51" t="s">
        <v>3460</v>
      </c>
      <c r="H2804" s="51">
        <v>7</v>
      </c>
      <c r="I2804" s="51">
        <v>3</v>
      </c>
    </row>
    <row r="2805" spans="1:9" ht="13.5" customHeight="1">
      <c r="A2805" s="51" t="s">
        <v>3505</v>
      </c>
      <c r="B2805" s="51" t="s">
        <v>3504</v>
      </c>
      <c r="C2805" s="51" t="s">
        <v>3503</v>
      </c>
      <c r="E2805" s="51" t="s">
        <v>2690</v>
      </c>
      <c r="F2805" s="51">
        <v>27</v>
      </c>
      <c r="G2805" s="51" t="s">
        <v>3460</v>
      </c>
      <c r="H2805" s="51">
        <v>7</v>
      </c>
      <c r="I2805" s="51">
        <v>1</v>
      </c>
    </row>
    <row r="2806" spans="1:9" ht="13.5" customHeight="1">
      <c r="A2806" s="51" t="s">
        <v>3502</v>
      </c>
      <c r="B2806" s="51" t="s">
        <v>3499</v>
      </c>
      <c r="C2806" s="51" t="s">
        <v>3501</v>
      </c>
      <c r="E2806" s="51" t="s">
        <v>2690</v>
      </c>
      <c r="F2806" s="51">
        <v>27</v>
      </c>
      <c r="G2806" s="51" t="s">
        <v>3460</v>
      </c>
      <c r="H2806" s="51">
        <v>3</v>
      </c>
      <c r="I2806" s="51">
        <v>3</v>
      </c>
    </row>
    <row r="2807" spans="1:9" ht="13.5" customHeight="1">
      <c r="A2807" s="51" t="s">
        <v>3500</v>
      </c>
      <c r="B2807" s="51" t="s">
        <v>3499</v>
      </c>
      <c r="C2807" s="51" t="s">
        <v>3499</v>
      </c>
      <c r="E2807" s="51" t="s">
        <v>2690</v>
      </c>
      <c r="F2807" s="51">
        <v>27</v>
      </c>
      <c r="G2807" s="51" t="s">
        <v>3460</v>
      </c>
      <c r="H2807" s="51">
        <v>3</v>
      </c>
      <c r="I2807" s="51">
        <v>1</v>
      </c>
    </row>
    <row r="2808" spans="1:9" ht="13.5" customHeight="1">
      <c r="A2808" s="51" t="s">
        <v>3498</v>
      </c>
      <c r="B2808" s="51" t="s">
        <v>3486</v>
      </c>
      <c r="C2808" s="51" t="s">
        <v>3486</v>
      </c>
      <c r="E2808" s="51" t="s">
        <v>2690</v>
      </c>
      <c r="F2808" s="51">
        <v>27</v>
      </c>
      <c r="G2808" s="51" t="s">
        <v>3460</v>
      </c>
      <c r="H2808" s="51">
        <v>10</v>
      </c>
      <c r="I2808" s="51">
        <v>2</v>
      </c>
    </row>
    <row r="2809" spans="1:9" ht="13.5" customHeight="1">
      <c r="A2809" s="51" t="s">
        <v>3497</v>
      </c>
      <c r="B2809" s="51" t="s">
        <v>3483</v>
      </c>
      <c r="C2809" s="51" t="s">
        <v>3496</v>
      </c>
      <c r="E2809" s="51" t="s">
        <v>2690</v>
      </c>
      <c r="F2809" s="51">
        <v>27</v>
      </c>
      <c r="G2809" s="51" t="s">
        <v>3460</v>
      </c>
      <c r="H2809" s="51">
        <v>6</v>
      </c>
      <c r="I2809" s="51">
        <v>4</v>
      </c>
    </row>
    <row r="2810" spans="1:9" ht="13.5" customHeight="1">
      <c r="A2810" s="51" t="s">
        <v>3495</v>
      </c>
      <c r="B2810" s="51" t="s">
        <v>3483</v>
      </c>
      <c r="C2810" s="51" t="s">
        <v>3494</v>
      </c>
      <c r="E2810" s="51" t="s">
        <v>2690</v>
      </c>
      <c r="F2810" s="51">
        <v>27</v>
      </c>
      <c r="G2810" s="51" t="s">
        <v>3460</v>
      </c>
      <c r="H2810" s="51">
        <v>6</v>
      </c>
      <c r="I2810" s="51">
        <v>2</v>
      </c>
    </row>
    <row r="2811" spans="1:9" ht="13.5" customHeight="1">
      <c r="A2811" s="51" t="s">
        <v>3493</v>
      </c>
      <c r="B2811" s="51" t="s">
        <v>3478</v>
      </c>
      <c r="C2811" s="51" t="s">
        <v>3478</v>
      </c>
      <c r="E2811" s="51" t="s">
        <v>2690</v>
      </c>
      <c r="F2811" s="51">
        <v>27</v>
      </c>
      <c r="G2811" s="51" t="s">
        <v>3460</v>
      </c>
      <c r="H2811" s="51">
        <v>2</v>
      </c>
      <c r="I2811" s="51">
        <v>4</v>
      </c>
    </row>
    <row r="2812" spans="1:9" ht="13.5" customHeight="1">
      <c r="A2812" s="51" t="s">
        <v>3492</v>
      </c>
      <c r="B2812" s="51" t="s">
        <v>3478</v>
      </c>
      <c r="C2812" s="51" t="s">
        <v>3491</v>
      </c>
      <c r="E2812" s="51" t="s">
        <v>2690</v>
      </c>
      <c r="F2812" s="51">
        <v>27</v>
      </c>
      <c r="G2812" s="51" t="s">
        <v>3460</v>
      </c>
      <c r="H2812" s="51">
        <v>2</v>
      </c>
      <c r="I2812" s="51">
        <v>2</v>
      </c>
    </row>
    <row r="2813" spans="1:9" ht="13.5" customHeight="1">
      <c r="A2813" s="51" t="s">
        <v>3490</v>
      </c>
      <c r="B2813" s="51" t="s">
        <v>3489</v>
      </c>
      <c r="C2813" s="51" t="s">
        <v>3489</v>
      </c>
      <c r="E2813" s="51" t="s">
        <v>2690</v>
      </c>
      <c r="F2813" s="51">
        <v>27</v>
      </c>
      <c r="G2813" s="51" t="s">
        <v>3460</v>
      </c>
      <c r="H2813" s="51">
        <v>14</v>
      </c>
      <c r="I2813" s="51">
        <v>1</v>
      </c>
    </row>
    <row r="2814" spans="1:9" ht="13.5" customHeight="1">
      <c r="A2814" s="51" t="s">
        <v>3488</v>
      </c>
      <c r="B2814" s="51" t="s">
        <v>3486</v>
      </c>
      <c r="C2814" s="51" t="s">
        <v>217</v>
      </c>
      <c r="E2814" s="51" t="s">
        <v>2690</v>
      </c>
      <c r="F2814" s="51">
        <v>27</v>
      </c>
      <c r="G2814" s="51" t="s">
        <v>3460</v>
      </c>
      <c r="H2814" s="51">
        <v>10</v>
      </c>
      <c r="I2814" s="51">
        <v>3</v>
      </c>
    </row>
    <row r="2815" spans="1:9" ht="13.5" customHeight="1">
      <c r="A2815" s="51" t="s">
        <v>3487</v>
      </c>
      <c r="B2815" s="51" t="s">
        <v>3486</v>
      </c>
      <c r="C2815" s="51" t="s">
        <v>217</v>
      </c>
      <c r="E2815" s="51" t="s">
        <v>2690</v>
      </c>
      <c r="F2815" s="51">
        <v>27</v>
      </c>
      <c r="G2815" s="51" t="s">
        <v>3460</v>
      </c>
      <c r="H2815" s="51">
        <v>10</v>
      </c>
      <c r="I2815" s="51">
        <v>1</v>
      </c>
    </row>
    <row r="2816" spans="1:9" ht="13.5" customHeight="1">
      <c r="A2816" s="51" t="s">
        <v>3485</v>
      </c>
      <c r="B2816" s="51" t="s">
        <v>3483</v>
      </c>
      <c r="C2816" s="51" t="s">
        <v>3483</v>
      </c>
      <c r="E2816" s="51" t="s">
        <v>2690</v>
      </c>
      <c r="F2816" s="51">
        <v>27</v>
      </c>
      <c r="G2816" s="51" t="s">
        <v>3460</v>
      </c>
      <c r="H2816" s="51">
        <v>6</v>
      </c>
      <c r="I2816" s="51">
        <v>3</v>
      </c>
    </row>
    <row r="2817" spans="1:9" ht="13.5" customHeight="1">
      <c r="A2817" s="51" t="s">
        <v>3484</v>
      </c>
      <c r="B2817" s="51" t="s">
        <v>3483</v>
      </c>
      <c r="C2817" s="51" t="s">
        <v>3482</v>
      </c>
      <c r="E2817" s="51" t="s">
        <v>2690</v>
      </c>
      <c r="F2817" s="51">
        <v>27</v>
      </c>
      <c r="G2817" s="51" t="s">
        <v>3460</v>
      </c>
      <c r="H2817" s="51">
        <v>6</v>
      </c>
      <c r="I2817" s="51">
        <v>1</v>
      </c>
    </row>
    <row r="2818" spans="1:9" ht="13.5" customHeight="1">
      <c r="A2818" s="51" t="s">
        <v>3481</v>
      </c>
      <c r="B2818" s="51" t="s">
        <v>3478</v>
      </c>
      <c r="C2818" s="51" t="s">
        <v>3480</v>
      </c>
      <c r="E2818" s="51" t="s">
        <v>2690</v>
      </c>
      <c r="F2818" s="51">
        <v>27</v>
      </c>
      <c r="G2818" s="51" t="s">
        <v>3460</v>
      </c>
      <c r="H2818" s="51">
        <v>2</v>
      </c>
      <c r="I2818" s="51">
        <v>3</v>
      </c>
    </row>
    <row r="2819" spans="1:9" ht="13.5" customHeight="1">
      <c r="A2819" s="51" t="s">
        <v>3479</v>
      </c>
      <c r="B2819" s="51" t="s">
        <v>3478</v>
      </c>
      <c r="C2819" s="51" t="s">
        <v>3477</v>
      </c>
      <c r="E2819" s="51" t="s">
        <v>2690</v>
      </c>
      <c r="F2819" s="51">
        <v>27</v>
      </c>
      <c r="G2819" s="51" t="s">
        <v>3460</v>
      </c>
      <c r="H2819" s="51">
        <v>2</v>
      </c>
      <c r="I2819" s="51">
        <v>1</v>
      </c>
    </row>
    <row r="2820" spans="1:9" ht="13.5" customHeight="1">
      <c r="A2820" s="51" t="s">
        <v>3476</v>
      </c>
      <c r="B2820" s="51" t="s">
        <v>3467</v>
      </c>
      <c r="C2820" s="51" t="s">
        <v>3475</v>
      </c>
      <c r="E2820" s="51" t="s">
        <v>2690</v>
      </c>
      <c r="F2820" s="51">
        <v>27</v>
      </c>
      <c r="G2820" s="51" t="s">
        <v>3460</v>
      </c>
      <c r="H2820" s="51">
        <v>5</v>
      </c>
      <c r="I2820" s="51">
        <v>4</v>
      </c>
    </row>
    <row r="2821" spans="1:9" ht="13.5" customHeight="1">
      <c r="A2821" s="51" t="s">
        <v>3474</v>
      </c>
      <c r="B2821" s="51" t="s">
        <v>3467</v>
      </c>
      <c r="C2821" s="51" t="s">
        <v>3473</v>
      </c>
      <c r="E2821" s="51" t="s">
        <v>2690</v>
      </c>
      <c r="F2821" s="51">
        <v>27</v>
      </c>
      <c r="G2821" s="51" t="s">
        <v>3460</v>
      </c>
      <c r="H2821" s="51">
        <v>5</v>
      </c>
      <c r="I2821" s="51">
        <v>2</v>
      </c>
    </row>
    <row r="2822" spans="1:9" ht="13.5" customHeight="1">
      <c r="A2822" s="51" t="s">
        <v>3472</v>
      </c>
      <c r="B2822" s="51" t="s">
        <v>3462</v>
      </c>
      <c r="C2822" s="51" t="s">
        <v>3471</v>
      </c>
      <c r="E2822" s="51" t="s">
        <v>2690</v>
      </c>
      <c r="F2822" s="51">
        <v>27</v>
      </c>
      <c r="G2822" s="51" t="s">
        <v>3460</v>
      </c>
      <c r="H2822" s="51">
        <v>1</v>
      </c>
      <c r="I2822" s="51">
        <v>4</v>
      </c>
    </row>
    <row r="2823" spans="1:9" ht="13.5" customHeight="1">
      <c r="A2823" s="51" t="s">
        <v>3470</v>
      </c>
      <c r="B2823" s="51" t="s">
        <v>3462</v>
      </c>
      <c r="C2823" s="51" t="s">
        <v>3462</v>
      </c>
      <c r="E2823" s="51" t="s">
        <v>2690</v>
      </c>
      <c r="F2823" s="51">
        <v>27</v>
      </c>
      <c r="G2823" s="51" t="s">
        <v>3460</v>
      </c>
      <c r="H2823" s="51">
        <v>1</v>
      </c>
      <c r="I2823" s="51">
        <v>2</v>
      </c>
    </row>
    <row r="2824" spans="1:9" ht="13.5" customHeight="1">
      <c r="A2824" s="51" t="s">
        <v>3469</v>
      </c>
      <c r="B2824" s="51" t="s">
        <v>3467</v>
      </c>
      <c r="C2824" s="51" t="s">
        <v>3467</v>
      </c>
      <c r="E2824" s="51" t="s">
        <v>2690</v>
      </c>
      <c r="F2824" s="51">
        <v>27</v>
      </c>
      <c r="G2824" s="51" t="s">
        <v>3460</v>
      </c>
      <c r="H2824" s="51">
        <v>5</v>
      </c>
      <c r="I2824" s="51">
        <v>3</v>
      </c>
    </row>
    <row r="2825" spans="1:9" ht="13.5" customHeight="1">
      <c r="A2825" s="51" t="s">
        <v>3468</v>
      </c>
      <c r="B2825" s="51" t="s">
        <v>3467</v>
      </c>
      <c r="C2825" s="51" t="s">
        <v>3466</v>
      </c>
      <c r="E2825" s="51" t="s">
        <v>2690</v>
      </c>
      <c r="F2825" s="51">
        <v>27</v>
      </c>
      <c r="G2825" s="51" t="s">
        <v>3460</v>
      </c>
      <c r="H2825" s="51">
        <v>5</v>
      </c>
      <c r="I2825" s="51">
        <v>1</v>
      </c>
    </row>
    <row r="2826" spans="1:9" ht="13.5" customHeight="1">
      <c r="A2826" s="51" t="s">
        <v>3465</v>
      </c>
      <c r="B2826" s="51" t="s">
        <v>3462</v>
      </c>
      <c r="C2826" s="51" t="s">
        <v>3464</v>
      </c>
      <c r="E2826" s="51" t="s">
        <v>2690</v>
      </c>
      <c r="F2826" s="51">
        <v>27</v>
      </c>
      <c r="G2826" s="51" t="s">
        <v>3460</v>
      </c>
      <c r="H2826" s="51">
        <v>1</v>
      </c>
      <c r="I2826" s="51">
        <v>3</v>
      </c>
    </row>
    <row r="2827" spans="1:9" ht="13.5" customHeight="1">
      <c r="A2827" s="51" t="s">
        <v>3463</v>
      </c>
      <c r="B2827" s="51" t="s">
        <v>3462</v>
      </c>
      <c r="C2827" s="51" t="s">
        <v>3461</v>
      </c>
      <c r="E2827" s="51" t="s">
        <v>2690</v>
      </c>
      <c r="F2827" s="51">
        <v>27</v>
      </c>
      <c r="G2827" s="51" t="s">
        <v>3460</v>
      </c>
      <c r="H2827" s="51">
        <v>1</v>
      </c>
      <c r="I2827" s="51">
        <v>1</v>
      </c>
    </row>
    <row r="2828" spans="1:9" ht="13.5" customHeight="1">
      <c r="A2828" s="51" t="s">
        <v>3459</v>
      </c>
      <c r="B2828" s="51" t="s">
        <v>3441</v>
      </c>
      <c r="C2828" s="51" t="s">
        <v>3458</v>
      </c>
      <c r="E2828" s="51" t="s">
        <v>2690</v>
      </c>
      <c r="F2828" s="51">
        <v>21</v>
      </c>
      <c r="G2828" s="51" t="s">
        <v>3326</v>
      </c>
      <c r="H2828" s="51">
        <v>16</v>
      </c>
      <c r="I2828" s="51">
        <v>4</v>
      </c>
    </row>
    <row r="2829" spans="1:9" ht="13.5" customHeight="1">
      <c r="A2829" s="51" t="s">
        <v>3457</v>
      </c>
      <c r="B2829" s="51" t="s">
        <v>3441</v>
      </c>
      <c r="C2829" s="51" t="s">
        <v>3441</v>
      </c>
      <c r="E2829" s="51" t="s">
        <v>2690</v>
      </c>
      <c r="F2829" s="51">
        <v>21</v>
      </c>
      <c r="G2829" s="51" t="s">
        <v>3326</v>
      </c>
      <c r="H2829" s="51">
        <v>16</v>
      </c>
      <c r="I2829" s="51">
        <v>2</v>
      </c>
    </row>
    <row r="2830" spans="1:9" ht="13.5" customHeight="1">
      <c r="A2830" s="51" t="s">
        <v>3456</v>
      </c>
      <c r="B2830" s="51" t="s">
        <v>3437</v>
      </c>
      <c r="C2830" s="51" t="s">
        <v>3455</v>
      </c>
      <c r="E2830" s="51" t="s">
        <v>2690</v>
      </c>
      <c r="F2830" s="51">
        <v>21</v>
      </c>
      <c r="G2830" s="51" t="s">
        <v>3326</v>
      </c>
      <c r="H2830" s="51">
        <v>12</v>
      </c>
      <c r="I2830" s="51">
        <v>4</v>
      </c>
    </row>
    <row r="2831" spans="1:9" ht="13.5" customHeight="1">
      <c r="A2831" s="51" t="s">
        <v>3454</v>
      </c>
      <c r="B2831" s="51" t="s">
        <v>3437</v>
      </c>
      <c r="C2831" s="51" t="s">
        <v>3453</v>
      </c>
      <c r="E2831" s="51" t="s">
        <v>2690</v>
      </c>
      <c r="F2831" s="51">
        <v>21</v>
      </c>
      <c r="G2831" s="51" t="s">
        <v>3326</v>
      </c>
      <c r="H2831" s="51">
        <v>12</v>
      </c>
      <c r="I2831" s="51">
        <v>2</v>
      </c>
    </row>
    <row r="2832" spans="1:9" ht="13.5" customHeight="1">
      <c r="A2832" s="51" t="s">
        <v>3452</v>
      </c>
      <c r="B2832" s="51" t="s">
        <v>3432</v>
      </c>
      <c r="C2832" s="51" t="s">
        <v>3451</v>
      </c>
      <c r="E2832" s="51" t="s">
        <v>2690</v>
      </c>
      <c r="F2832" s="51">
        <v>21</v>
      </c>
      <c r="G2832" s="51" t="s">
        <v>3326</v>
      </c>
      <c r="H2832" s="51">
        <v>8</v>
      </c>
      <c r="I2832" s="51">
        <v>4</v>
      </c>
    </row>
    <row r="2833" spans="1:9" ht="13.5" customHeight="1">
      <c r="A2833" s="51" t="s">
        <v>3450</v>
      </c>
      <c r="B2833" s="51" t="s">
        <v>3432</v>
      </c>
      <c r="C2833" s="51" t="s">
        <v>3449</v>
      </c>
      <c r="E2833" s="51" t="s">
        <v>2690</v>
      </c>
      <c r="F2833" s="51">
        <v>21</v>
      </c>
      <c r="G2833" s="51" t="s">
        <v>3326</v>
      </c>
      <c r="H2833" s="51">
        <v>8</v>
      </c>
      <c r="I2833" s="51">
        <v>2</v>
      </c>
    </row>
    <row r="2834" spans="1:9" ht="13.5" customHeight="1">
      <c r="A2834" s="51" t="s">
        <v>3448</v>
      </c>
      <c r="B2834" s="51" t="s">
        <v>3428</v>
      </c>
      <c r="C2834" s="51" t="s">
        <v>3447</v>
      </c>
      <c r="E2834" s="51" t="s">
        <v>2690</v>
      </c>
      <c r="F2834" s="51">
        <v>21</v>
      </c>
      <c r="G2834" s="51" t="s">
        <v>3326</v>
      </c>
      <c r="H2834" s="51">
        <v>4</v>
      </c>
      <c r="I2834" s="51">
        <v>4</v>
      </c>
    </row>
    <row r="2835" spans="1:9" ht="13.5" customHeight="1">
      <c r="A2835" s="51" t="s">
        <v>3446</v>
      </c>
      <c r="B2835" s="51" t="s">
        <v>3428</v>
      </c>
      <c r="C2835" s="51" t="s">
        <v>3445</v>
      </c>
      <c r="E2835" s="51" t="s">
        <v>2690</v>
      </c>
      <c r="F2835" s="51">
        <v>21</v>
      </c>
      <c r="G2835" s="51" t="s">
        <v>3326</v>
      </c>
      <c r="H2835" s="51">
        <v>4</v>
      </c>
      <c r="I2835" s="51">
        <v>2</v>
      </c>
    </row>
    <row r="2836" spans="1:9" ht="13.5" customHeight="1">
      <c r="A2836" s="51" t="s">
        <v>3444</v>
      </c>
      <c r="B2836" s="51" t="s">
        <v>3441</v>
      </c>
      <c r="C2836" s="51" t="s">
        <v>3443</v>
      </c>
      <c r="E2836" s="51" t="s">
        <v>2690</v>
      </c>
      <c r="F2836" s="51">
        <v>21</v>
      </c>
      <c r="G2836" s="51" t="s">
        <v>3326</v>
      </c>
      <c r="H2836" s="51">
        <v>16</v>
      </c>
      <c r="I2836" s="51">
        <v>3</v>
      </c>
    </row>
    <row r="2837" spans="1:9" ht="13.5" customHeight="1">
      <c r="A2837" s="51" t="s">
        <v>3442</v>
      </c>
      <c r="B2837" s="51" t="s">
        <v>3441</v>
      </c>
      <c r="C2837" s="51" t="s">
        <v>3440</v>
      </c>
      <c r="E2837" s="51" t="s">
        <v>2690</v>
      </c>
      <c r="F2837" s="51">
        <v>21</v>
      </c>
      <c r="G2837" s="51" t="s">
        <v>3326</v>
      </c>
      <c r="H2837" s="51">
        <v>16</v>
      </c>
      <c r="I2837" s="51">
        <v>1</v>
      </c>
    </row>
    <row r="2838" spans="1:9" ht="13.5" customHeight="1">
      <c r="A2838" s="51" t="s">
        <v>3439</v>
      </c>
      <c r="B2838" s="51" t="s">
        <v>3437</v>
      </c>
      <c r="C2838" s="51" t="s">
        <v>3437</v>
      </c>
      <c r="E2838" s="51" t="s">
        <v>2690</v>
      </c>
      <c r="F2838" s="51">
        <v>21</v>
      </c>
      <c r="G2838" s="51" t="s">
        <v>3326</v>
      </c>
      <c r="H2838" s="51">
        <v>12</v>
      </c>
      <c r="I2838" s="51">
        <v>3</v>
      </c>
    </row>
    <row r="2839" spans="1:9" ht="13.5" customHeight="1">
      <c r="A2839" s="51" t="s">
        <v>3438</v>
      </c>
      <c r="B2839" s="51" t="s">
        <v>3437</v>
      </c>
      <c r="C2839" s="51" t="s">
        <v>3436</v>
      </c>
      <c r="E2839" s="51" t="s">
        <v>2690</v>
      </c>
      <c r="F2839" s="51">
        <v>21</v>
      </c>
      <c r="G2839" s="51" t="s">
        <v>3326</v>
      </c>
      <c r="H2839" s="51">
        <v>12</v>
      </c>
      <c r="I2839" s="51">
        <v>1</v>
      </c>
    </row>
    <row r="2840" spans="1:9" ht="13.5" customHeight="1">
      <c r="A2840" s="51" t="s">
        <v>3435</v>
      </c>
      <c r="B2840" s="51" t="s">
        <v>3432</v>
      </c>
      <c r="C2840" s="51" t="s">
        <v>3434</v>
      </c>
      <c r="E2840" s="51" t="s">
        <v>2690</v>
      </c>
      <c r="F2840" s="51">
        <v>21</v>
      </c>
      <c r="G2840" s="51" t="s">
        <v>3326</v>
      </c>
      <c r="H2840" s="51">
        <v>8</v>
      </c>
      <c r="I2840" s="51">
        <v>3</v>
      </c>
    </row>
    <row r="2841" spans="1:9" ht="13.5" customHeight="1">
      <c r="A2841" s="51" t="s">
        <v>3433</v>
      </c>
      <c r="B2841" s="51" t="s">
        <v>3432</v>
      </c>
      <c r="C2841" s="51" t="s">
        <v>3431</v>
      </c>
      <c r="E2841" s="51" t="s">
        <v>2690</v>
      </c>
      <c r="F2841" s="51">
        <v>21</v>
      </c>
      <c r="G2841" s="51" t="s">
        <v>3326</v>
      </c>
      <c r="H2841" s="51">
        <v>8</v>
      </c>
      <c r="I2841" s="51">
        <v>1</v>
      </c>
    </row>
    <row r="2842" spans="1:9" ht="13.5" customHeight="1">
      <c r="A2842" s="51" t="s">
        <v>3430</v>
      </c>
      <c r="B2842" s="51" t="s">
        <v>3428</v>
      </c>
      <c r="C2842" s="51" t="s">
        <v>3428</v>
      </c>
      <c r="E2842" s="51" t="s">
        <v>2690</v>
      </c>
      <c r="F2842" s="51">
        <v>21</v>
      </c>
      <c r="G2842" s="51" t="s">
        <v>3326</v>
      </c>
      <c r="H2842" s="51">
        <v>4</v>
      </c>
      <c r="I2842" s="51">
        <v>3</v>
      </c>
    </row>
    <row r="2843" spans="1:9" ht="13.5" customHeight="1">
      <c r="A2843" s="51" t="s">
        <v>3429</v>
      </c>
      <c r="B2843" s="51" t="s">
        <v>3428</v>
      </c>
      <c r="C2843" s="51" t="s">
        <v>3427</v>
      </c>
      <c r="E2843" s="51" t="s">
        <v>2690</v>
      </c>
      <c r="F2843" s="51">
        <v>21</v>
      </c>
      <c r="G2843" s="51" t="s">
        <v>3326</v>
      </c>
      <c r="H2843" s="51">
        <v>4</v>
      </c>
      <c r="I2843" s="51">
        <v>1</v>
      </c>
    </row>
    <row r="2844" spans="1:9" ht="13.5" customHeight="1">
      <c r="A2844" s="51" t="s">
        <v>3426</v>
      </c>
      <c r="B2844" s="51" t="s">
        <v>3408</v>
      </c>
      <c r="C2844" s="51" t="s">
        <v>3408</v>
      </c>
      <c r="E2844" s="51" t="s">
        <v>2690</v>
      </c>
      <c r="F2844" s="51">
        <v>21</v>
      </c>
      <c r="G2844" s="51" t="s">
        <v>3326</v>
      </c>
      <c r="H2844" s="51">
        <v>15</v>
      </c>
      <c r="I2844" s="51">
        <v>4</v>
      </c>
    </row>
    <row r="2845" spans="1:9" ht="13.5" customHeight="1">
      <c r="A2845" s="51" t="s">
        <v>3425</v>
      </c>
      <c r="B2845" s="51" t="s">
        <v>3408</v>
      </c>
      <c r="C2845" s="51" t="s">
        <v>3424</v>
      </c>
      <c r="E2845" s="51" t="s">
        <v>2690</v>
      </c>
      <c r="F2845" s="51">
        <v>21</v>
      </c>
      <c r="G2845" s="51" t="s">
        <v>3326</v>
      </c>
      <c r="H2845" s="51">
        <v>15</v>
      </c>
      <c r="I2845" s="51">
        <v>2</v>
      </c>
    </row>
    <row r="2846" spans="1:9" ht="13.5" customHeight="1">
      <c r="A2846" s="51" t="s">
        <v>3423</v>
      </c>
      <c r="B2846" s="51" t="s">
        <v>3403</v>
      </c>
      <c r="C2846" s="51" t="s">
        <v>3422</v>
      </c>
      <c r="E2846" s="51" t="s">
        <v>2690</v>
      </c>
      <c r="F2846" s="51">
        <v>21</v>
      </c>
      <c r="G2846" s="51" t="s">
        <v>3326</v>
      </c>
      <c r="H2846" s="51">
        <v>11</v>
      </c>
      <c r="I2846" s="51">
        <v>4</v>
      </c>
    </row>
    <row r="2847" spans="1:9" ht="13.5" customHeight="1">
      <c r="A2847" s="51" t="s">
        <v>3421</v>
      </c>
      <c r="B2847" s="51" t="s">
        <v>3403</v>
      </c>
      <c r="C2847" s="51" t="s">
        <v>3420</v>
      </c>
      <c r="E2847" s="51" t="s">
        <v>2690</v>
      </c>
      <c r="F2847" s="51">
        <v>21</v>
      </c>
      <c r="G2847" s="51" t="s">
        <v>3326</v>
      </c>
      <c r="H2847" s="51">
        <v>11</v>
      </c>
      <c r="I2847" s="51">
        <v>2</v>
      </c>
    </row>
    <row r="2848" spans="1:9" ht="13.5" customHeight="1">
      <c r="A2848" s="51" t="s">
        <v>3419</v>
      </c>
      <c r="B2848" s="51" t="s">
        <v>3398</v>
      </c>
      <c r="C2848" s="51" t="s">
        <v>3418</v>
      </c>
      <c r="E2848" s="51" t="s">
        <v>2690</v>
      </c>
      <c r="F2848" s="51">
        <v>21</v>
      </c>
      <c r="G2848" s="51" t="s">
        <v>3326</v>
      </c>
      <c r="H2848" s="51">
        <v>7</v>
      </c>
      <c r="I2848" s="51">
        <v>4</v>
      </c>
    </row>
    <row r="2849" spans="1:9" ht="13.5" customHeight="1">
      <c r="A2849" s="51" t="s">
        <v>3417</v>
      </c>
      <c r="B2849" s="51" t="s">
        <v>3398</v>
      </c>
      <c r="C2849" s="51" t="s">
        <v>3416</v>
      </c>
      <c r="E2849" s="51" t="s">
        <v>2690</v>
      </c>
      <c r="F2849" s="51">
        <v>21</v>
      </c>
      <c r="G2849" s="51" t="s">
        <v>3326</v>
      </c>
      <c r="H2849" s="51">
        <v>7</v>
      </c>
      <c r="I2849" s="51">
        <v>2</v>
      </c>
    </row>
    <row r="2850" spans="1:9" ht="13.5" customHeight="1">
      <c r="A2850" s="51" t="s">
        <v>3415</v>
      </c>
      <c r="B2850" s="51" t="s">
        <v>3393</v>
      </c>
      <c r="C2850" s="51" t="s">
        <v>3414</v>
      </c>
      <c r="E2850" s="51" t="s">
        <v>2690</v>
      </c>
      <c r="F2850" s="51">
        <v>21</v>
      </c>
      <c r="G2850" s="51" t="s">
        <v>3326</v>
      </c>
      <c r="H2850" s="51">
        <v>3</v>
      </c>
      <c r="I2850" s="51">
        <v>4</v>
      </c>
    </row>
    <row r="2851" spans="1:9" ht="13.5" customHeight="1">
      <c r="A2851" s="51" t="s">
        <v>3413</v>
      </c>
      <c r="B2851" s="51" t="s">
        <v>3393</v>
      </c>
      <c r="C2851" s="51" t="s">
        <v>3412</v>
      </c>
      <c r="E2851" s="51" t="s">
        <v>2690</v>
      </c>
      <c r="F2851" s="51">
        <v>21</v>
      </c>
      <c r="G2851" s="51" t="s">
        <v>3326</v>
      </c>
      <c r="H2851" s="51">
        <v>3</v>
      </c>
      <c r="I2851" s="51">
        <v>2</v>
      </c>
    </row>
    <row r="2852" spans="1:9" ht="13.5" customHeight="1">
      <c r="A2852" s="51" t="s">
        <v>3411</v>
      </c>
      <c r="B2852" s="51" t="s">
        <v>3408</v>
      </c>
      <c r="C2852" s="51" t="s">
        <v>3410</v>
      </c>
      <c r="E2852" s="51" t="s">
        <v>2690</v>
      </c>
      <c r="F2852" s="51">
        <v>21</v>
      </c>
      <c r="G2852" s="51" t="s">
        <v>3326</v>
      </c>
      <c r="H2852" s="51">
        <v>15</v>
      </c>
      <c r="I2852" s="51">
        <v>3</v>
      </c>
    </row>
    <row r="2853" spans="1:9" ht="13.5" customHeight="1">
      <c r="A2853" s="51" t="s">
        <v>3409</v>
      </c>
      <c r="B2853" s="51" t="s">
        <v>3408</v>
      </c>
      <c r="C2853" s="51" t="s">
        <v>3407</v>
      </c>
      <c r="E2853" s="51" t="s">
        <v>2690</v>
      </c>
      <c r="F2853" s="51">
        <v>21</v>
      </c>
      <c r="G2853" s="51" t="s">
        <v>3326</v>
      </c>
      <c r="H2853" s="51">
        <v>15</v>
      </c>
      <c r="I2853" s="51">
        <v>1</v>
      </c>
    </row>
    <row r="2854" spans="1:9" ht="13.5" customHeight="1">
      <c r="A2854" s="51" t="s">
        <v>3406</v>
      </c>
      <c r="B2854" s="51" t="s">
        <v>3403</v>
      </c>
      <c r="C2854" s="51" t="s">
        <v>3405</v>
      </c>
      <c r="E2854" s="51" t="s">
        <v>2690</v>
      </c>
      <c r="F2854" s="51">
        <v>21</v>
      </c>
      <c r="G2854" s="51" t="s">
        <v>3326</v>
      </c>
      <c r="H2854" s="51">
        <v>11</v>
      </c>
      <c r="I2854" s="51">
        <v>3</v>
      </c>
    </row>
    <row r="2855" spans="1:9" ht="13.5" customHeight="1">
      <c r="A2855" s="51" t="s">
        <v>3404</v>
      </c>
      <c r="B2855" s="51" t="s">
        <v>3403</v>
      </c>
      <c r="C2855" s="51" t="s">
        <v>3402</v>
      </c>
      <c r="E2855" s="51" t="s">
        <v>2690</v>
      </c>
      <c r="F2855" s="51">
        <v>21</v>
      </c>
      <c r="G2855" s="51" t="s">
        <v>3326</v>
      </c>
      <c r="H2855" s="51">
        <v>11</v>
      </c>
      <c r="I2855" s="51">
        <v>1</v>
      </c>
    </row>
    <row r="2856" spans="1:9" ht="13.5" customHeight="1">
      <c r="A2856" s="51" t="s">
        <v>3401</v>
      </c>
      <c r="B2856" s="51" t="s">
        <v>3398</v>
      </c>
      <c r="C2856" s="51" t="s">
        <v>3400</v>
      </c>
      <c r="E2856" s="51" t="s">
        <v>2690</v>
      </c>
      <c r="F2856" s="51">
        <v>21</v>
      </c>
      <c r="G2856" s="51" t="s">
        <v>3326</v>
      </c>
      <c r="H2856" s="51">
        <v>7</v>
      </c>
      <c r="I2856" s="51">
        <v>3</v>
      </c>
    </row>
    <row r="2857" spans="1:9" ht="13.5" customHeight="1">
      <c r="A2857" s="51" t="s">
        <v>3399</v>
      </c>
      <c r="B2857" s="51" t="s">
        <v>3398</v>
      </c>
      <c r="C2857" s="51" t="s">
        <v>3397</v>
      </c>
      <c r="E2857" s="51" t="s">
        <v>2690</v>
      </c>
      <c r="F2857" s="51">
        <v>21</v>
      </c>
      <c r="G2857" s="51" t="s">
        <v>3326</v>
      </c>
      <c r="H2857" s="51">
        <v>7</v>
      </c>
      <c r="I2857" s="51">
        <v>1</v>
      </c>
    </row>
    <row r="2858" spans="1:9" ht="13.5" customHeight="1">
      <c r="A2858" s="51" t="s">
        <v>3396</v>
      </c>
      <c r="B2858" s="51" t="s">
        <v>3393</v>
      </c>
      <c r="C2858" s="51" t="s">
        <v>3395</v>
      </c>
      <c r="E2858" s="51" t="s">
        <v>2690</v>
      </c>
      <c r="F2858" s="51">
        <v>21</v>
      </c>
      <c r="G2858" s="51" t="s">
        <v>3326</v>
      </c>
      <c r="H2858" s="51">
        <v>3</v>
      </c>
      <c r="I2858" s="51">
        <v>3</v>
      </c>
    </row>
    <row r="2859" spans="1:9" ht="13.5" customHeight="1">
      <c r="A2859" s="51" t="s">
        <v>3394</v>
      </c>
      <c r="B2859" s="51" t="s">
        <v>3393</v>
      </c>
      <c r="C2859" s="51" t="s">
        <v>3392</v>
      </c>
      <c r="E2859" s="51" t="s">
        <v>2690</v>
      </c>
      <c r="F2859" s="51">
        <v>21</v>
      </c>
      <c r="G2859" s="51" t="s">
        <v>3326</v>
      </c>
      <c r="H2859" s="51">
        <v>3</v>
      </c>
      <c r="I2859" s="51">
        <v>1</v>
      </c>
    </row>
    <row r="2860" spans="1:9" ht="13.5" customHeight="1">
      <c r="A2860" s="51" t="s">
        <v>3391</v>
      </c>
      <c r="B2860" s="51" t="s">
        <v>3373</v>
      </c>
      <c r="C2860" s="51" t="s">
        <v>3390</v>
      </c>
      <c r="E2860" s="51" t="s">
        <v>2690</v>
      </c>
      <c r="F2860" s="51">
        <v>21</v>
      </c>
      <c r="G2860" s="51" t="s">
        <v>3326</v>
      </c>
      <c r="H2860" s="51">
        <v>14</v>
      </c>
      <c r="I2860" s="51">
        <v>4</v>
      </c>
    </row>
    <row r="2861" spans="1:9" ht="13.5" customHeight="1">
      <c r="A2861" s="51" t="s">
        <v>3389</v>
      </c>
      <c r="B2861" s="51" t="s">
        <v>3373</v>
      </c>
      <c r="C2861" s="51" t="s">
        <v>3388</v>
      </c>
      <c r="E2861" s="51" t="s">
        <v>2690</v>
      </c>
      <c r="F2861" s="51">
        <v>21</v>
      </c>
      <c r="G2861" s="51" t="s">
        <v>3326</v>
      </c>
      <c r="H2861" s="51">
        <v>14</v>
      </c>
      <c r="I2861" s="51">
        <v>2</v>
      </c>
    </row>
    <row r="2862" spans="1:9" ht="13.5" customHeight="1">
      <c r="A2862" s="51" t="s">
        <v>3387</v>
      </c>
      <c r="B2862" s="51" t="s">
        <v>3368</v>
      </c>
      <c r="C2862" s="51" t="s">
        <v>3386</v>
      </c>
      <c r="E2862" s="51" t="s">
        <v>2690</v>
      </c>
      <c r="F2862" s="51">
        <v>21</v>
      </c>
      <c r="G2862" s="51" t="s">
        <v>3326</v>
      </c>
      <c r="H2862" s="51">
        <v>10</v>
      </c>
      <c r="I2862" s="51">
        <v>4</v>
      </c>
    </row>
    <row r="2863" spans="1:9" ht="13.5" customHeight="1">
      <c r="A2863" s="51" t="s">
        <v>3385</v>
      </c>
      <c r="B2863" s="51" t="s">
        <v>3368</v>
      </c>
      <c r="C2863" s="51" t="s">
        <v>3384</v>
      </c>
      <c r="E2863" s="51" t="s">
        <v>2690</v>
      </c>
      <c r="F2863" s="51">
        <v>21</v>
      </c>
      <c r="G2863" s="51" t="s">
        <v>3326</v>
      </c>
      <c r="H2863" s="51">
        <v>10</v>
      </c>
      <c r="I2863" s="51">
        <v>2</v>
      </c>
    </row>
    <row r="2864" spans="1:9" ht="13.5" customHeight="1">
      <c r="A2864" s="51" t="s">
        <v>3383</v>
      </c>
      <c r="B2864" s="51" t="s">
        <v>3364</v>
      </c>
      <c r="C2864" s="51" t="s">
        <v>3364</v>
      </c>
      <c r="E2864" s="51" t="s">
        <v>2690</v>
      </c>
      <c r="F2864" s="51">
        <v>21</v>
      </c>
      <c r="G2864" s="51" t="s">
        <v>3326</v>
      </c>
      <c r="H2864" s="51">
        <v>6</v>
      </c>
      <c r="I2864" s="51">
        <v>4</v>
      </c>
    </row>
    <row r="2865" spans="1:9" ht="13.5" customHeight="1">
      <c r="A2865" s="51" t="s">
        <v>3382</v>
      </c>
      <c r="B2865" s="51" t="s">
        <v>3364</v>
      </c>
      <c r="C2865" s="51" t="s">
        <v>3381</v>
      </c>
      <c r="E2865" s="51" t="s">
        <v>2690</v>
      </c>
      <c r="F2865" s="51">
        <v>21</v>
      </c>
      <c r="G2865" s="51" t="s">
        <v>3326</v>
      </c>
      <c r="H2865" s="51">
        <v>6</v>
      </c>
      <c r="I2865" s="51">
        <v>2</v>
      </c>
    </row>
    <row r="2866" spans="1:9" ht="13.5" customHeight="1">
      <c r="A2866" s="51" t="s">
        <v>3380</v>
      </c>
      <c r="B2866" s="51" t="s">
        <v>3359</v>
      </c>
      <c r="C2866" s="51" t="s">
        <v>3379</v>
      </c>
      <c r="E2866" s="51" t="s">
        <v>2690</v>
      </c>
      <c r="F2866" s="51">
        <v>21</v>
      </c>
      <c r="G2866" s="51" t="s">
        <v>3326</v>
      </c>
      <c r="H2866" s="51">
        <v>2</v>
      </c>
      <c r="I2866" s="51">
        <v>4</v>
      </c>
    </row>
    <row r="2867" spans="1:9" ht="13.5" customHeight="1">
      <c r="A2867" s="51" t="s">
        <v>3378</v>
      </c>
      <c r="B2867" s="51" t="s">
        <v>3359</v>
      </c>
      <c r="C2867" s="51" t="s">
        <v>3377</v>
      </c>
      <c r="E2867" s="51" t="s">
        <v>2690</v>
      </c>
      <c r="F2867" s="51">
        <v>21</v>
      </c>
      <c r="G2867" s="51" t="s">
        <v>3326</v>
      </c>
      <c r="H2867" s="51">
        <v>2</v>
      </c>
      <c r="I2867" s="51">
        <v>2</v>
      </c>
    </row>
    <row r="2868" spans="1:9" ht="13.5" customHeight="1">
      <c r="A2868" s="51" t="s">
        <v>3376</v>
      </c>
      <c r="B2868" s="51" t="s">
        <v>3373</v>
      </c>
      <c r="C2868" s="51" t="s">
        <v>3375</v>
      </c>
      <c r="E2868" s="51" t="s">
        <v>2690</v>
      </c>
      <c r="F2868" s="51">
        <v>21</v>
      </c>
      <c r="G2868" s="51" t="s">
        <v>3326</v>
      </c>
      <c r="H2868" s="51">
        <v>14</v>
      </c>
      <c r="I2868" s="51">
        <v>3</v>
      </c>
    </row>
    <row r="2869" spans="1:9" ht="13.5" customHeight="1">
      <c r="A2869" s="51" t="s">
        <v>3374</v>
      </c>
      <c r="B2869" s="51" t="s">
        <v>3373</v>
      </c>
      <c r="C2869" s="51" t="s">
        <v>3372</v>
      </c>
      <c r="E2869" s="51" t="s">
        <v>2690</v>
      </c>
      <c r="F2869" s="51">
        <v>21</v>
      </c>
      <c r="G2869" s="51" t="s">
        <v>3326</v>
      </c>
      <c r="H2869" s="51">
        <v>14</v>
      </c>
      <c r="I2869" s="51">
        <v>1</v>
      </c>
    </row>
    <row r="2870" spans="1:9" ht="13.5" customHeight="1">
      <c r="A2870" s="51" t="s">
        <v>3371</v>
      </c>
      <c r="B2870" s="51" t="s">
        <v>3368</v>
      </c>
      <c r="C2870" s="51" t="s">
        <v>3370</v>
      </c>
      <c r="E2870" s="51" t="s">
        <v>2690</v>
      </c>
      <c r="F2870" s="51">
        <v>21</v>
      </c>
      <c r="G2870" s="51" t="s">
        <v>3326</v>
      </c>
      <c r="H2870" s="51">
        <v>10</v>
      </c>
      <c r="I2870" s="51">
        <v>3</v>
      </c>
    </row>
    <row r="2871" spans="1:9" ht="13.5" customHeight="1">
      <c r="A2871" s="51" t="s">
        <v>3369</v>
      </c>
      <c r="B2871" s="51" t="s">
        <v>3368</v>
      </c>
      <c r="C2871" s="51" t="s">
        <v>3368</v>
      </c>
      <c r="E2871" s="51" t="s">
        <v>2690</v>
      </c>
      <c r="F2871" s="51">
        <v>21</v>
      </c>
      <c r="G2871" s="51" t="s">
        <v>3326</v>
      </c>
      <c r="H2871" s="51">
        <v>10</v>
      </c>
      <c r="I2871" s="51">
        <v>1</v>
      </c>
    </row>
    <row r="2872" spans="1:9" ht="13.5" customHeight="1">
      <c r="A2872" s="51" t="s">
        <v>3367</v>
      </c>
      <c r="B2872" s="51" t="s">
        <v>3364</v>
      </c>
      <c r="C2872" s="51" t="s">
        <v>3366</v>
      </c>
      <c r="E2872" s="51" t="s">
        <v>2690</v>
      </c>
      <c r="F2872" s="51">
        <v>21</v>
      </c>
      <c r="G2872" s="51" t="s">
        <v>3326</v>
      </c>
      <c r="H2872" s="51">
        <v>6</v>
      </c>
      <c r="I2872" s="51">
        <v>3</v>
      </c>
    </row>
    <row r="2873" spans="1:9" ht="13.5" customHeight="1">
      <c r="A2873" s="51" t="s">
        <v>3365</v>
      </c>
      <c r="B2873" s="51" t="s">
        <v>3364</v>
      </c>
      <c r="C2873" s="51" t="s">
        <v>3363</v>
      </c>
      <c r="E2873" s="51" t="s">
        <v>2690</v>
      </c>
      <c r="F2873" s="51">
        <v>21</v>
      </c>
      <c r="G2873" s="51" t="s">
        <v>3326</v>
      </c>
      <c r="H2873" s="51">
        <v>6</v>
      </c>
      <c r="I2873" s="51">
        <v>1</v>
      </c>
    </row>
    <row r="2874" spans="1:9" ht="13.5" customHeight="1">
      <c r="A2874" s="51" t="s">
        <v>3362</v>
      </c>
      <c r="B2874" s="51" t="s">
        <v>3359</v>
      </c>
      <c r="C2874" s="51" t="s">
        <v>3361</v>
      </c>
      <c r="E2874" s="51" t="s">
        <v>2690</v>
      </c>
      <c r="F2874" s="51">
        <v>21</v>
      </c>
      <c r="G2874" s="51" t="s">
        <v>3326</v>
      </c>
      <c r="H2874" s="51">
        <v>2</v>
      </c>
      <c r="I2874" s="51">
        <v>3</v>
      </c>
    </row>
    <row r="2875" spans="1:9" ht="13.5" customHeight="1">
      <c r="A2875" s="51" t="s">
        <v>3360</v>
      </c>
      <c r="B2875" s="51" t="s">
        <v>3359</v>
      </c>
      <c r="C2875" s="51" t="s">
        <v>3359</v>
      </c>
      <c r="E2875" s="51" t="s">
        <v>2690</v>
      </c>
      <c r="F2875" s="51">
        <v>21</v>
      </c>
      <c r="G2875" s="51" t="s">
        <v>3326</v>
      </c>
      <c r="H2875" s="51">
        <v>2</v>
      </c>
      <c r="I2875" s="51">
        <v>1</v>
      </c>
    </row>
    <row r="2876" spans="1:9" ht="13.5" customHeight="1">
      <c r="A2876" s="51" t="s">
        <v>3358</v>
      </c>
      <c r="B2876" s="51" t="s">
        <v>3342</v>
      </c>
      <c r="C2876" s="51" t="s">
        <v>3342</v>
      </c>
      <c r="E2876" s="51" t="s">
        <v>2690</v>
      </c>
      <c r="F2876" s="51">
        <v>21</v>
      </c>
      <c r="G2876" s="51" t="s">
        <v>3326</v>
      </c>
      <c r="H2876" s="51">
        <v>13</v>
      </c>
      <c r="I2876" s="51">
        <v>4</v>
      </c>
    </row>
    <row r="2877" spans="1:9" ht="13.5" customHeight="1">
      <c r="A2877" s="51" t="s">
        <v>3357</v>
      </c>
      <c r="B2877" s="51" t="s">
        <v>3342</v>
      </c>
      <c r="C2877" s="51" t="s">
        <v>3356</v>
      </c>
      <c r="E2877" s="51" t="s">
        <v>2690</v>
      </c>
      <c r="F2877" s="51">
        <v>21</v>
      </c>
      <c r="G2877" s="51" t="s">
        <v>3326</v>
      </c>
      <c r="H2877" s="51">
        <v>13</v>
      </c>
      <c r="I2877" s="51">
        <v>2</v>
      </c>
    </row>
    <row r="2878" spans="1:9" ht="13.5" customHeight="1">
      <c r="A2878" s="51" t="s">
        <v>3355</v>
      </c>
      <c r="B2878" s="51" t="s">
        <v>3337</v>
      </c>
      <c r="C2878" s="51" t="s">
        <v>3354</v>
      </c>
      <c r="E2878" s="51" t="s">
        <v>2690</v>
      </c>
      <c r="F2878" s="51">
        <v>21</v>
      </c>
      <c r="G2878" s="51" t="s">
        <v>3326</v>
      </c>
      <c r="H2878" s="51">
        <v>9</v>
      </c>
      <c r="I2878" s="51">
        <v>4</v>
      </c>
    </row>
    <row r="2879" spans="1:9" ht="13.5" customHeight="1">
      <c r="A2879" s="51" t="s">
        <v>3353</v>
      </c>
      <c r="B2879" s="51" t="s">
        <v>3337</v>
      </c>
      <c r="C2879" s="51" t="s">
        <v>3352</v>
      </c>
      <c r="E2879" s="51" t="s">
        <v>2690</v>
      </c>
      <c r="F2879" s="51">
        <v>21</v>
      </c>
      <c r="G2879" s="51" t="s">
        <v>3326</v>
      </c>
      <c r="H2879" s="51">
        <v>9</v>
      </c>
      <c r="I2879" s="51">
        <v>2</v>
      </c>
    </row>
    <row r="2880" spans="1:9" ht="13.5" customHeight="1">
      <c r="A2880" s="51" t="s">
        <v>3351</v>
      </c>
      <c r="B2880" s="51" t="s">
        <v>3333</v>
      </c>
      <c r="C2880" s="51" t="s">
        <v>3350</v>
      </c>
      <c r="E2880" s="51" t="s">
        <v>2690</v>
      </c>
      <c r="F2880" s="51">
        <v>21</v>
      </c>
      <c r="G2880" s="51" t="s">
        <v>3326</v>
      </c>
      <c r="H2880" s="51">
        <v>5</v>
      </c>
      <c r="I2880" s="51">
        <v>4</v>
      </c>
    </row>
    <row r="2881" spans="1:9" ht="13.5" customHeight="1">
      <c r="A2881" s="51" t="s">
        <v>3349</v>
      </c>
      <c r="B2881" s="51" t="s">
        <v>3333</v>
      </c>
      <c r="C2881" s="51" t="s">
        <v>3333</v>
      </c>
      <c r="E2881" s="51" t="s">
        <v>2690</v>
      </c>
      <c r="F2881" s="51">
        <v>21</v>
      </c>
      <c r="G2881" s="51" t="s">
        <v>3326</v>
      </c>
      <c r="H2881" s="51">
        <v>5</v>
      </c>
      <c r="I2881" s="51">
        <v>2</v>
      </c>
    </row>
    <row r="2882" spans="1:9" ht="13.5" customHeight="1">
      <c r="A2882" s="51" t="s">
        <v>3348</v>
      </c>
      <c r="B2882" s="51" t="s">
        <v>3328</v>
      </c>
      <c r="C2882" s="51" t="s">
        <v>3347</v>
      </c>
      <c r="E2882" s="51" t="s">
        <v>2690</v>
      </c>
      <c r="F2882" s="51">
        <v>21</v>
      </c>
      <c r="G2882" s="51" t="s">
        <v>3326</v>
      </c>
      <c r="H2882" s="51">
        <v>1</v>
      </c>
      <c r="I2882" s="51">
        <v>4</v>
      </c>
    </row>
    <row r="2883" spans="1:9" ht="13.5" customHeight="1">
      <c r="A2883" s="51" t="s">
        <v>3346</v>
      </c>
      <c r="B2883" s="51" t="s">
        <v>3328</v>
      </c>
      <c r="C2883" s="51" t="s">
        <v>3328</v>
      </c>
      <c r="E2883" s="51" t="s">
        <v>2690</v>
      </c>
      <c r="F2883" s="51">
        <v>21</v>
      </c>
      <c r="G2883" s="51" t="s">
        <v>3326</v>
      </c>
      <c r="H2883" s="51">
        <v>1</v>
      </c>
      <c r="I2883" s="51">
        <v>2</v>
      </c>
    </row>
    <row r="2884" spans="1:9" ht="13.5" customHeight="1">
      <c r="A2884" s="51" t="s">
        <v>3345</v>
      </c>
      <c r="B2884" s="51" t="s">
        <v>3342</v>
      </c>
      <c r="C2884" s="51" t="s">
        <v>3344</v>
      </c>
      <c r="E2884" s="51" t="s">
        <v>2690</v>
      </c>
      <c r="F2884" s="51">
        <v>21</v>
      </c>
      <c r="G2884" s="51" t="s">
        <v>3326</v>
      </c>
      <c r="H2884" s="51">
        <v>13</v>
      </c>
      <c r="I2884" s="51">
        <v>3</v>
      </c>
    </row>
    <row r="2885" spans="1:9" ht="13.5" customHeight="1">
      <c r="A2885" s="51" t="s">
        <v>3343</v>
      </c>
      <c r="B2885" s="51" t="s">
        <v>3342</v>
      </c>
      <c r="C2885" s="51" t="s">
        <v>3341</v>
      </c>
      <c r="E2885" s="51" t="s">
        <v>2690</v>
      </c>
      <c r="F2885" s="51">
        <v>21</v>
      </c>
      <c r="G2885" s="51" t="s">
        <v>3326</v>
      </c>
      <c r="H2885" s="51">
        <v>13</v>
      </c>
      <c r="I2885" s="51">
        <v>1</v>
      </c>
    </row>
    <row r="2886" spans="1:9" ht="13.5" customHeight="1">
      <c r="A2886" s="51" t="s">
        <v>3340</v>
      </c>
      <c r="B2886" s="51" t="s">
        <v>3337</v>
      </c>
      <c r="C2886" s="51" t="s">
        <v>3339</v>
      </c>
      <c r="E2886" s="51" t="s">
        <v>2690</v>
      </c>
      <c r="F2886" s="51">
        <v>21</v>
      </c>
      <c r="G2886" s="51" t="s">
        <v>3326</v>
      </c>
      <c r="H2886" s="51">
        <v>9</v>
      </c>
      <c r="I2886" s="51">
        <v>3</v>
      </c>
    </row>
    <row r="2887" spans="1:9" ht="13.5" customHeight="1">
      <c r="A2887" s="51" t="s">
        <v>3338</v>
      </c>
      <c r="B2887" s="51" t="s">
        <v>3337</v>
      </c>
      <c r="C2887" s="51" t="s">
        <v>3337</v>
      </c>
      <c r="E2887" s="51" t="s">
        <v>2690</v>
      </c>
      <c r="F2887" s="51">
        <v>21</v>
      </c>
      <c r="G2887" s="51" t="s">
        <v>3326</v>
      </c>
      <c r="H2887" s="51">
        <v>9</v>
      </c>
      <c r="I2887" s="51">
        <v>1</v>
      </c>
    </row>
    <row r="2888" spans="1:9" ht="13.5" customHeight="1">
      <c r="A2888" s="51" t="s">
        <v>3336</v>
      </c>
      <c r="B2888" s="51" t="s">
        <v>3333</v>
      </c>
      <c r="C2888" s="51" t="s">
        <v>3335</v>
      </c>
      <c r="E2888" s="51" t="s">
        <v>2690</v>
      </c>
      <c r="F2888" s="51">
        <v>21</v>
      </c>
      <c r="G2888" s="51" t="s">
        <v>3326</v>
      </c>
      <c r="H2888" s="51">
        <v>5</v>
      </c>
      <c r="I2888" s="51">
        <v>3</v>
      </c>
    </row>
    <row r="2889" spans="1:9" ht="13.5" customHeight="1">
      <c r="A2889" s="51" t="s">
        <v>3334</v>
      </c>
      <c r="B2889" s="51" t="s">
        <v>3333</v>
      </c>
      <c r="C2889" s="51" t="s">
        <v>3332</v>
      </c>
      <c r="E2889" s="51" t="s">
        <v>2690</v>
      </c>
      <c r="F2889" s="51">
        <v>21</v>
      </c>
      <c r="G2889" s="51" t="s">
        <v>3326</v>
      </c>
      <c r="H2889" s="51">
        <v>5</v>
      </c>
      <c r="I2889" s="51">
        <v>1</v>
      </c>
    </row>
    <row r="2890" spans="1:9" ht="13.5" customHeight="1">
      <c r="A2890" s="51" t="s">
        <v>3331</v>
      </c>
      <c r="B2890" s="51" t="s">
        <v>3328</v>
      </c>
      <c r="C2890" s="51" t="s">
        <v>3330</v>
      </c>
      <c r="E2890" s="51" t="s">
        <v>2690</v>
      </c>
      <c r="F2890" s="51">
        <v>21</v>
      </c>
      <c r="G2890" s="51" t="s">
        <v>3326</v>
      </c>
      <c r="H2890" s="51">
        <v>1</v>
      </c>
      <c r="I2890" s="51">
        <v>3</v>
      </c>
    </row>
    <row r="2891" spans="1:9" ht="13.5" customHeight="1">
      <c r="A2891" s="51" t="s">
        <v>3329</v>
      </c>
      <c r="B2891" s="51" t="s">
        <v>3328</v>
      </c>
      <c r="C2891" s="51" t="s">
        <v>3327</v>
      </c>
      <c r="E2891" s="51" t="s">
        <v>2690</v>
      </c>
      <c r="F2891" s="51">
        <v>21</v>
      </c>
      <c r="G2891" s="51" t="s">
        <v>3326</v>
      </c>
      <c r="H2891" s="51">
        <v>1</v>
      </c>
      <c r="I2891" s="51">
        <v>1</v>
      </c>
    </row>
    <row r="2892" spans="1:9" ht="13.5" customHeight="1">
      <c r="A2892" s="51" t="s">
        <v>3325</v>
      </c>
      <c r="B2892" s="51" t="s">
        <v>3320</v>
      </c>
      <c r="C2892" s="51" t="s">
        <v>217</v>
      </c>
      <c r="E2892" s="51" t="s">
        <v>2690</v>
      </c>
      <c r="F2892" s="51">
        <v>15</v>
      </c>
      <c r="G2892" s="51" t="s">
        <v>3272</v>
      </c>
      <c r="H2892" s="51">
        <v>15</v>
      </c>
      <c r="I2892" s="51">
        <v>4</v>
      </c>
    </row>
    <row r="2893" spans="1:9" ht="13.5" customHeight="1">
      <c r="A2893" s="51" t="s">
        <v>3324</v>
      </c>
      <c r="B2893" s="51" t="s">
        <v>217</v>
      </c>
      <c r="C2893" s="51" t="s">
        <v>217</v>
      </c>
      <c r="E2893" s="51" t="s">
        <v>2690</v>
      </c>
      <c r="F2893" s="51">
        <v>15</v>
      </c>
      <c r="G2893" s="51" t="s">
        <v>3272</v>
      </c>
      <c r="H2893" s="51">
        <v>11</v>
      </c>
      <c r="I2893" s="51">
        <v>2</v>
      </c>
    </row>
    <row r="2894" spans="1:9" ht="13.5" customHeight="1">
      <c r="A2894" s="51" t="s">
        <v>3323</v>
      </c>
      <c r="B2894" s="51" t="s">
        <v>3315</v>
      </c>
      <c r="C2894" s="51" t="s">
        <v>217</v>
      </c>
      <c r="E2894" s="51" t="s">
        <v>2690</v>
      </c>
      <c r="F2894" s="51">
        <v>15</v>
      </c>
      <c r="G2894" s="51" t="s">
        <v>3272</v>
      </c>
      <c r="H2894" s="51">
        <v>7</v>
      </c>
      <c r="I2894" s="51">
        <v>4</v>
      </c>
    </row>
    <row r="2895" spans="1:9" ht="13.5" customHeight="1">
      <c r="A2895" s="51" t="s">
        <v>3322</v>
      </c>
      <c r="B2895" s="51" t="s">
        <v>3320</v>
      </c>
      <c r="C2895" s="51" t="s">
        <v>3320</v>
      </c>
      <c r="E2895" s="51" t="s">
        <v>2690</v>
      </c>
      <c r="F2895" s="51">
        <v>15</v>
      </c>
      <c r="G2895" s="51" t="s">
        <v>3272</v>
      </c>
      <c r="H2895" s="51">
        <v>15</v>
      </c>
      <c r="I2895" s="51">
        <v>3</v>
      </c>
    </row>
    <row r="2896" spans="1:9" ht="13.5" customHeight="1">
      <c r="A2896" s="51" t="s">
        <v>3321</v>
      </c>
      <c r="B2896" s="51" t="s">
        <v>3320</v>
      </c>
      <c r="C2896" s="51" t="s">
        <v>3319</v>
      </c>
      <c r="E2896" s="51" t="s">
        <v>2690</v>
      </c>
      <c r="F2896" s="51">
        <v>15</v>
      </c>
      <c r="G2896" s="51" t="s">
        <v>3272</v>
      </c>
      <c r="H2896" s="51">
        <v>15</v>
      </c>
      <c r="I2896" s="51">
        <v>1</v>
      </c>
    </row>
    <row r="2897" spans="1:9" ht="13.5" customHeight="1">
      <c r="A2897" s="51" t="s">
        <v>3318</v>
      </c>
      <c r="B2897" s="51" t="s">
        <v>217</v>
      </c>
      <c r="C2897" s="51" t="s">
        <v>3317</v>
      </c>
      <c r="E2897" s="51" t="s">
        <v>2690</v>
      </c>
      <c r="F2897" s="51">
        <v>15</v>
      </c>
      <c r="G2897" s="51" t="s">
        <v>3272</v>
      </c>
      <c r="H2897" s="51">
        <v>11</v>
      </c>
      <c r="I2897" s="51">
        <v>1</v>
      </c>
    </row>
    <row r="2898" spans="1:9" ht="13.5" customHeight="1">
      <c r="A2898" s="51" t="s">
        <v>3316</v>
      </c>
      <c r="B2898" s="51" t="s">
        <v>3315</v>
      </c>
      <c r="C2898" s="51" t="s">
        <v>3315</v>
      </c>
      <c r="E2898" s="51" t="s">
        <v>2690</v>
      </c>
      <c r="F2898" s="51">
        <v>15</v>
      </c>
      <c r="G2898" s="51" t="s">
        <v>3272</v>
      </c>
      <c r="H2898" s="51">
        <v>7</v>
      </c>
      <c r="I2898" s="51">
        <v>3</v>
      </c>
    </row>
    <row r="2899" spans="1:9" ht="13.5" customHeight="1">
      <c r="A2899" s="51" t="s">
        <v>3314</v>
      </c>
      <c r="B2899" s="51" t="s">
        <v>3303</v>
      </c>
      <c r="C2899" s="51" t="s">
        <v>3303</v>
      </c>
      <c r="E2899" s="51" t="s">
        <v>2690</v>
      </c>
      <c r="F2899" s="51">
        <v>15</v>
      </c>
      <c r="G2899" s="51" t="s">
        <v>3272</v>
      </c>
      <c r="H2899" s="51">
        <v>14</v>
      </c>
      <c r="I2899" s="51">
        <v>4</v>
      </c>
    </row>
    <row r="2900" spans="1:9" ht="13.5" customHeight="1">
      <c r="A2900" s="51" t="s">
        <v>3313</v>
      </c>
      <c r="B2900" s="51" t="s">
        <v>3303</v>
      </c>
      <c r="C2900" s="51" t="s">
        <v>3312</v>
      </c>
      <c r="E2900" s="51" t="s">
        <v>2690</v>
      </c>
      <c r="F2900" s="51">
        <v>15</v>
      </c>
      <c r="G2900" s="51" t="s">
        <v>3272</v>
      </c>
      <c r="H2900" s="51">
        <v>14</v>
      </c>
      <c r="I2900" s="51">
        <v>2</v>
      </c>
    </row>
    <row r="2901" spans="1:9" ht="13.5" customHeight="1">
      <c r="A2901" s="51" t="s">
        <v>3311</v>
      </c>
      <c r="B2901" s="51" t="s">
        <v>3299</v>
      </c>
      <c r="C2901" s="51" t="s">
        <v>3310</v>
      </c>
      <c r="E2901" s="51" t="s">
        <v>2690</v>
      </c>
      <c r="F2901" s="51">
        <v>15</v>
      </c>
      <c r="G2901" s="51" t="s">
        <v>3272</v>
      </c>
      <c r="H2901" s="51">
        <v>10</v>
      </c>
      <c r="I2901" s="51">
        <v>4</v>
      </c>
    </row>
    <row r="2902" spans="1:9" ht="13.5" customHeight="1">
      <c r="A2902" s="51" t="s">
        <v>3309</v>
      </c>
      <c r="B2902" s="51" t="s">
        <v>3299</v>
      </c>
      <c r="C2902" s="51" t="s">
        <v>3308</v>
      </c>
      <c r="E2902" s="51" t="s">
        <v>2690</v>
      </c>
      <c r="F2902" s="51">
        <v>15</v>
      </c>
      <c r="G2902" s="51" t="s">
        <v>3272</v>
      </c>
      <c r="H2902" s="51">
        <v>10</v>
      </c>
      <c r="I2902" s="51">
        <v>2</v>
      </c>
    </row>
    <row r="2903" spans="1:9" ht="13.5" customHeight="1">
      <c r="A2903" s="51" t="s">
        <v>3307</v>
      </c>
      <c r="B2903" s="51" t="s">
        <v>3296</v>
      </c>
      <c r="C2903" s="51" t="s">
        <v>3296</v>
      </c>
      <c r="E2903" s="51" t="s">
        <v>2690</v>
      </c>
      <c r="F2903" s="51">
        <v>15</v>
      </c>
      <c r="G2903" s="51" t="s">
        <v>3272</v>
      </c>
      <c r="H2903" s="51">
        <v>6</v>
      </c>
      <c r="I2903" s="51">
        <v>4</v>
      </c>
    </row>
    <row r="2904" spans="1:9" ht="13.5" customHeight="1">
      <c r="A2904" s="51" t="s">
        <v>3306</v>
      </c>
      <c r="B2904" s="51" t="s">
        <v>3303</v>
      </c>
      <c r="C2904" s="51" t="s">
        <v>3305</v>
      </c>
      <c r="E2904" s="51" t="s">
        <v>2690</v>
      </c>
      <c r="F2904" s="51">
        <v>15</v>
      </c>
      <c r="G2904" s="51" t="s">
        <v>3272</v>
      </c>
      <c r="H2904" s="51">
        <v>14</v>
      </c>
      <c r="I2904" s="51">
        <v>3</v>
      </c>
    </row>
    <row r="2905" spans="1:9" ht="13.5" customHeight="1">
      <c r="A2905" s="51" t="s">
        <v>3304</v>
      </c>
      <c r="B2905" s="51" t="s">
        <v>3303</v>
      </c>
      <c r="C2905" s="51" t="s">
        <v>3302</v>
      </c>
      <c r="E2905" s="51" t="s">
        <v>2690</v>
      </c>
      <c r="F2905" s="51">
        <v>15</v>
      </c>
      <c r="G2905" s="51" t="s">
        <v>3272</v>
      </c>
      <c r="H2905" s="51">
        <v>14</v>
      </c>
      <c r="I2905" s="51">
        <v>1</v>
      </c>
    </row>
    <row r="2906" spans="1:9" ht="13.5" customHeight="1">
      <c r="A2906" s="51" t="s">
        <v>3301</v>
      </c>
      <c r="B2906" s="51" t="s">
        <v>3299</v>
      </c>
      <c r="C2906" s="51" t="s">
        <v>3299</v>
      </c>
      <c r="E2906" s="51" t="s">
        <v>2690</v>
      </c>
      <c r="F2906" s="51">
        <v>15</v>
      </c>
      <c r="G2906" s="51" t="s">
        <v>3272</v>
      </c>
      <c r="H2906" s="51">
        <v>10</v>
      </c>
      <c r="I2906" s="51">
        <v>3</v>
      </c>
    </row>
    <row r="2907" spans="1:9" ht="13.5" customHeight="1">
      <c r="A2907" s="51" t="s">
        <v>3300</v>
      </c>
      <c r="B2907" s="51" t="s">
        <v>3299</v>
      </c>
      <c r="C2907" s="51" t="s">
        <v>3298</v>
      </c>
      <c r="E2907" s="51" t="s">
        <v>2690</v>
      </c>
      <c r="F2907" s="51">
        <v>15</v>
      </c>
      <c r="G2907" s="51" t="s">
        <v>3272</v>
      </c>
      <c r="H2907" s="51">
        <v>10</v>
      </c>
      <c r="I2907" s="51">
        <v>1</v>
      </c>
    </row>
    <row r="2908" spans="1:9" ht="13.5" customHeight="1">
      <c r="A2908" s="51" t="s">
        <v>3297</v>
      </c>
      <c r="B2908" s="51" t="s">
        <v>3296</v>
      </c>
      <c r="C2908" s="51" t="s">
        <v>3295</v>
      </c>
      <c r="E2908" s="51" t="s">
        <v>2690</v>
      </c>
      <c r="F2908" s="51">
        <v>15</v>
      </c>
      <c r="G2908" s="51" t="s">
        <v>3272</v>
      </c>
      <c r="H2908" s="51">
        <v>6</v>
      </c>
      <c r="I2908" s="51">
        <v>3</v>
      </c>
    </row>
    <row r="2909" spans="1:9" ht="13.5" customHeight="1">
      <c r="A2909" s="51" t="s">
        <v>3294</v>
      </c>
      <c r="B2909" s="51" t="s">
        <v>3282</v>
      </c>
      <c r="C2909" s="51" t="s">
        <v>3293</v>
      </c>
      <c r="E2909" s="51" t="s">
        <v>2690</v>
      </c>
      <c r="F2909" s="51">
        <v>15</v>
      </c>
      <c r="G2909" s="51" t="s">
        <v>3272</v>
      </c>
      <c r="H2909" s="51">
        <v>13</v>
      </c>
      <c r="I2909" s="51">
        <v>4</v>
      </c>
    </row>
    <row r="2910" spans="1:9" ht="13.5" customHeight="1">
      <c r="A2910" s="51" t="s">
        <v>3292</v>
      </c>
      <c r="B2910" s="51" t="s">
        <v>3282</v>
      </c>
      <c r="C2910" s="51" t="s">
        <v>3282</v>
      </c>
      <c r="E2910" s="51" t="s">
        <v>2690</v>
      </c>
      <c r="F2910" s="51">
        <v>15</v>
      </c>
      <c r="G2910" s="51" t="s">
        <v>3272</v>
      </c>
      <c r="H2910" s="51">
        <v>13</v>
      </c>
      <c r="I2910" s="51">
        <v>2</v>
      </c>
    </row>
    <row r="2911" spans="1:9" ht="13.5" customHeight="1">
      <c r="A2911" s="51" t="s">
        <v>3291</v>
      </c>
      <c r="B2911" s="51" t="s">
        <v>3278</v>
      </c>
      <c r="C2911" s="51" t="s">
        <v>3290</v>
      </c>
      <c r="E2911" s="51" t="s">
        <v>2690</v>
      </c>
      <c r="F2911" s="51">
        <v>15</v>
      </c>
      <c r="G2911" s="51" t="s">
        <v>3272</v>
      </c>
      <c r="H2911" s="51">
        <v>9</v>
      </c>
      <c r="I2911" s="51">
        <v>4</v>
      </c>
    </row>
    <row r="2912" spans="1:9" ht="13.5" customHeight="1">
      <c r="A2912" s="51" t="s">
        <v>3289</v>
      </c>
      <c r="B2912" s="51" t="s">
        <v>3278</v>
      </c>
      <c r="C2912" s="51" t="s">
        <v>3288</v>
      </c>
      <c r="D2912" s="51" t="s">
        <v>3287</v>
      </c>
      <c r="E2912" s="51" t="s">
        <v>2690</v>
      </c>
      <c r="F2912" s="51">
        <v>15</v>
      </c>
      <c r="G2912" s="51" t="s">
        <v>3272</v>
      </c>
      <c r="H2912" s="51">
        <v>9</v>
      </c>
      <c r="I2912" s="51">
        <v>2</v>
      </c>
    </row>
    <row r="2913" spans="1:9" ht="13.5" customHeight="1">
      <c r="A2913" s="51" t="s">
        <v>3286</v>
      </c>
      <c r="B2913" s="51" t="s">
        <v>3274</v>
      </c>
      <c r="C2913" s="51" t="s">
        <v>3274</v>
      </c>
      <c r="E2913" s="51" t="s">
        <v>2690</v>
      </c>
      <c r="F2913" s="51">
        <v>15</v>
      </c>
      <c r="G2913" s="51" t="s">
        <v>3272</v>
      </c>
      <c r="H2913" s="51">
        <v>5</v>
      </c>
      <c r="I2913" s="51">
        <v>4</v>
      </c>
    </row>
    <row r="2914" spans="1:9" ht="13.5" customHeight="1">
      <c r="A2914" s="51" t="s">
        <v>3285</v>
      </c>
      <c r="B2914" s="51" t="s">
        <v>3282</v>
      </c>
      <c r="C2914" s="51" t="s">
        <v>3284</v>
      </c>
      <c r="E2914" s="51" t="s">
        <v>2690</v>
      </c>
      <c r="F2914" s="51">
        <v>15</v>
      </c>
      <c r="G2914" s="51" t="s">
        <v>3272</v>
      </c>
      <c r="H2914" s="51">
        <v>13</v>
      </c>
      <c r="I2914" s="51">
        <v>3</v>
      </c>
    </row>
    <row r="2915" spans="1:9" ht="13.5" customHeight="1">
      <c r="A2915" s="51" t="s">
        <v>3283</v>
      </c>
      <c r="B2915" s="51" t="s">
        <v>3282</v>
      </c>
      <c r="C2915" s="51" t="s">
        <v>3281</v>
      </c>
      <c r="E2915" s="51" t="s">
        <v>2690</v>
      </c>
      <c r="F2915" s="51">
        <v>15</v>
      </c>
      <c r="G2915" s="51" t="s">
        <v>3272</v>
      </c>
      <c r="H2915" s="51">
        <v>13</v>
      </c>
      <c r="I2915" s="51">
        <v>1</v>
      </c>
    </row>
    <row r="2916" spans="1:9" ht="13.5" customHeight="1">
      <c r="A2916" s="51" t="s">
        <v>3280</v>
      </c>
      <c r="B2916" s="51" t="s">
        <v>3278</v>
      </c>
      <c r="C2916" s="51" t="s">
        <v>3278</v>
      </c>
      <c r="E2916" s="51" t="s">
        <v>2690</v>
      </c>
      <c r="F2916" s="51">
        <v>15</v>
      </c>
      <c r="G2916" s="51" t="s">
        <v>3272</v>
      </c>
      <c r="H2916" s="51">
        <v>9</v>
      </c>
      <c r="I2916" s="51">
        <v>3</v>
      </c>
    </row>
    <row r="2917" spans="1:9" ht="13.5" customHeight="1">
      <c r="A2917" s="51" t="s">
        <v>3279</v>
      </c>
      <c r="B2917" s="51" t="s">
        <v>3278</v>
      </c>
      <c r="C2917" s="51" t="s">
        <v>3277</v>
      </c>
      <c r="D2917" s="51" t="s">
        <v>3276</v>
      </c>
      <c r="E2917" s="51" t="s">
        <v>2690</v>
      </c>
      <c r="F2917" s="51">
        <v>15</v>
      </c>
      <c r="G2917" s="51" t="s">
        <v>3272</v>
      </c>
      <c r="H2917" s="51">
        <v>9</v>
      </c>
      <c r="I2917" s="51">
        <v>1</v>
      </c>
    </row>
    <row r="2918" spans="1:9" ht="13.5" customHeight="1">
      <c r="A2918" s="51" t="s">
        <v>3275</v>
      </c>
      <c r="B2918" s="51" t="s">
        <v>3274</v>
      </c>
      <c r="C2918" s="51" t="s">
        <v>3273</v>
      </c>
      <c r="E2918" s="51" t="s">
        <v>2690</v>
      </c>
      <c r="F2918" s="51">
        <v>15</v>
      </c>
      <c r="G2918" s="51" t="s">
        <v>3272</v>
      </c>
      <c r="H2918" s="51">
        <v>5</v>
      </c>
      <c r="I2918" s="51">
        <v>3</v>
      </c>
    </row>
    <row r="2919" spans="1:9" ht="13.5" customHeight="1">
      <c r="A2919" s="51" t="s">
        <v>3271</v>
      </c>
      <c r="B2919" s="51" t="s">
        <v>3265</v>
      </c>
      <c r="C2919" s="51" t="s">
        <v>217</v>
      </c>
      <c r="E2919" s="51" t="s">
        <v>2690</v>
      </c>
      <c r="F2919" s="51">
        <v>26</v>
      </c>
      <c r="G2919" s="51" t="s">
        <v>3237</v>
      </c>
      <c r="H2919" s="51">
        <v>8</v>
      </c>
      <c r="I2919" s="51">
        <v>4</v>
      </c>
    </row>
    <row r="2920" spans="1:9" ht="13.5" customHeight="1">
      <c r="A2920" s="51" t="s">
        <v>3270</v>
      </c>
      <c r="B2920" s="51" t="s">
        <v>3265</v>
      </c>
      <c r="C2920" s="51" t="s">
        <v>3265</v>
      </c>
      <c r="E2920" s="51" t="s">
        <v>2690</v>
      </c>
      <c r="F2920" s="51">
        <v>26</v>
      </c>
      <c r="G2920" s="51" t="s">
        <v>3237</v>
      </c>
      <c r="H2920" s="51">
        <v>8</v>
      </c>
      <c r="I2920" s="51">
        <v>2</v>
      </c>
    </row>
    <row r="2921" spans="1:9" ht="13.5" customHeight="1">
      <c r="A2921" s="51" t="s">
        <v>3269</v>
      </c>
      <c r="B2921" s="51" t="s">
        <v>3261</v>
      </c>
      <c r="C2921" s="51" t="s">
        <v>3261</v>
      </c>
      <c r="E2921" s="51" t="s">
        <v>2690</v>
      </c>
      <c r="F2921" s="51">
        <v>26</v>
      </c>
      <c r="G2921" s="51" t="s">
        <v>3237</v>
      </c>
      <c r="H2921" s="51">
        <v>4</v>
      </c>
      <c r="I2921" s="51">
        <v>4</v>
      </c>
    </row>
    <row r="2922" spans="1:9" ht="13.5" customHeight="1">
      <c r="A2922" s="51" t="s">
        <v>3268</v>
      </c>
      <c r="B2922" s="51" t="s">
        <v>3261</v>
      </c>
      <c r="C2922" s="51" t="s">
        <v>3267</v>
      </c>
      <c r="E2922" s="51" t="s">
        <v>2690</v>
      </c>
      <c r="F2922" s="51">
        <v>26</v>
      </c>
      <c r="G2922" s="51" t="s">
        <v>3237</v>
      </c>
      <c r="H2922" s="51">
        <v>4</v>
      </c>
      <c r="I2922" s="51">
        <v>2</v>
      </c>
    </row>
    <row r="2923" spans="1:9" ht="13.5" customHeight="1">
      <c r="A2923" s="51" t="s">
        <v>3266</v>
      </c>
      <c r="B2923" s="51" t="s">
        <v>3265</v>
      </c>
      <c r="C2923" s="51" t="s">
        <v>217</v>
      </c>
      <c r="E2923" s="51" t="s">
        <v>2690</v>
      </c>
      <c r="F2923" s="51">
        <v>26</v>
      </c>
      <c r="G2923" s="51" t="s">
        <v>3237</v>
      </c>
      <c r="H2923" s="51">
        <v>8</v>
      </c>
      <c r="I2923" s="51">
        <v>1</v>
      </c>
    </row>
    <row r="2924" spans="1:9" ht="13.5" customHeight="1">
      <c r="A2924" s="51" t="s">
        <v>3264</v>
      </c>
      <c r="B2924" s="51" t="s">
        <v>3261</v>
      </c>
      <c r="C2924" s="51" t="s">
        <v>3263</v>
      </c>
      <c r="E2924" s="51" t="s">
        <v>2690</v>
      </c>
      <c r="F2924" s="51">
        <v>26</v>
      </c>
      <c r="G2924" s="51" t="s">
        <v>3237</v>
      </c>
      <c r="H2924" s="51">
        <v>4</v>
      </c>
      <c r="I2924" s="51">
        <v>3</v>
      </c>
    </row>
    <row r="2925" spans="1:9" ht="13.5" customHeight="1">
      <c r="A2925" s="51" t="s">
        <v>3262</v>
      </c>
      <c r="B2925" s="51" t="s">
        <v>3261</v>
      </c>
      <c r="C2925" s="51" t="s">
        <v>3260</v>
      </c>
      <c r="E2925" s="51" t="s">
        <v>2690</v>
      </c>
      <c r="F2925" s="51">
        <v>26</v>
      </c>
      <c r="G2925" s="51" t="s">
        <v>3237</v>
      </c>
      <c r="H2925" s="51">
        <v>4</v>
      </c>
      <c r="I2925" s="51">
        <v>1</v>
      </c>
    </row>
    <row r="2926" spans="1:9" ht="13.5" customHeight="1">
      <c r="A2926" s="51" t="s">
        <v>3259</v>
      </c>
      <c r="B2926" s="51" t="s">
        <v>3252</v>
      </c>
      <c r="C2926" s="51" t="s">
        <v>3258</v>
      </c>
      <c r="E2926" s="51" t="s">
        <v>2690</v>
      </c>
      <c r="F2926" s="51">
        <v>26</v>
      </c>
      <c r="G2926" s="51" t="s">
        <v>3237</v>
      </c>
      <c r="H2926" s="51">
        <v>3</v>
      </c>
      <c r="I2926" s="51">
        <v>4</v>
      </c>
    </row>
    <row r="2927" spans="1:9" ht="13.5" customHeight="1">
      <c r="A2927" s="51" t="s">
        <v>3257</v>
      </c>
      <c r="B2927" s="51" t="s">
        <v>3252</v>
      </c>
      <c r="C2927" s="51" t="s">
        <v>3256</v>
      </c>
      <c r="E2927" s="51" t="s">
        <v>2690</v>
      </c>
      <c r="F2927" s="51">
        <v>26</v>
      </c>
      <c r="G2927" s="51" t="s">
        <v>3237</v>
      </c>
      <c r="H2927" s="51">
        <v>3</v>
      </c>
      <c r="I2927" s="51">
        <v>2</v>
      </c>
    </row>
    <row r="2928" spans="1:9" ht="13.5" customHeight="1">
      <c r="A2928" s="51" t="s">
        <v>3255</v>
      </c>
      <c r="B2928" s="51" t="s">
        <v>3252</v>
      </c>
      <c r="C2928" s="51" t="s">
        <v>3254</v>
      </c>
      <c r="E2928" s="51" t="s">
        <v>2690</v>
      </c>
      <c r="F2928" s="51">
        <v>26</v>
      </c>
      <c r="G2928" s="51" t="s">
        <v>3237</v>
      </c>
      <c r="H2928" s="51">
        <v>3</v>
      </c>
      <c r="I2928" s="51">
        <v>3</v>
      </c>
    </row>
    <row r="2929" spans="1:9" ht="13.5" customHeight="1">
      <c r="A2929" s="51" t="s">
        <v>3253</v>
      </c>
      <c r="B2929" s="51" t="s">
        <v>3252</v>
      </c>
      <c r="C2929" s="51" t="s">
        <v>3251</v>
      </c>
      <c r="E2929" s="51" t="s">
        <v>2690</v>
      </c>
      <c r="F2929" s="51">
        <v>26</v>
      </c>
      <c r="G2929" s="51" t="s">
        <v>3237</v>
      </c>
      <c r="H2929" s="51">
        <v>3</v>
      </c>
      <c r="I2929" s="51">
        <v>1</v>
      </c>
    </row>
    <row r="2930" spans="1:9" ht="13.5" customHeight="1">
      <c r="A2930" s="51" t="s">
        <v>3250</v>
      </c>
      <c r="B2930" s="51" t="s">
        <v>3245</v>
      </c>
      <c r="C2930" s="51" t="s">
        <v>3249</v>
      </c>
      <c r="E2930" s="51" t="s">
        <v>2690</v>
      </c>
      <c r="F2930" s="51">
        <v>26</v>
      </c>
      <c r="G2930" s="51" t="s">
        <v>3237</v>
      </c>
      <c r="H2930" s="51">
        <v>2</v>
      </c>
      <c r="I2930" s="51">
        <v>4</v>
      </c>
    </row>
    <row r="2931" spans="1:9" ht="13.5" customHeight="1">
      <c r="A2931" s="51" t="s">
        <v>3248</v>
      </c>
      <c r="B2931" s="51" t="s">
        <v>3245</v>
      </c>
      <c r="C2931" s="51" t="s">
        <v>3245</v>
      </c>
      <c r="E2931" s="51" t="s">
        <v>2690</v>
      </c>
      <c r="F2931" s="51">
        <v>26</v>
      </c>
      <c r="G2931" s="51" t="s">
        <v>3237</v>
      </c>
      <c r="H2931" s="51">
        <v>2</v>
      </c>
      <c r="I2931" s="51">
        <v>2</v>
      </c>
    </row>
    <row r="2932" spans="1:9" ht="13.5" customHeight="1">
      <c r="A2932" s="51" t="s">
        <v>3247</v>
      </c>
      <c r="B2932" s="51" t="s">
        <v>3245</v>
      </c>
      <c r="C2932" s="51" t="s">
        <v>217</v>
      </c>
      <c r="E2932" s="51" t="s">
        <v>2690</v>
      </c>
      <c r="F2932" s="51">
        <v>26</v>
      </c>
      <c r="G2932" s="51" t="s">
        <v>3237</v>
      </c>
      <c r="H2932" s="51">
        <v>2</v>
      </c>
      <c r="I2932" s="51">
        <v>3</v>
      </c>
    </row>
    <row r="2933" spans="1:9" ht="13.5" customHeight="1">
      <c r="A2933" s="51" t="s">
        <v>3246</v>
      </c>
      <c r="B2933" s="51" t="s">
        <v>3245</v>
      </c>
      <c r="C2933" s="51" t="s">
        <v>3244</v>
      </c>
      <c r="E2933" s="51" t="s">
        <v>2690</v>
      </c>
      <c r="F2933" s="51">
        <v>26</v>
      </c>
      <c r="G2933" s="51" t="s">
        <v>3237</v>
      </c>
      <c r="H2933" s="51">
        <v>2</v>
      </c>
      <c r="I2933" s="51">
        <v>1</v>
      </c>
    </row>
    <row r="2934" spans="1:9" ht="13.5" customHeight="1">
      <c r="A2934" s="51" t="s">
        <v>3243</v>
      </c>
      <c r="B2934" s="51" t="s">
        <v>217</v>
      </c>
      <c r="C2934" s="51" t="s">
        <v>3242</v>
      </c>
      <c r="E2934" s="51" t="s">
        <v>2690</v>
      </c>
      <c r="F2934" s="51">
        <v>26</v>
      </c>
      <c r="G2934" s="51" t="s">
        <v>3237</v>
      </c>
      <c r="H2934" s="51">
        <v>5</v>
      </c>
      <c r="I2934" s="51">
        <v>4</v>
      </c>
    </row>
    <row r="2935" spans="1:9" ht="13.5" customHeight="1">
      <c r="A2935" s="51" t="s">
        <v>3241</v>
      </c>
      <c r="B2935" s="51" t="s">
        <v>3239</v>
      </c>
      <c r="C2935" s="51" t="s">
        <v>3239</v>
      </c>
      <c r="E2935" s="51" t="s">
        <v>2690</v>
      </c>
      <c r="F2935" s="51">
        <v>26</v>
      </c>
      <c r="G2935" s="51" t="s">
        <v>3237</v>
      </c>
      <c r="H2935" s="51">
        <v>1</v>
      </c>
      <c r="I2935" s="51">
        <v>2</v>
      </c>
    </row>
    <row r="2936" spans="1:9" ht="13.5" customHeight="1">
      <c r="A2936" s="51" t="s">
        <v>3240</v>
      </c>
      <c r="B2936" s="51" t="s">
        <v>3239</v>
      </c>
      <c r="C2936" s="51" t="s">
        <v>3238</v>
      </c>
      <c r="E2936" s="51" t="s">
        <v>2690</v>
      </c>
      <c r="F2936" s="51">
        <v>26</v>
      </c>
      <c r="G2936" s="51" t="s">
        <v>3237</v>
      </c>
      <c r="H2936" s="51">
        <v>1</v>
      </c>
      <c r="I2936" s="51">
        <v>1</v>
      </c>
    </row>
    <row r="2937" spans="1:9" ht="13.5" customHeight="1">
      <c r="A2937" s="51" t="s">
        <v>3236</v>
      </c>
      <c r="B2937" s="51" t="s">
        <v>3219</v>
      </c>
      <c r="C2937" s="51" t="s">
        <v>3235</v>
      </c>
      <c r="E2937" s="51" t="s">
        <v>2690</v>
      </c>
      <c r="F2937" s="51">
        <v>20</v>
      </c>
      <c r="G2937" s="51" t="s">
        <v>3103</v>
      </c>
      <c r="H2937" s="51">
        <v>16</v>
      </c>
      <c r="I2937" s="51">
        <v>4</v>
      </c>
    </row>
    <row r="2938" spans="1:9" ht="13.5" customHeight="1">
      <c r="A2938" s="51" t="s">
        <v>3234</v>
      </c>
      <c r="B2938" s="51" t="s">
        <v>3219</v>
      </c>
      <c r="C2938" s="51" t="s">
        <v>3233</v>
      </c>
      <c r="E2938" s="51" t="s">
        <v>2690</v>
      </c>
      <c r="F2938" s="51">
        <v>20</v>
      </c>
      <c r="G2938" s="51" t="s">
        <v>3103</v>
      </c>
      <c r="H2938" s="51">
        <v>16</v>
      </c>
      <c r="I2938" s="51">
        <v>2</v>
      </c>
    </row>
    <row r="2939" spans="1:9" ht="13.5" customHeight="1">
      <c r="A2939" s="51" t="s">
        <v>3232</v>
      </c>
      <c r="B2939" s="51" t="s">
        <v>3215</v>
      </c>
      <c r="C2939" s="51" t="s">
        <v>3231</v>
      </c>
      <c r="E2939" s="51" t="s">
        <v>2690</v>
      </c>
      <c r="F2939" s="51">
        <v>20</v>
      </c>
      <c r="G2939" s="51" t="s">
        <v>3103</v>
      </c>
      <c r="H2939" s="51">
        <v>12</v>
      </c>
      <c r="I2939" s="51">
        <v>4</v>
      </c>
    </row>
    <row r="2940" spans="1:9" ht="13.5" customHeight="1">
      <c r="A2940" s="51" t="s">
        <v>3230</v>
      </c>
      <c r="B2940" s="51" t="s">
        <v>3215</v>
      </c>
      <c r="C2940" s="51" t="s">
        <v>3229</v>
      </c>
      <c r="E2940" s="51" t="s">
        <v>2690</v>
      </c>
      <c r="F2940" s="51">
        <v>20</v>
      </c>
      <c r="G2940" s="51" t="s">
        <v>3103</v>
      </c>
      <c r="H2940" s="51">
        <v>12</v>
      </c>
      <c r="I2940" s="51">
        <v>2</v>
      </c>
    </row>
    <row r="2941" spans="1:9" ht="13.5" customHeight="1">
      <c r="A2941" s="51" t="s">
        <v>3228</v>
      </c>
      <c r="B2941" s="51" t="s">
        <v>3210</v>
      </c>
      <c r="C2941" s="51" t="s">
        <v>3227</v>
      </c>
      <c r="E2941" s="51" t="s">
        <v>2690</v>
      </c>
      <c r="F2941" s="51">
        <v>20</v>
      </c>
      <c r="G2941" s="51" t="s">
        <v>3103</v>
      </c>
      <c r="H2941" s="51">
        <v>8</v>
      </c>
      <c r="I2941" s="51">
        <v>4</v>
      </c>
    </row>
    <row r="2942" spans="1:9" ht="13.5" customHeight="1">
      <c r="A2942" s="51" t="s">
        <v>3226</v>
      </c>
      <c r="B2942" s="51" t="s">
        <v>3210</v>
      </c>
      <c r="C2942" s="51" t="s">
        <v>3210</v>
      </c>
      <c r="E2942" s="51" t="s">
        <v>2690</v>
      </c>
      <c r="F2942" s="51">
        <v>20</v>
      </c>
      <c r="G2942" s="51" t="s">
        <v>3103</v>
      </c>
      <c r="H2942" s="51">
        <v>8</v>
      </c>
      <c r="I2942" s="51">
        <v>2</v>
      </c>
    </row>
    <row r="2943" spans="1:9" ht="13.5" customHeight="1">
      <c r="A2943" s="51" t="s">
        <v>3225</v>
      </c>
      <c r="B2943" s="51" t="s">
        <v>3205</v>
      </c>
      <c r="C2943" s="51" t="s">
        <v>3224</v>
      </c>
      <c r="E2943" s="51" t="s">
        <v>2690</v>
      </c>
      <c r="F2943" s="51">
        <v>20</v>
      </c>
      <c r="G2943" s="51" t="s">
        <v>3103</v>
      </c>
      <c r="H2943" s="51">
        <v>4</v>
      </c>
      <c r="I2943" s="51">
        <v>4</v>
      </c>
    </row>
    <row r="2944" spans="1:9" ht="13.5" customHeight="1">
      <c r="A2944" s="51" t="s">
        <v>3223</v>
      </c>
      <c r="B2944" s="51" t="s">
        <v>3205</v>
      </c>
      <c r="C2944" s="51" t="s">
        <v>3222</v>
      </c>
      <c r="E2944" s="51" t="s">
        <v>2690</v>
      </c>
      <c r="F2944" s="51">
        <v>20</v>
      </c>
      <c r="G2944" s="51" t="s">
        <v>3103</v>
      </c>
      <c r="H2944" s="51">
        <v>4</v>
      </c>
      <c r="I2944" s="51">
        <v>2</v>
      </c>
    </row>
    <row r="2945" spans="1:9" ht="13.5" customHeight="1">
      <c r="A2945" s="51" t="s">
        <v>3221</v>
      </c>
      <c r="B2945" s="51" t="s">
        <v>3219</v>
      </c>
      <c r="C2945" s="51" t="s">
        <v>3219</v>
      </c>
      <c r="E2945" s="51" t="s">
        <v>2690</v>
      </c>
      <c r="F2945" s="51">
        <v>20</v>
      </c>
      <c r="G2945" s="51" t="s">
        <v>3103</v>
      </c>
      <c r="H2945" s="51">
        <v>16</v>
      </c>
      <c r="I2945" s="51">
        <v>3</v>
      </c>
    </row>
    <row r="2946" spans="1:9" ht="13.5" customHeight="1">
      <c r="A2946" s="51" t="s">
        <v>3220</v>
      </c>
      <c r="B2946" s="51" t="s">
        <v>3219</v>
      </c>
      <c r="C2946" s="51" t="s">
        <v>3218</v>
      </c>
      <c r="E2946" s="51" t="s">
        <v>2690</v>
      </c>
      <c r="F2946" s="51">
        <v>20</v>
      </c>
      <c r="G2946" s="51" t="s">
        <v>3103</v>
      </c>
      <c r="H2946" s="51">
        <v>16</v>
      </c>
      <c r="I2946" s="51">
        <v>1</v>
      </c>
    </row>
    <row r="2947" spans="1:9" ht="13.5" customHeight="1">
      <c r="A2947" s="51" t="s">
        <v>3217</v>
      </c>
      <c r="B2947" s="51" t="s">
        <v>3215</v>
      </c>
      <c r="C2947" s="51" t="s">
        <v>3215</v>
      </c>
      <c r="E2947" s="51" t="s">
        <v>2690</v>
      </c>
      <c r="F2947" s="51">
        <v>20</v>
      </c>
      <c r="G2947" s="51" t="s">
        <v>3103</v>
      </c>
      <c r="H2947" s="51">
        <v>12</v>
      </c>
      <c r="I2947" s="51">
        <v>3</v>
      </c>
    </row>
    <row r="2948" spans="1:9" ht="13.5" customHeight="1">
      <c r="A2948" s="51" t="s">
        <v>3216</v>
      </c>
      <c r="B2948" s="51" t="s">
        <v>3215</v>
      </c>
      <c r="C2948" s="51" t="s">
        <v>3214</v>
      </c>
      <c r="E2948" s="51" t="s">
        <v>2690</v>
      </c>
      <c r="F2948" s="51">
        <v>20</v>
      </c>
      <c r="G2948" s="51" t="s">
        <v>3103</v>
      </c>
      <c r="H2948" s="51">
        <v>12</v>
      </c>
      <c r="I2948" s="51">
        <v>1</v>
      </c>
    </row>
    <row r="2949" spans="1:9" ht="13.5" customHeight="1">
      <c r="A2949" s="51" t="s">
        <v>3213</v>
      </c>
      <c r="B2949" s="51" t="s">
        <v>3210</v>
      </c>
      <c r="C2949" s="51" t="s">
        <v>3212</v>
      </c>
      <c r="E2949" s="51" t="s">
        <v>2690</v>
      </c>
      <c r="F2949" s="51">
        <v>20</v>
      </c>
      <c r="G2949" s="51" t="s">
        <v>3103</v>
      </c>
      <c r="H2949" s="51">
        <v>8</v>
      </c>
      <c r="I2949" s="51">
        <v>3</v>
      </c>
    </row>
    <row r="2950" spans="1:9" ht="13.5" customHeight="1">
      <c r="A2950" s="51" t="s">
        <v>3211</v>
      </c>
      <c r="B2950" s="51" t="s">
        <v>3210</v>
      </c>
      <c r="C2950" s="51" t="s">
        <v>3209</v>
      </c>
      <c r="E2950" s="51" t="s">
        <v>2690</v>
      </c>
      <c r="F2950" s="51">
        <v>20</v>
      </c>
      <c r="G2950" s="51" t="s">
        <v>3103</v>
      </c>
      <c r="H2950" s="51">
        <v>8</v>
      </c>
      <c r="I2950" s="51">
        <v>1</v>
      </c>
    </row>
    <row r="2951" spans="1:9" ht="13.5" customHeight="1">
      <c r="A2951" s="51" t="s">
        <v>3208</v>
      </c>
      <c r="B2951" s="51" t="s">
        <v>3205</v>
      </c>
      <c r="C2951" s="51" t="s">
        <v>3207</v>
      </c>
      <c r="E2951" s="51" t="s">
        <v>2690</v>
      </c>
      <c r="F2951" s="51">
        <v>20</v>
      </c>
      <c r="G2951" s="51" t="s">
        <v>3103</v>
      </c>
      <c r="H2951" s="51">
        <v>4</v>
      </c>
      <c r="I2951" s="51">
        <v>3</v>
      </c>
    </row>
    <row r="2952" spans="1:9" ht="13.5" customHeight="1">
      <c r="A2952" s="51" t="s">
        <v>3206</v>
      </c>
      <c r="B2952" s="51" t="s">
        <v>3205</v>
      </c>
      <c r="C2952" s="51" t="s">
        <v>3205</v>
      </c>
      <c r="E2952" s="51" t="s">
        <v>2690</v>
      </c>
      <c r="F2952" s="51">
        <v>20</v>
      </c>
      <c r="G2952" s="51" t="s">
        <v>3103</v>
      </c>
      <c r="H2952" s="51">
        <v>4</v>
      </c>
      <c r="I2952" s="51">
        <v>1</v>
      </c>
    </row>
    <row r="2953" spans="1:9" ht="13.5" customHeight="1">
      <c r="A2953" s="51" t="s">
        <v>3204</v>
      </c>
      <c r="B2953" s="51" t="s">
        <v>3187</v>
      </c>
      <c r="C2953" s="51" t="s">
        <v>3203</v>
      </c>
      <c r="E2953" s="51" t="s">
        <v>2690</v>
      </c>
      <c r="F2953" s="51">
        <v>20</v>
      </c>
      <c r="G2953" s="51" t="s">
        <v>3103</v>
      </c>
      <c r="H2953" s="51">
        <v>15</v>
      </c>
      <c r="I2953" s="51">
        <v>4</v>
      </c>
    </row>
    <row r="2954" spans="1:9" ht="13.5" customHeight="1">
      <c r="A2954" s="51" t="s">
        <v>3202</v>
      </c>
      <c r="B2954" s="51" t="s">
        <v>3187</v>
      </c>
      <c r="C2954" s="51" t="s">
        <v>3187</v>
      </c>
      <c r="E2954" s="51" t="s">
        <v>2690</v>
      </c>
      <c r="F2954" s="51">
        <v>20</v>
      </c>
      <c r="G2954" s="51" t="s">
        <v>3103</v>
      </c>
      <c r="H2954" s="51">
        <v>15</v>
      </c>
      <c r="I2954" s="51">
        <v>2</v>
      </c>
    </row>
    <row r="2955" spans="1:9" ht="13.5" customHeight="1">
      <c r="A2955" s="51" t="s">
        <v>3201</v>
      </c>
      <c r="B2955" s="51" t="s">
        <v>3182</v>
      </c>
      <c r="C2955" s="51" t="s">
        <v>3182</v>
      </c>
      <c r="E2955" s="51" t="s">
        <v>2690</v>
      </c>
      <c r="F2955" s="51">
        <v>20</v>
      </c>
      <c r="G2955" s="51" t="s">
        <v>3103</v>
      </c>
      <c r="H2955" s="51">
        <v>11</v>
      </c>
      <c r="I2955" s="51">
        <v>4</v>
      </c>
    </row>
    <row r="2956" spans="1:9" ht="13.5" customHeight="1">
      <c r="A2956" s="51" t="s">
        <v>3200</v>
      </c>
      <c r="B2956" s="51" t="s">
        <v>3182</v>
      </c>
      <c r="C2956" s="51" t="s">
        <v>3199</v>
      </c>
      <c r="E2956" s="51" t="s">
        <v>2690</v>
      </c>
      <c r="F2956" s="51">
        <v>20</v>
      </c>
      <c r="G2956" s="51" t="s">
        <v>3103</v>
      </c>
      <c r="H2956" s="51">
        <v>11</v>
      </c>
      <c r="I2956" s="51">
        <v>2</v>
      </c>
    </row>
    <row r="2957" spans="1:9" ht="13.5" customHeight="1">
      <c r="A2957" s="51" t="s">
        <v>3198</v>
      </c>
      <c r="B2957" s="51" t="s">
        <v>3177</v>
      </c>
      <c r="C2957" s="51" t="s">
        <v>3197</v>
      </c>
      <c r="E2957" s="51" t="s">
        <v>2690</v>
      </c>
      <c r="F2957" s="51">
        <v>20</v>
      </c>
      <c r="G2957" s="51" t="s">
        <v>3103</v>
      </c>
      <c r="H2957" s="51">
        <v>7</v>
      </c>
      <c r="I2957" s="51">
        <v>4</v>
      </c>
    </row>
    <row r="2958" spans="1:9" ht="13.5" customHeight="1">
      <c r="A2958" s="51" t="s">
        <v>3196</v>
      </c>
      <c r="B2958" s="51" t="s">
        <v>3177</v>
      </c>
      <c r="C2958" s="51" t="s">
        <v>3195</v>
      </c>
      <c r="E2958" s="51" t="s">
        <v>2690</v>
      </c>
      <c r="F2958" s="51">
        <v>20</v>
      </c>
      <c r="G2958" s="51" t="s">
        <v>3103</v>
      </c>
      <c r="H2958" s="51">
        <v>7</v>
      </c>
      <c r="I2958" s="51">
        <v>2</v>
      </c>
    </row>
    <row r="2959" spans="1:9" ht="13.5" customHeight="1">
      <c r="A2959" s="51" t="s">
        <v>3194</v>
      </c>
      <c r="B2959" s="51" t="s">
        <v>3173</v>
      </c>
      <c r="C2959" s="51" t="s">
        <v>3193</v>
      </c>
      <c r="E2959" s="51" t="s">
        <v>2690</v>
      </c>
      <c r="F2959" s="51">
        <v>20</v>
      </c>
      <c r="G2959" s="51" t="s">
        <v>3103</v>
      </c>
      <c r="H2959" s="51">
        <v>3</v>
      </c>
      <c r="I2959" s="51">
        <v>4</v>
      </c>
    </row>
    <row r="2960" spans="1:9" ht="13.5" customHeight="1">
      <c r="A2960" s="51" t="s">
        <v>3192</v>
      </c>
      <c r="B2960" s="51" t="s">
        <v>3173</v>
      </c>
      <c r="C2960" s="51" t="s">
        <v>3191</v>
      </c>
      <c r="E2960" s="51" t="s">
        <v>2690</v>
      </c>
      <c r="F2960" s="51">
        <v>20</v>
      </c>
      <c r="G2960" s="51" t="s">
        <v>3103</v>
      </c>
      <c r="H2960" s="51">
        <v>3</v>
      </c>
      <c r="I2960" s="51">
        <v>2</v>
      </c>
    </row>
    <row r="2961" spans="1:9" ht="13.5" customHeight="1">
      <c r="A2961" s="51" t="s">
        <v>3190</v>
      </c>
      <c r="B2961" s="51" t="s">
        <v>3187</v>
      </c>
      <c r="C2961" s="51" t="s">
        <v>3189</v>
      </c>
      <c r="E2961" s="51" t="s">
        <v>2690</v>
      </c>
      <c r="F2961" s="51">
        <v>20</v>
      </c>
      <c r="G2961" s="51" t="s">
        <v>3103</v>
      </c>
      <c r="H2961" s="51">
        <v>15</v>
      </c>
      <c r="I2961" s="51">
        <v>3</v>
      </c>
    </row>
    <row r="2962" spans="1:9" ht="13.5" customHeight="1">
      <c r="A2962" s="51" t="s">
        <v>3188</v>
      </c>
      <c r="B2962" s="51" t="s">
        <v>3187</v>
      </c>
      <c r="C2962" s="51" t="s">
        <v>3186</v>
      </c>
      <c r="E2962" s="51" t="s">
        <v>2690</v>
      </c>
      <c r="F2962" s="51">
        <v>20</v>
      </c>
      <c r="G2962" s="51" t="s">
        <v>3103</v>
      </c>
      <c r="H2962" s="51">
        <v>15</v>
      </c>
      <c r="I2962" s="51">
        <v>1</v>
      </c>
    </row>
    <row r="2963" spans="1:9" ht="13.5" customHeight="1">
      <c r="A2963" s="51" t="s">
        <v>3185</v>
      </c>
      <c r="B2963" s="51" t="s">
        <v>3182</v>
      </c>
      <c r="C2963" s="51" t="s">
        <v>3184</v>
      </c>
      <c r="E2963" s="51" t="s">
        <v>2690</v>
      </c>
      <c r="F2963" s="51">
        <v>20</v>
      </c>
      <c r="G2963" s="51" t="s">
        <v>3103</v>
      </c>
      <c r="H2963" s="51">
        <v>11</v>
      </c>
      <c r="I2963" s="51">
        <v>3</v>
      </c>
    </row>
    <row r="2964" spans="1:9" ht="13.5" customHeight="1">
      <c r="A2964" s="51" t="s">
        <v>3183</v>
      </c>
      <c r="B2964" s="51" t="s">
        <v>3182</v>
      </c>
      <c r="C2964" s="51" t="s">
        <v>3181</v>
      </c>
      <c r="E2964" s="51" t="s">
        <v>2690</v>
      </c>
      <c r="F2964" s="51">
        <v>20</v>
      </c>
      <c r="G2964" s="51" t="s">
        <v>3103</v>
      </c>
      <c r="H2964" s="51">
        <v>11</v>
      </c>
      <c r="I2964" s="51">
        <v>1</v>
      </c>
    </row>
    <row r="2965" spans="1:9" ht="13.5" customHeight="1">
      <c r="A2965" s="51" t="s">
        <v>3180</v>
      </c>
      <c r="B2965" s="51" t="s">
        <v>3177</v>
      </c>
      <c r="C2965" s="51" t="s">
        <v>3177</v>
      </c>
      <c r="D2965" s="51" t="s">
        <v>3179</v>
      </c>
      <c r="E2965" s="51" t="s">
        <v>2690</v>
      </c>
      <c r="F2965" s="51">
        <v>20</v>
      </c>
      <c r="G2965" s="51" t="s">
        <v>3103</v>
      </c>
      <c r="H2965" s="51">
        <v>7</v>
      </c>
      <c r="I2965" s="51">
        <v>3</v>
      </c>
    </row>
    <row r="2966" spans="1:9" ht="13.5" customHeight="1">
      <c r="A2966" s="51" t="s">
        <v>3178</v>
      </c>
      <c r="B2966" s="51" t="s">
        <v>3177</v>
      </c>
      <c r="C2966" s="51" t="s">
        <v>3176</v>
      </c>
      <c r="E2966" s="51" t="s">
        <v>2690</v>
      </c>
      <c r="F2966" s="51">
        <v>20</v>
      </c>
      <c r="G2966" s="51" t="s">
        <v>3103</v>
      </c>
      <c r="H2966" s="51">
        <v>7</v>
      </c>
      <c r="I2966" s="51">
        <v>1</v>
      </c>
    </row>
    <row r="2967" spans="1:9" ht="13.5" customHeight="1">
      <c r="A2967" s="51" t="s">
        <v>3175</v>
      </c>
      <c r="B2967" s="51" t="s">
        <v>3173</v>
      </c>
      <c r="C2967" s="51" t="s">
        <v>3173</v>
      </c>
      <c r="E2967" s="51" t="s">
        <v>2690</v>
      </c>
      <c r="F2967" s="51">
        <v>20</v>
      </c>
      <c r="G2967" s="51" t="s">
        <v>3103</v>
      </c>
      <c r="H2967" s="51">
        <v>3</v>
      </c>
      <c r="I2967" s="51">
        <v>3</v>
      </c>
    </row>
    <row r="2968" spans="1:9" ht="13.5" customHeight="1">
      <c r="A2968" s="51" t="s">
        <v>3174</v>
      </c>
      <c r="B2968" s="51" t="s">
        <v>3173</v>
      </c>
      <c r="C2968" s="51" t="s">
        <v>3172</v>
      </c>
      <c r="E2968" s="51" t="s">
        <v>2690</v>
      </c>
      <c r="F2968" s="51">
        <v>20</v>
      </c>
      <c r="G2968" s="51" t="s">
        <v>3103</v>
      </c>
      <c r="H2968" s="51">
        <v>3</v>
      </c>
      <c r="I2968" s="51">
        <v>1</v>
      </c>
    </row>
    <row r="2969" spans="1:9" ht="13.5" customHeight="1">
      <c r="A2969" s="51" t="s">
        <v>3171</v>
      </c>
      <c r="B2969" s="51" t="s">
        <v>3152</v>
      </c>
      <c r="C2969" s="51" t="s">
        <v>3170</v>
      </c>
      <c r="E2969" s="51" t="s">
        <v>2690</v>
      </c>
      <c r="F2969" s="51">
        <v>20</v>
      </c>
      <c r="G2969" s="51" t="s">
        <v>3103</v>
      </c>
      <c r="H2969" s="51">
        <v>14</v>
      </c>
      <c r="I2969" s="51">
        <v>4</v>
      </c>
    </row>
    <row r="2970" spans="1:9" ht="13.5" customHeight="1">
      <c r="A2970" s="51" t="s">
        <v>3169</v>
      </c>
      <c r="B2970" s="51" t="s">
        <v>3152</v>
      </c>
      <c r="C2970" s="51" t="s">
        <v>3168</v>
      </c>
      <c r="E2970" s="51" t="s">
        <v>2690</v>
      </c>
      <c r="F2970" s="51">
        <v>20</v>
      </c>
      <c r="G2970" s="51" t="s">
        <v>3103</v>
      </c>
      <c r="H2970" s="51">
        <v>14</v>
      </c>
      <c r="I2970" s="51">
        <v>2</v>
      </c>
    </row>
    <row r="2971" spans="1:9" ht="13.5" customHeight="1">
      <c r="A2971" s="51" t="s">
        <v>3167</v>
      </c>
      <c r="B2971" s="51" t="s">
        <v>3146</v>
      </c>
      <c r="C2971" s="51" t="s">
        <v>3166</v>
      </c>
      <c r="E2971" s="51" t="s">
        <v>2690</v>
      </c>
      <c r="F2971" s="51">
        <v>20</v>
      </c>
      <c r="G2971" s="51" t="s">
        <v>3103</v>
      </c>
      <c r="H2971" s="51">
        <v>10</v>
      </c>
      <c r="I2971" s="51">
        <v>4</v>
      </c>
    </row>
    <row r="2972" spans="1:9" ht="13.5" customHeight="1">
      <c r="A2972" s="51" t="s">
        <v>3165</v>
      </c>
      <c r="B2972" s="51" t="s">
        <v>3146</v>
      </c>
      <c r="C2972" s="51" t="s">
        <v>3164</v>
      </c>
      <c r="E2972" s="51" t="s">
        <v>2690</v>
      </c>
      <c r="F2972" s="51">
        <v>20</v>
      </c>
      <c r="G2972" s="51" t="s">
        <v>3103</v>
      </c>
      <c r="H2972" s="51">
        <v>10</v>
      </c>
      <c r="I2972" s="51">
        <v>2</v>
      </c>
    </row>
    <row r="2973" spans="1:9" ht="13.5" customHeight="1">
      <c r="A2973" s="51" t="s">
        <v>3163</v>
      </c>
      <c r="B2973" s="51" t="s">
        <v>3143</v>
      </c>
      <c r="C2973" s="51" t="s">
        <v>3162</v>
      </c>
      <c r="E2973" s="51" t="s">
        <v>2690</v>
      </c>
      <c r="F2973" s="51">
        <v>20</v>
      </c>
      <c r="G2973" s="51" t="s">
        <v>3103</v>
      </c>
      <c r="H2973" s="51">
        <v>6</v>
      </c>
      <c r="I2973" s="51">
        <v>4</v>
      </c>
    </row>
    <row r="2974" spans="1:9" ht="13.5" customHeight="1">
      <c r="A2974" s="51" t="s">
        <v>3161</v>
      </c>
      <c r="B2974" s="51" t="s">
        <v>3143</v>
      </c>
      <c r="C2974" s="51" t="s">
        <v>3160</v>
      </c>
      <c r="E2974" s="51" t="s">
        <v>2690</v>
      </c>
      <c r="F2974" s="51">
        <v>20</v>
      </c>
      <c r="G2974" s="51" t="s">
        <v>3103</v>
      </c>
      <c r="H2974" s="51">
        <v>6</v>
      </c>
      <c r="I2974" s="51">
        <v>2</v>
      </c>
    </row>
    <row r="2975" spans="1:9" ht="13.5" customHeight="1">
      <c r="A2975" s="51" t="s">
        <v>3159</v>
      </c>
      <c r="B2975" s="51" t="s">
        <v>3139</v>
      </c>
      <c r="C2975" s="51" t="s">
        <v>3158</v>
      </c>
      <c r="E2975" s="51" t="s">
        <v>2690</v>
      </c>
      <c r="F2975" s="51">
        <v>20</v>
      </c>
      <c r="G2975" s="51" t="s">
        <v>3103</v>
      </c>
      <c r="H2975" s="51">
        <v>2</v>
      </c>
      <c r="I2975" s="51">
        <v>4</v>
      </c>
    </row>
    <row r="2976" spans="1:9" ht="13.5" customHeight="1">
      <c r="A2976" s="51" t="s">
        <v>3157</v>
      </c>
      <c r="B2976" s="51" t="s">
        <v>3139</v>
      </c>
      <c r="C2976" s="51" t="s">
        <v>3156</v>
      </c>
      <c r="E2976" s="51" t="s">
        <v>2690</v>
      </c>
      <c r="F2976" s="51">
        <v>20</v>
      </c>
      <c r="G2976" s="51" t="s">
        <v>3103</v>
      </c>
      <c r="H2976" s="51">
        <v>2</v>
      </c>
      <c r="I2976" s="51">
        <v>2</v>
      </c>
    </row>
    <row r="2977" spans="1:9" ht="13.5" customHeight="1">
      <c r="A2977" s="51" t="s">
        <v>3155</v>
      </c>
      <c r="B2977" s="51" t="s">
        <v>3152</v>
      </c>
      <c r="C2977" s="51" t="s">
        <v>3152</v>
      </c>
      <c r="D2977" s="51" t="s">
        <v>3154</v>
      </c>
      <c r="E2977" s="51" t="s">
        <v>2690</v>
      </c>
      <c r="F2977" s="51">
        <v>20</v>
      </c>
      <c r="G2977" s="51" t="s">
        <v>3103</v>
      </c>
      <c r="H2977" s="51">
        <v>14</v>
      </c>
      <c r="I2977" s="51">
        <v>3</v>
      </c>
    </row>
    <row r="2978" spans="1:9" ht="13.5" customHeight="1">
      <c r="A2978" s="51" t="s">
        <v>3153</v>
      </c>
      <c r="B2978" s="51" t="s">
        <v>3152</v>
      </c>
      <c r="C2978" s="51" t="s">
        <v>3151</v>
      </c>
      <c r="D2978" s="51" t="s">
        <v>3150</v>
      </c>
      <c r="E2978" s="51" t="s">
        <v>2690</v>
      </c>
      <c r="F2978" s="51">
        <v>20</v>
      </c>
      <c r="G2978" s="51" t="s">
        <v>3103</v>
      </c>
      <c r="H2978" s="51">
        <v>14</v>
      </c>
      <c r="I2978" s="51">
        <v>1</v>
      </c>
    </row>
    <row r="2979" spans="1:9" ht="13.5" customHeight="1">
      <c r="A2979" s="51" t="s">
        <v>3149</v>
      </c>
      <c r="B2979" s="51" t="s">
        <v>3146</v>
      </c>
      <c r="C2979" s="51" t="s">
        <v>3148</v>
      </c>
      <c r="E2979" s="51" t="s">
        <v>2690</v>
      </c>
      <c r="F2979" s="51">
        <v>20</v>
      </c>
      <c r="G2979" s="51" t="s">
        <v>3103</v>
      </c>
      <c r="H2979" s="51">
        <v>10</v>
      </c>
      <c r="I2979" s="51">
        <v>3</v>
      </c>
    </row>
    <row r="2980" spans="1:9" ht="13.5" customHeight="1">
      <c r="A2980" s="51" t="s">
        <v>3147</v>
      </c>
      <c r="B2980" s="51" t="s">
        <v>3146</v>
      </c>
      <c r="C2980" s="51" t="s">
        <v>3146</v>
      </c>
      <c r="E2980" s="51" t="s">
        <v>2690</v>
      </c>
      <c r="F2980" s="51">
        <v>20</v>
      </c>
      <c r="G2980" s="51" t="s">
        <v>3103</v>
      </c>
      <c r="H2980" s="51">
        <v>10</v>
      </c>
      <c r="I2980" s="51">
        <v>1</v>
      </c>
    </row>
    <row r="2981" spans="1:9" ht="13.5" customHeight="1">
      <c r="A2981" s="51" t="s">
        <v>3145</v>
      </c>
      <c r="B2981" s="51" t="s">
        <v>3143</v>
      </c>
      <c r="C2981" s="51" t="s">
        <v>3143</v>
      </c>
      <c r="E2981" s="51" t="s">
        <v>2690</v>
      </c>
      <c r="F2981" s="51">
        <v>20</v>
      </c>
      <c r="G2981" s="51" t="s">
        <v>3103</v>
      </c>
      <c r="H2981" s="51">
        <v>6</v>
      </c>
      <c r="I2981" s="51">
        <v>3</v>
      </c>
    </row>
    <row r="2982" spans="1:9" ht="13.5" customHeight="1">
      <c r="A2982" s="51" t="s">
        <v>3144</v>
      </c>
      <c r="B2982" s="51" t="s">
        <v>3143</v>
      </c>
      <c r="C2982" s="51" t="s">
        <v>3142</v>
      </c>
      <c r="E2982" s="51" t="s">
        <v>2690</v>
      </c>
      <c r="F2982" s="51">
        <v>20</v>
      </c>
      <c r="G2982" s="51" t="s">
        <v>3103</v>
      </c>
      <c r="H2982" s="51">
        <v>6</v>
      </c>
      <c r="I2982" s="51">
        <v>1</v>
      </c>
    </row>
    <row r="2983" spans="1:9" ht="13.5" customHeight="1">
      <c r="A2983" s="51" t="s">
        <v>3141</v>
      </c>
      <c r="B2983" s="51" t="s">
        <v>3139</v>
      </c>
      <c r="C2983" s="51" t="s">
        <v>3139</v>
      </c>
      <c r="E2983" s="51" t="s">
        <v>2690</v>
      </c>
      <c r="F2983" s="51">
        <v>20</v>
      </c>
      <c r="G2983" s="51" t="s">
        <v>3103</v>
      </c>
      <c r="H2983" s="51">
        <v>2</v>
      </c>
      <c r="I2983" s="51">
        <v>3</v>
      </c>
    </row>
    <row r="2984" spans="1:9" ht="13.5" customHeight="1">
      <c r="A2984" s="51" t="s">
        <v>3140</v>
      </c>
      <c r="B2984" s="51" t="s">
        <v>3139</v>
      </c>
      <c r="C2984" s="51" t="s">
        <v>3138</v>
      </c>
      <c r="E2984" s="51" t="s">
        <v>2690</v>
      </c>
      <c r="F2984" s="51">
        <v>20</v>
      </c>
      <c r="G2984" s="51" t="s">
        <v>3103</v>
      </c>
      <c r="H2984" s="51">
        <v>2</v>
      </c>
      <c r="I2984" s="51">
        <v>1</v>
      </c>
    </row>
    <row r="2985" spans="1:9" ht="13.5" customHeight="1">
      <c r="A2985" s="51" t="s">
        <v>3137</v>
      </c>
      <c r="B2985" s="51" t="s">
        <v>3118</v>
      </c>
      <c r="C2985" s="51" t="s">
        <v>3136</v>
      </c>
      <c r="D2985" s="51" t="s">
        <v>3135</v>
      </c>
      <c r="E2985" s="51" t="s">
        <v>2690</v>
      </c>
      <c r="F2985" s="51">
        <v>20</v>
      </c>
      <c r="G2985" s="51" t="s">
        <v>3103</v>
      </c>
      <c r="H2985" s="51">
        <v>13</v>
      </c>
      <c r="I2985" s="51">
        <v>4</v>
      </c>
    </row>
    <row r="2986" spans="1:9" ht="13.5" customHeight="1">
      <c r="A2986" s="51" t="s">
        <v>3134</v>
      </c>
      <c r="B2986" s="51" t="s">
        <v>3118</v>
      </c>
      <c r="C2986" s="51" t="s">
        <v>3118</v>
      </c>
      <c r="E2986" s="51" t="s">
        <v>2690</v>
      </c>
      <c r="F2986" s="51">
        <v>20</v>
      </c>
      <c r="G2986" s="51" t="s">
        <v>3103</v>
      </c>
      <c r="H2986" s="51">
        <v>13</v>
      </c>
      <c r="I2986" s="51">
        <v>2</v>
      </c>
    </row>
    <row r="2987" spans="1:9" ht="13.5" customHeight="1">
      <c r="A2987" s="51" t="s">
        <v>3133</v>
      </c>
      <c r="B2987" s="51" t="s">
        <v>3113</v>
      </c>
      <c r="C2987" s="51" t="s">
        <v>3132</v>
      </c>
      <c r="E2987" s="51" t="s">
        <v>2690</v>
      </c>
      <c r="F2987" s="51">
        <v>20</v>
      </c>
      <c r="G2987" s="51" t="s">
        <v>3103</v>
      </c>
      <c r="H2987" s="51">
        <v>9</v>
      </c>
      <c r="I2987" s="51">
        <v>4</v>
      </c>
    </row>
    <row r="2988" spans="1:9" ht="13.5" customHeight="1">
      <c r="A2988" s="51" t="s">
        <v>3131</v>
      </c>
      <c r="B2988" s="51" t="s">
        <v>3113</v>
      </c>
      <c r="C2988" s="51" t="s">
        <v>3130</v>
      </c>
      <c r="E2988" s="51" t="s">
        <v>2690</v>
      </c>
      <c r="F2988" s="51">
        <v>20</v>
      </c>
      <c r="G2988" s="51" t="s">
        <v>3103</v>
      </c>
      <c r="H2988" s="51">
        <v>9</v>
      </c>
      <c r="I2988" s="51">
        <v>2</v>
      </c>
    </row>
    <row r="2989" spans="1:9" ht="13.5" customHeight="1">
      <c r="A2989" s="51" t="s">
        <v>3129</v>
      </c>
      <c r="B2989" s="51" t="s">
        <v>3110</v>
      </c>
      <c r="C2989" s="51" t="s">
        <v>3128</v>
      </c>
      <c r="E2989" s="51" t="s">
        <v>2690</v>
      </c>
      <c r="F2989" s="51">
        <v>20</v>
      </c>
      <c r="G2989" s="51" t="s">
        <v>3103</v>
      </c>
      <c r="H2989" s="51">
        <v>5</v>
      </c>
      <c r="I2989" s="51">
        <v>4</v>
      </c>
    </row>
    <row r="2990" spans="1:9" ht="13.5" customHeight="1">
      <c r="A2990" s="51" t="s">
        <v>3127</v>
      </c>
      <c r="B2990" s="51" t="s">
        <v>3110</v>
      </c>
      <c r="C2990" s="51" t="s">
        <v>3126</v>
      </c>
      <c r="E2990" s="51" t="s">
        <v>2690</v>
      </c>
      <c r="F2990" s="51">
        <v>20</v>
      </c>
      <c r="G2990" s="51" t="s">
        <v>3103</v>
      </c>
      <c r="H2990" s="51">
        <v>5</v>
      </c>
      <c r="I2990" s="51">
        <v>2</v>
      </c>
    </row>
    <row r="2991" spans="1:9" ht="13.5" customHeight="1">
      <c r="A2991" s="51" t="s">
        <v>3125</v>
      </c>
      <c r="B2991" s="51" t="s">
        <v>3105</v>
      </c>
      <c r="C2991" s="51" t="s">
        <v>3124</v>
      </c>
      <c r="E2991" s="51" t="s">
        <v>2690</v>
      </c>
      <c r="F2991" s="51">
        <v>20</v>
      </c>
      <c r="G2991" s="51" t="s">
        <v>3103</v>
      </c>
      <c r="H2991" s="51">
        <v>1</v>
      </c>
      <c r="I2991" s="51">
        <v>4</v>
      </c>
    </row>
    <row r="2992" spans="1:9" ht="13.5" customHeight="1">
      <c r="A2992" s="51" t="s">
        <v>3123</v>
      </c>
      <c r="B2992" s="51" t="s">
        <v>3105</v>
      </c>
      <c r="C2992" s="51" t="s">
        <v>3122</v>
      </c>
      <c r="E2992" s="51" t="s">
        <v>2690</v>
      </c>
      <c r="F2992" s="51">
        <v>20</v>
      </c>
      <c r="G2992" s="51" t="s">
        <v>3103</v>
      </c>
      <c r="H2992" s="51">
        <v>1</v>
      </c>
      <c r="I2992" s="51">
        <v>2</v>
      </c>
    </row>
    <row r="2993" spans="1:9" ht="13.5" customHeight="1">
      <c r="A2993" s="51" t="s">
        <v>3121</v>
      </c>
      <c r="B2993" s="51" t="s">
        <v>3118</v>
      </c>
      <c r="C2993" s="51" t="s">
        <v>3120</v>
      </c>
      <c r="E2993" s="51" t="s">
        <v>2690</v>
      </c>
      <c r="F2993" s="51">
        <v>20</v>
      </c>
      <c r="G2993" s="51" t="s">
        <v>3103</v>
      </c>
      <c r="H2993" s="51">
        <v>13</v>
      </c>
      <c r="I2993" s="51">
        <v>3</v>
      </c>
    </row>
    <row r="2994" spans="1:9" ht="13.5" customHeight="1">
      <c r="A2994" s="51" t="s">
        <v>3119</v>
      </c>
      <c r="B2994" s="51" t="s">
        <v>3118</v>
      </c>
      <c r="C2994" s="51" t="s">
        <v>3117</v>
      </c>
      <c r="E2994" s="51" t="s">
        <v>2690</v>
      </c>
      <c r="F2994" s="51">
        <v>20</v>
      </c>
      <c r="G2994" s="51" t="s">
        <v>3103</v>
      </c>
      <c r="H2994" s="51">
        <v>13</v>
      </c>
      <c r="I2994" s="51">
        <v>1</v>
      </c>
    </row>
    <row r="2995" spans="1:9" ht="13.5" customHeight="1">
      <c r="A2995" s="51" t="s">
        <v>3116</v>
      </c>
      <c r="B2995" s="51" t="s">
        <v>3113</v>
      </c>
      <c r="C2995" s="51" t="s">
        <v>3115</v>
      </c>
      <c r="E2995" s="51" t="s">
        <v>2690</v>
      </c>
      <c r="F2995" s="51">
        <v>20</v>
      </c>
      <c r="G2995" s="51" t="s">
        <v>3103</v>
      </c>
      <c r="H2995" s="51">
        <v>9</v>
      </c>
      <c r="I2995" s="51">
        <v>3</v>
      </c>
    </row>
    <row r="2996" spans="1:9" ht="13.5" customHeight="1">
      <c r="A2996" s="51" t="s">
        <v>3114</v>
      </c>
      <c r="B2996" s="51" t="s">
        <v>3113</v>
      </c>
      <c r="C2996" s="51" t="s">
        <v>3113</v>
      </c>
      <c r="E2996" s="51" t="s">
        <v>2690</v>
      </c>
      <c r="F2996" s="51">
        <v>20</v>
      </c>
      <c r="G2996" s="51" t="s">
        <v>3103</v>
      </c>
      <c r="H2996" s="51">
        <v>9</v>
      </c>
      <c r="I2996" s="51">
        <v>1</v>
      </c>
    </row>
    <row r="2997" spans="1:9" ht="13.5" customHeight="1">
      <c r="A2997" s="51" t="s">
        <v>3112</v>
      </c>
      <c r="B2997" s="51" t="s">
        <v>3110</v>
      </c>
      <c r="C2997" s="51" t="s">
        <v>3110</v>
      </c>
      <c r="E2997" s="51" t="s">
        <v>2690</v>
      </c>
      <c r="F2997" s="51">
        <v>20</v>
      </c>
      <c r="G2997" s="51" t="s">
        <v>3103</v>
      </c>
      <c r="H2997" s="51">
        <v>5</v>
      </c>
      <c r="I2997" s="51">
        <v>3</v>
      </c>
    </row>
    <row r="2998" spans="1:9" ht="13.5" customHeight="1">
      <c r="A2998" s="51" t="s">
        <v>3111</v>
      </c>
      <c r="B2998" s="51" t="s">
        <v>3110</v>
      </c>
      <c r="C2998" s="51" t="s">
        <v>3109</v>
      </c>
      <c r="E2998" s="51" t="s">
        <v>2690</v>
      </c>
      <c r="F2998" s="51">
        <v>20</v>
      </c>
      <c r="G2998" s="51" t="s">
        <v>3103</v>
      </c>
      <c r="H2998" s="51">
        <v>5</v>
      </c>
      <c r="I2998" s="51">
        <v>1</v>
      </c>
    </row>
    <row r="2999" spans="1:9" ht="13.5" customHeight="1">
      <c r="A2999" s="51" t="s">
        <v>3108</v>
      </c>
      <c r="B2999" s="51" t="s">
        <v>3105</v>
      </c>
      <c r="C2999" s="51" t="s">
        <v>3107</v>
      </c>
      <c r="E2999" s="51" t="s">
        <v>2690</v>
      </c>
      <c r="F2999" s="51">
        <v>20</v>
      </c>
      <c r="G2999" s="51" t="s">
        <v>3103</v>
      </c>
      <c r="H2999" s="51">
        <v>1</v>
      </c>
      <c r="I2999" s="51">
        <v>3</v>
      </c>
    </row>
    <row r="3000" spans="1:9" ht="13.5" customHeight="1">
      <c r="A3000" s="51" t="s">
        <v>3106</v>
      </c>
      <c r="B3000" s="51" t="s">
        <v>3105</v>
      </c>
      <c r="C3000" s="51" t="s">
        <v>3104</v>
      </c>
      <c r="E3000" s="51" t="s">
        <v>2690</v>
      </c>
      <c r="F3000" s="51">
        <v>20</v>
      </c>
      <c r="G3000" s="51" t="s">
        <v>3103</v>
      </c>
      <c r="H3000" s="51">
        <v>1</v>
      </c>
      <c r="I3000" s="51">
        <v>1</v>
      </c>
    </row>
    <row r="3001" spans="1:9" ht="13.5" customHeight="1">
      <c r="A3001" s="51" t="s">
        <v>3102</v>
      </c>
      <c r="B3001" s="51" t="s">
        <v>3089</v>
      </c>
      <c r="C3001" s="51" t="s">
        <v>3101</v>
      </c>
      <c r="E3001" s="51" t="s">
        <v>2690</v>
      </c>
      <c r="F3001" s="51">
        <v>14</v>
      </c>
      <c r="G3001" s="51" t="s">
        <v>2985</v>
      </c>
      <c r="H3001" s="51">
        <v>16</v>
      </c>
      <c r="I3001" s="51">
        <v>4</v>
      </c>
    </row>
    <row r="3002" spans="1:9" ht="13.5" customHeight="1">
      <c r="A3002" s="51" t="s">
        <v>3100</v>
      </c>
      <c r="B3002" s="51" t="s">
        <v>3089</v>
      </c>
      <c r="C3002" s="51" t="s">
        <v>3099</v>
      </c>
      <c r="E3002" s="51" t="s">
        <v>2690</v>
      </c>
      <c r="F3002" s="51">
        <v>14</v>
      </c>
      <c r="G3002" s="51" t="s">
        <v>2985</v>
      </c>
      <c r="H3002" s="51">
        <v>16</v>
      </c>
      <c r="I3002" s="51">
        <v>2</v>
      </c>
    </row>
    <row r="3003" spans="1:9" ht="13.5" customHeight="1">
      <c r="A3003" s="51" t="s">
        <v>3098</v>
      </c>
      <c r="B3003" s="51" t="s">
        <v>3085</v>
      </c>
      <c r="C3003" s="51" t="s">
        <v>3097</v>
      </c>
      <c r="E3003" s="51" t="s">
        <v>2690</v>
      </c>
      <c r="F3003" s="51">
        <v>14</v>
      </c>
      <c r="G3003" s="51" t="s">
        <v>2985</v>
      </c>
      <c r="H3003" s="51">
        <v>12</v>
      </c>
      <c r="I3003" s="51">
        <v>4</v>
      </c>
    </row>
    <row r="3004" spans="1:9" ht="13.5" customHeight="1">
      <c r="A3004" s="51" t="s">
        <v>3096</v>
      </c>
      <c r="B3004" s="51" t="s">
        <v>3085</v>
      </c>
      <c r="C3004" s="51" t="s">
        <v>3085</v>
      </c>
      <c r="E3004" s="51" t="s">
        <v>2690</v>
      </c>
      <c r="F3004" s="51">
        <v>14</v>
      </c>
      <c r="G3004" s="51" t="s">
        <v>2985</v>
      </c>
      <c r="H3004" s="51">
        <v>12</v>
      </c>
      <c r="I3004" s="51">
        <v>2</v>
      </c>
    </row>
    <row r="3005" spans="1:9" ht="13.5" customHeight="1">
      <c r="A3005" s="51" t="s">
        <v>3095</v>
      </c>
      <c r="B3005" s="51" t="s">
        <v>3081</v>
      </c>
      <c r="C3005" s="51" t="s">
        <v>3094</v>
      </c>
      <c r="D3005" s="51" t="s">
        <v>3093</v>
      </c>
      <c r="E3005" s="51" t="s">
        <v>2690</v>
      </c>
      <c r="F3005" s="51">
        <v>14</v>
      </c>
      <c r="G3005" s="51" t="s">
        <v>2985</v>
      </c>
      <c r="H3005" s="51">
        <v>8</v>
      </c>
      <c r="I3005" s="51">
        <v>4</v>
      </c>
    </row>
    <row r="3006" spans="1:9" ht="13.5" customHeight="1">
      <c r="A3006" s="51" t="s">
        <v>3092</v>
      </c>
      <c r="B3006" s="51" t="s">
        <v>3089</v>
      </c>
      <c r="C3006" s="51" t="s">
        <v>3091</v>
      </c>
      <c r="E3006" s="51" t="s">
        <v>2690</v>
      </c>
      <c r="F3006" s="51">
        <v>14</v>
      </c>
      <c r="G3006" s="51" t="s">
        <v>2985</v>
      </c>
      <c r="H3006" s="51">
        <v>16</v>
      </c>
      <c r="I3006" s="51">
        <v>3</v>
      </c>
    </row>
    <row r="3007" spans="1:9" ht="13.5" customHeight="1">
      <c r="A3007" s="51" t="s">
        <v>3090</v>
      </c>
      <c r="B3007" s="51" t="s">
        <v>3089</v>
      </c>
      <c r="C3007" s="51" t="s">
        <v>3089</v>
      </c>
      <c r="E3007" s="51" t="s">
        <v>2690</v>
      </c>
      <c r="F3007" s="51">
        <v>14</v>
      </c>
      <c r="G3007" s="51" t="s">
        <v>2985</v>
      </c>
      <c r="H3007" s="51">
        <v>16</v>
      </c>
      <c r="I3007" s="51">
        <v>1</v>
      </c>
    </row>
    <row r="3008" spans="1:9" ht="13.5" customHeight="1">
      <c r="A3008" s="51" t="s">
        <v>3088</v>
      </c>
      <c r="B3008" s="51" t="s">
        <v>3085</v>
      </c>
      <c r="C3008" s="51" t="s">
        <v>3087</v>
      </c>
      <c r="E3008" s="51" t="s">
        <v>2690</v>
      </c>
      <c r="F3008" s="51">
        <v>14</v>
      </c>
      <c r="G3008" s="51" t="s">
        <v>2985</v>
      </c>
      <c r="H3008" s="51">
        <v>12</v>
      </c>
      <c r="I3008" s="51">
        <v>3</v>
      </c>
    </row>
    <row r="3009" spans="1:9" ht="13.5" customHeight="1">
      <c r="A3009" s="51" t="s">
        <v>3086</v>
      </c>
      <c r="B3009" s="51" t="s">
        <v>3085</v>
      </c>
      <c r="C3009" s="51" t="s">
        <v>3084</v>
      </c>
      <c r="E3009" s="51" t="s">
        <v>2690</v>
      </c>
      <c r="F3009" s="51">
        <v>14</v>
      </c>
      <c r="G3009" s="51" t="s">
        <v>2985</v>
      </c>
      <c r="H3009" s="51">
        <v>12</v>
      </c>
      <c r="I3009" s="51">
        <v>1</v>
      </c>
    </row>
    <row r="3010" spans="1:9" ht="13.5" customHeight="1">
      <c r="A3010" s="51" t="s">
        <v>3083</v>
      </c>
      <c r="B3010" s="51" t="s">
        <v>3081</v>
      </c>
      <c r="C3010" s="51" t="s">
        <v>3081</v>
      </c>
      <c r="E3010" s="51" t="s">
        <v>2690</v>
      </c>
      <c r="F3010" s="51">
        <v>14</v>
      </c>
      <c r="G3010" s="51" t="s">
        <v>2985</v>
      </c>
      <c r="H3010" s="51">
        <v>8</v>
      </c>
      <c r="I3010" s="51">
        <v>3</v>
      </c>
    </row>
    <row r="3011" spans="1:9" ht="13.5" customHeight="1">
      <c r="A3011" s="51" t="s">
        <v>3082</v>
      </c>
      <c r="B3011" s="51" t="s">
        <v>3081</v>
      </c>
      <c r="C3011" s="51" t="s">
        <v>217</v>
      </c>
      <c r="E3011" s="51" t="s">
        <v>2690</v>
      </c>
      <c r="F3011" s="51">
        <v>14</v>
      </c>
      <c r="G3011" s="51" t="s">
        <v>2985</v>
      </c>
      <c r="H3011" s="51">
        <v>8</v>
      </c>
      <c r="I3011" s="51">
        <v>1</v>
      </c>
    </row>
    <row r="3012" spans="1:9" ht="13.5" customHeight="1">
      <c r="A3012" s="51" t="s">
        <v>3080</v>
      </c>
      <c r="B3012" s="51" t="s">
        <v>3065</v>
      </c>
      <c r="C3012" s="51" t="s">
        <v>3079</v>
      </c>
      <c r="E3012" s="51" t="s">
        <v>2690</v>
      </c>
      <c r="F3012" s="51">
        <v>14</v>
      </c>
      <c r="G3012" s="51" t="s">
        <v>2985</v>
      </c>
      <c r="H3012" s="51">
        <v>15</v>
      </c>
      <c r="I3012" s="51">
        <v>4</v>
      </c>
    </row>
    <row r="3013" spans="1:9" ht="13.5" customHeight="1">
      <c r="A3013" s="51" t="s">
        <v>3078</v>
      </c>
      <c r="B3013" s="51" t="s">
        <v>3065</v>
      </c>
      <c r="C3013" s="51" t="s">
        <v>3077</v>
      </c>
      <c r="E3013" s="51" t="s">
        <v>2690</v>
      </c>
      <c r="F3013" s="51">
        <v>14</v>
      </c>
      <c r="G3013" s="51" t="s">
        <v>2985</v>
      </c>
      <c r="H3013" s="51">
        <v>15</v>
      </c>
      <c r="I3013" s="51">
        <v>2</v>
      </c>
    </row>
    <row r="3014" spans="1:9" ht="13.5" customHeight="1">
      <c r="A3014" s="51" t="s">
        <v>3076</v>
      </c>
      <c r="B3014" s="51" t="s">
        <v>3061</v>
      </c>
      <c r="C3014" s="51" t="s">
        <v>3075</v>
      </c>
      <c r="E3014" s="51" t="s">
        <v>2690</v>
      </c>
      <c r="F3014" s="51">
        <v>14</v>
      </c>
      <c r="G3014" s="51" t="s">
        <v>2985</v>
      </c>
      <c r="H3014" s="51">
        <v>11</v>
      </c>
      <c r="I3014" s="51">
        <v>4</v>
      </c>
    </row>
    <row r="3015" spans="1:9" ht="13.5" customHeight="1">
      <c r="A3015" s="51" t="s">
        <v>3074</v>
      </c>
      <c r="B3015" s="51" t="s">
        <v>3061</v>
      </c>
      <c r="C3015" s="51" t="s">
        <v>3073</v>
      </c>
      <c r="E3015" s="51" t="s">
        <v>2690</v>
      </c>
      <c r="F3015" s="51">
        <v>14</v>
      </c>
      <c r="G3015" s="51" t="s">
        <v>2985</v>
      </c>
      <c r="H3015" s="51">
        <v>11</v>
      </c>
      <c r="I3015" s="51">
        <v>2</v>
      </c>
    </row>
    <row r="3016" spans="1:9" ht="13.5" customHeight="1">
      <c r="A3016" s="51" t="s">
        <v>3072</v>
      </c>
      <c r="B3016" s="51" t="s">
        <v>3056</v>
      </c>
      <c r="C3016" s="51" t="s">
        <v>3056</v>
      </c>
      <c r="E3016" s="51" t="s">
        <v>2690</v>
      </c>
      <c r="F3016" s="51">
        <v>14</v>
      </c>
      <c r="G3016" s="51" t="s">
        <v>2985</v>
      </c>
      <c r="H3016" s="51">
        <v>7</v>
      </c>
      <c r="I3016" s="51">
        <v>4</v>
      </c>
    </row>
    <row r="3017" spans="1:9" ht="13.5" customHeight="1">
      <c r="A3017" s="51" t="s">
        <v>3071</v>
      </c>
      <c r="B3017" s="51" t="s">
        <v>3056</v>
      </c>
      <c r="C3017" s="51" t="s">
        <v>3070</v>
      </c>
      <c r="D3017" s="51" t="s">
        <v>3069</v>
      </c>
      <c r="E3017" s="51" t="s">
        <v>2690</v>
      </c>
      <c r="F3017" s="51">
        <v>14</v>
      </c>
      <c r="G3017" s="51" t="s">
        <v>2985</v>
      </c>
      <c r="H3017" s="51">
        <v>7</v>
      </c>
      <c r="I3017" s="51">
        <v>2</v>
      </c>
    </row>
    <row r="3018" spans="1:9" ht="13.5" customHeight="1">
      <c r="A3018" s="51" t="s">
        <v>3068</v>
      </c>
      <c r="B3018" s="51" t="s">
        <v>3065</v>
      </c>
      <c r="C3018" s="51" t="s">
        <v>3067</v>
      </c>
      <c r="E3018" s="51" t="s">
        <v>2690</v>
      </c>
      <c r="F3018" s="51">
        <v>14</v>
      </c>
      <c r="G3018" s="51" t="s">
        <v>2985</v>
      </c>
      <c r="H3018" s="51">
        <v>15</v>
      </c>
      <c r="I3018" s="51">
        <v>3</v>
      </c>
    </row>
    <row r="3019" spans="1:9" ht="13.5" customHeight="1">
      <c r="A3019" s="51" t="s">
        <v>3066</v>
      </c>
      <c r="B3019" s="51" t="s">
        <v>3065</v>
      </c>
      <c r="C3019" s="51" t="s">
        <v>3065</v>
      </c>
      <c r="E3019" s="51" t="s">
        <v>2690</v>
      </c>
      <c r="F3019" s="51">
        <v>14</v>
      </c>
      <c r="G3019" s="51" t="s">
        <v>2985</v>
      </c>
      <c r="H3019" s="51">
        <v>15</v>
      </c>
      <c r="I3019" s="51">
        <v>1</v>
      </c>
    </row>
    <row r="3020" spans="1:9" ht="13.5" customHeight="1">
      <c r="A3020" s="51" t="s">
        <v>3064</v>
      </c>
      <c r="B3020" s="51" t="s">
        <v>3061</v>
      </c>
      <c r="C3020" s="51" t="s">
        <v>3063</v>
      </c>
      <c r="E3020" s="51" t="s">
        <v>2690</v>
      </c>
      <c r="F3020" s="51">
        <v>14</v>
      </c>
      <c r="G3020" s="51" t="s">
        <v>2985</v>
      </c>
      <c r="H3020" s="51">
        <v>11</v>
      </c>
      <c r="I3020" s="51">
        <v>3</v>
      </c>
    </row>
    <row r="3021" spans="1:9" ht="13.5" customHeight="1">
      <c r="A3021" s="51" t="s">
        <v>3062</v>
      </c>
      <c r="B3021" s="51" t="s">
        <v>3061</v>
      </c>
      <c r="C3021" s="51" t="s">
        <v>3060</v>
      </c>
      <c r="E3021" s="51" t="s">
        <v>2690</v>
      </c>
      <c r="F3021" s="51">
        <v>14</v>
      </c>
      <c r="G3021" s="51" t="s">
        <v>2985</v>
      </c>
      <c r="H3021" s="51">
        <v>11</v>
      </c>
      <c r="I3021" s="51">
        <v>1</v>
      </c>
    </row>
    <row r="3022" spans="1:9" ht="13.5" customHeight="1">
      <c r="A3022" s="51" t="s">
        <v>3059</v>
      </c>
      <c r="B3022" s="51" t="s">
        <v>3056</v>
      </c>
      <c r="C3022" s="51" t="s">
        <v>3058</v>
      </c>
      <c r="E3022" s="51" t="s">
        <v>2690</v>
      </c>
      <c r="F3022" s="51">
        <v>14</v>
      </c>
      <c r="G3022" s="51" t="s">
        <v>2985</v>
      </c>
      <c r="H3022" s="51">
        <v>7</v>
      </c>
      <c r="I3022" s="51">
        <v>3</v>
      </c>
    </row>
    <row r="3023" spans="1:9" ht="13.5" customHeight="1">
      <c r="A3023" s="51" t="s">
        <v>3057</v>
      </c>
      <c r="B3023" s="51" t="s">
        <v>3056</v>
      </c>
      <c r="C3023" s="51" t="s">
        <v>3055</v>
      </c>
      <c r="D3023" s="51" t="s">
        <v>3054</v>
      </c>
      <c r="E3023" s="51" t="s">
        <v>2690</v>
      </c>
      <c r="F3023" s="51">
        <v>14</v>
      </c>
      <c r="G3023" s="51" t="s">
        <v>2985</v>
      </c>
      <c r="H3023" s="51">
        <v>7</v>
      </c>
      <c r="I3023" s="51">
        <v>1</v>
      </c>
    </row>
    <row r="3024" spans="1:9" ht="13.5" customHeight="1">
      <c r="A3024" s="51" t="s">
        <v>3053</v>
      </c>
      <c r="B3024" s="51" t="s">
        <v>3036</v>
      </c>
      <c r="C3024" s="51" t="s">
        <v>3052</v>
      </c>
      <c r="E3024" s="51" t="s">
        <v>2690</v>
      </c>
      <c r="F3024" s="51">
        <v>14</v>
      </c>
      <c r="G3024" s="51" t="s">
        <v>2985</v>
      </c>
      <c r="H3024" s="51">
        <v>14</v>
      </c>
      <c r="I3024" s="51">
        <v>4</v>
      </c>
    </row>
    <row r="3025" spans="1:9" ht="13.5" customHeight="1">
      <c r="A3025" s="51" t="s">
        <v>3051</v>
      </c>
      <c r="B3025" s="51" t="s">
        <v>3036</v>
      </c>
      <c r="C3025" s="51" t="s">
        <v>3050</v>
      </c>
      <c r="E3025" s="51" t="s">
        <v>2690</v>
      </c>
      <c r="F3025" s="51">
        <v>14</v>
      </c>
      <c r="G3025" s="51" t="s">
        <v>2985</v>
      </c>
      <c r="H3025" s="51">
        <v>14</v>
      </c>
      <c r="I3025" s="51">
        <v>2</v>
      </c>
    </row>
    <row r="3026" spans="1:9" ht="13.5" customHeight="1">
      <c r="A3026" s="51" t="s">
        <v>3049</v>
      </c>
      <c r="B3026" s="51" t="s">
        <v>3032</v>
      </c>
      <c r="C3026" s="51" t="s">
        <v>3048</v>
      </c>
      <c r="E3026" s="51" t="s">
        <v>2690</v>
      </c>
      <c r="F3026" s="51">
        <v>14</v>
      </c>
      <c r="G3026" s="51" t="s">
        <v>2985</v>
      </c>
      <c r="H3026" s="51">
        <v>10</v>
      </c>
      <c r="I3026" s="51">
        <v>4</v>
      </c>
    </row>
    <row r="3027" spans="1:9" ht="13.5" customHeight="1">
      <c r="A3027" s="51" t="s">
        <v>3047</v>
      </c>
      <c r="B3027" s="51" t="s">
        <v>3032</v>
      </c>
      <c r="C3027" s="51" t="s">
        <v>3032</v>
      </c>
      <c r="E3027" s="51" t="s">
        <v>2690</v>
      </c>
      <c r="F3027" s="51">
        <v>14</v>
      </c>
      <c r="G3027" s="51" t="s">
        <v>2985</v>
      </c>
      <c r="H3027" s="51">
        <v>10</v>
      </c>
      <c r="I3027" s="51">
        <v>2</v>
      </c>
    </row>
    <row r="3028" spans="1:9" ht="13.5" customHeight="1">
      <c r="A3028" s="51" t="s">
        <v>3046</v>
      </c>
      <c r="B3028" s="51" t="s">
        <v>3027</v>
      </c>
      <c r="C3028" s="51" t="s">
        <v>3045</v>
      </c>
      <c r="E3028" s="51" t="s">
        <v>2690</v>
      </c>
      <c r="F3028" s="51">
        <v>14</v>
      </c>
      <c r="G3028" s="51" t="s">
        <v>2985</v>
      </c>
      <c r="H3028" s="51">
        <v>6</v>
      </c>
      <c r="I3028" s="51">
        <v>4</v>
      </c>
    </row>
    <row r="3029" spans="1:9" ht="13.5" customHeight="1">
      <c r="A3029" s="51" t="s">
        <v>3044</v>
      </c>
      <c r="B3029" s="51" t="s">
        <v>3027</v>
      </c>
      <c r="C3029" s="51" t="s">
        <v>3043</v>
      </c>
      <c r="E3029" s="51" t="s">
        <v>2690</v>
      </c>
      <c r="F3029" s="51">
        <v>14</v>
      </c>
      <c r="G3029" s="51" t="s">
        <v>2985</v>
      </c>
      <c r="H3029" s="51">
        <v>6</v>
      </c>
      <c r="I3029" s="51">
        <v>2</v>
      </c>
    </row>
    <row r="3030" spans="1:9" ht="13.5" customHeight="1">
      <c r="A3030" s="51" t="s">
        <v>3042</v>
      </c>
      <c r="B3030" s="51" t="s">
        <v>3023</v>
      </c>
      <c r="C3030" s="51" t="s">
        <v>3023</v>
      </c>
      <c r="D3030" s="51" t="s">
        <v>3041</v>
      </c>
      <c r="E3030" s="51" t="s">
        <v>2690</v>
      </c>
      <c r="F3030" s="51">
        <v>14</v>
      </c>
      <c r="G3030" s="51" t="s">
        <v>2985</v>
      </c>
      <c r="H3030" s="51">
        <v>2</v>
      </c>
      <c r="I3030" s="51">
        <v>4</v>
      </c>
    </row>
    <row r="3031" spans="1:9" ht="13.5" customHeight="1">
      <c r="A3031" s="51" t="s">
        <v>3040</v>
      </c>
      <c r="B3031" s="51" t="s">
        <v>3023</v>
      </c>
      <c r="C3031" s="51" t="s">
        <v>217</v>
      </c>
      <c r="E3031" s="51" t="s">
        <v>2690</v>
      </c>
      <c r="F3031" s="51">
        <v>14</v>
      </c>
      <c r="G3031" s="51" t="s">
        <v>2985</v>
      </c>
      <c r="H3031" s="51">
        <v>2</v>
      </c>
      <c r="I3031" s="51">
        <v>2</v>
      </c>
    </row>
    <row r="3032" spans="1:9" ht="13.5" customHeight="1">
      <c r="A3032" s="51" t="s">
        <v>3039</v>
      </c>
      <c r="B3032" s="51" t="s">
        <v>3036</v>
      </c>
      <c r="C3032" s="51" t="s">
        <v>3038</v>
      </c>
      <c r="E3032" s="51" t="s">
        <v>2690</v>
      </c>
      <c r="F3032" s="51">
        <v>14</v>
      </c>
      <c r="G3032" s="51" t="s">
        <v>2985</v>
      </c>
      <c r="H3032" s="51">
        <v>14</v>
      </c>
      <c r="I3032" s="51">
        <v>3</v>
      </c>
    </row>
    <row r="3033" spans="1:9" ht="13.5" customHeight="1">
      <c r="A3033" s="51" t="s">
        <v>3037</v>
      </c>
      <c r="B3033" s="51" t="s">
        <v>3036</v>
      </c>
      <c r="C3033" s="51" t="s">
        <v>3036</v>
      </c>
      <c r="E3033" s="51" t="s">
        <v>2690</v>
      </c>
      <c r="F3033" s="51">
        <v>14</v>
      </c>
      <c r="G3033" s="51" t="s">
        <v>2985</v>
      </c>
      <c r="H3033" s="51">
        <v>14</v>
      </c>
      <c r="I3033" s="51">
        <v>1</v>
      </c>
    </row>
    <row r="3034" spans="1:9" ht="13.5" customHeight="1">
      <c r="A3034" s="51" t="s">
        <v>3035</v>
      </c>
      <c r="B3034" s="51" t="s">
        <v>3032</v>
      </c>
      <c r="C3034" s="51" t="s">
        <v>3034</v>
      </c>
      <c r="E3034" s="51" t="s">
        <v>2690</v>
      </c>
      <c r="F3034" s="51">
        <v>14</v>
      </c>
      <c r="G3034" s="51" t="s">
        <v>2985</v>
      </c>
      <c r="H3034" s="51">
        <v>10</v>
      </c>
      <c r="I3034" s="51">
        <v>3</v>
      </c>
    </row>
    <row r="3035" spans="1:9" ht="13.5" customHeight="1">
      <c r="A3035" s="51" t="s">
        <v>3033</v>
      </c>
      <c r="B3035" s="51" t="s">
        <v>3032</v>
      </c>
      <c r="C3035" s="51" t="s">
        <v>3031</v>
      </c>
      <c r="E3035" s="51" t="s">
        <v>2690</v>
      </c>
      <c r="F3035" s="51">
        <v>14</v>
      </c>
      <c r="G3035" s="51" t="s">
        <v>2985</v>
      </c>
      <c r="H3035" s="51">
        <v>10</v>
      </c>
      <c r="I3035" s="51">
        <v>1</v>
      </c>
    </row>
    <row r="3036" spans="1:9" ht="13.5" customHeight="1">
      <c r="A3036" s="51" t="s">
        <v>3030</v>
      </c>
      <c r="B3036" s="51" t="s">
        <v>3027</v>
      </c>
      <c r="C3036" s="51" t="s">
        <v>3029</v>
      </c>
      <c r="E3036" s="51" t="s">
        <v>2690</v>
      </c>
      <c r="F3036" s="51">
        <v>14</v>
      </c>
      <c r="G3036" s="51" t="s">
        <v>2985</v>
      </c>
      <c r="H3036" s="51">
        <v>6</v>
      </c>
      <c r="I3036" s="51">
        <v>3</v>
      </c>
    </row>
    <row r="3037" spans="1:9" ht="13.5" customHeight="1">
      <c r="A3037" s="51" t="s">
        <v>3028</v>
      </c>
      <c r="B3037" s="51" t="s">
        <v>3027</v>
      </c>
      <c r="C3037" s="51" t="s">
        <v>3027</v>
      </c>
      <c r="E3037" s="51" t="s">
        <v>2690</v>
      </c>
      <c r="F3037" s="51">
        <v>14</v>
      </c>
      <c r="G3037" s="51" t="s">
        <v>2985</v>
      </c>
      <c r="H3037" s="51">
        <v>6</v>
      </c>
      <c r="I3037" s="51">
        <v>1</v>
      </c>
    </row>
    <row r="3038" spans="1:9" ht="13.5" customHeight="1">
      <c r="A3038" s="51" t="s">
        <v>3026</v>
      </c>
      <c r="B3038" s="51" t="s">
        <v>3023</v>
      </c>
      <c r="C3038" s="51" t="s">
        <v>3025</v>
      </c>
      <c r="E3038" s="51" t="s">
        <v>2690</v>
      </c>
      <c r="F3038" s="51">
        <v>14</v>
      </c>
      <c r="G3038" s="51" t="s">
        <v>2985</v>
      </c>
      <c r="H3038" s="51">
        <v>2</v>
      </c>
      <c r="I3038" s="51">
        <v>3</v>
      </c>
    </row>
    <row r="3039" spans="1:9" ht="13.5" customHeight="1">
      <c r="A3039" s="51" t="s">
        <v>3024</v>
      </c>
      <c r="B3039" s="51" t="s">
        <v>3023</v>
      </c>
      <c r="C3039" s="51" t="s">
        <v>3022</v>
      </c>
      <c r="E3039" s="51" t="s">
        <v>2690</v>
      </c>
      <c r="F3039" s="51">
        <v>14</v>
      </c>
      <c r="G3039" s="51" t="s">
        <v>2985</v>
      </c>
      <c r="H3039" s="51">
        <v>2</v>
      </c>
      <c r="I3039" s="51">
        <v>1</v>
      </c>
    </row>
    <row r="3040" spans="1:9" ht="13.5" customHeight="1">
      <c r="A3040" s="51" t="s">
        <v>3021</v>
      </c>
      <c r="B3040" s="51" t="s">
        <v>3003</v>
      </c>
      <c r="C3040" s="51" t="s">
        <v>3020</v>
      </c>
      <c r="E3040" s="51" t="s">
        <v>2690</v>
      </c>
      <c r="F3040" s="51">
        <v>14</v>
      </c>
      <c r="G3040" s="51" t="s">
        <v>2985</v>
      </c>
      <c r="H3040" s="51">
        <v>13</v>
      </c>
      <c r="I3040" s="51">
        <v>4</v>
      </c>
    </row>
    <row r="3041" spans="1:9" ht="13.5" customHeight="1">
      <c r="A3041" s="51" t="s">
        <v>3019</v>
      </c>
      <c r="B3041" s="51" t="s">
        <v>3003</v>
      </c>
      <c r="C3041" s="51" t="s">
        <v>3018</v>
      </c>
      <c r="E3041" s="51" t="s">
        <v>2690</v>
      </c>
      <c r="F3041" s="51">
        <v>14</v>
      </c>
      <c r="G3041" s="51" t="s">
        <v>2985</v>
      </c>
      <c r="H3041" s="51">
        <v>13</v>
      </c>
      <c r="I3041" s="51">
        <v>2</v>
      </c>
    </row>
    <row r="3042" spans="1:9" ht="13.5" customHeight="1">
      <c r="A3042" s="51" t="s">
        <v>3017</v>
      </c>
      <c r="B3042" s="51" t="s">
        <v>2998</v>
      </c>
      <c r="C3042" s="51" t="s">
        <v>2998</v>
      </c>
      <c r="E3042" s="51" t="s">
        <v>2690</v>
      </c>
      <c r="F3042" s="51">
        <v>14</v>
      </c>
      <c r="G3042" s="51" t="s">
        <v>2985</v>
      </c>
      <c r="H3042" s="51">
        <v>9</v>
      </c>
      <c r="I3042" s="51">
        <v>4</v>
      </c>
    </row>
    <row r="3043" spans="1:9" ht="13.5" customHeight="1">
      <c r="A3043" s="51" t="s">
        <v>3016</v>
      </c>
      <c r="B3043" s="51" t="s">
        <v>2998</v>
      </c>
      <c r="C3043" s="51" t="s">
        <v>3015</v>
      </c>
      <c r="E3043" s="51" t="s">
        <v>2690</v>
      </c>
      <c r="F3043" s="51">
        <v>14</v>
      </c>
      <c r="G3043" s="51" t="s">
        <v>2985</v>
      </c>
      <c r="H3043" s="51">
        <v>9</v>
      </c>
      <c r="I3043" s="51">
        <v>2</v>
      </c>
    </row>
    <row r="3044" spans="1:9" ht="13.5" customHeight="1">
      <c r="A3044" s="51" t="s">
        <v>3014</v>
      </c>
      <c r="B3044" s="51" t="s">
        <v>2994</v>
      </c>
      <c r="C3044" s="51" t="s">
        <v>3013</v>
      </c>
      <c r="E3044" s="51" t="s">
        <v>2690</v>
      </c>
      <c r="F3044" s="51">
        <v>14</v>
      </c>
      <c r="G3044" s="51" t="s">
        <v>2985</v>
      </c>
      <c r="H3044" s="51">
        <v>5</v>
      </c>
      <c r="I3044" s="51">
        <v>4</v>
      </c>
    </row>
    <row r="3045" spans="1:9" ht="13.5" customHeight="1">
      <c r="A3045" s="51" t="s">
        <v>3012</v>
      </c>
      <c r="B3045" s="51" t="s">
        <v>2994</v>
      </c>
      <c r="C3045" s="51" t="s">
        <v>3011</v>
      </c>
      <c r="E3045" s="51" t="s">
        <v>2690</v>
      </c>
      <c r="F3045" s="51">
        <v>14</v>
      </c>
      <c r="G3045" s="51" t="s">
        <v>2985</v>
      </c>
      <c r="H3045" s="51">
        <v>5</v>
      </c>
      <c r="I3045" s="51">
        <v>2</v>
      </c>
    </row>
    <row r="3046" spans="1:9" ht="13.5" customHeight="1">
      <c r="A3046" s="51" t="s">
        <v>3010</v>
      </c>
      <c r="B3046" s="51" t="s">
        <v>2987</v>
      </c>
      <c r="C3046" s="51" t="s">
        <v>3009</v>
      </c>
      <c r="D3046" s="51" t="s">
        <v>3008</v>
      </c>
      <c r="E3046" s="51" t="s">
        <v>2690</v>
      </c>
      <c r="F3046" s="51">
        <v>14</v>
      </c>
      <c r="G3046" s="51" t="s">
        <v>2985</v>
      </c>
      <c r="H3046" s="51">
        <v>1</v>
      </c>
      <c r="I3046" s="51">
        <v>4</v>
      </c>
    </row>
    <row r="3047" spans="1:9" ht="13.5" customHeight="1">
      <c r="A3047" s="51" t="s">
        <v>3007</v>
      </c>
      <c r="B3047" s="51" t="s">
        <v>2987</v>
      </c>
      <c r="C3047" s="51" t="s">
        <v>3006</v>
      </c>
      <c r="E3047" s="51" t="s">
        <v>2690</v>
      </c>
      <c r="F3047" s="51">
        <v>14</v>
      </c>
      <c r="G3047" s="51" t="s">
        <v>2985</v>
      </c>
      <c r="H3047" s="51">
        <v>1</v>
      </c>
      <c r="I3047" s="51">
        <v>2</v>
      </c>
    </row>
    <row r="3048" spans="1:9" ht="13.5" customHeight="1">
      <c r="A3048" s="51" t="s">
        <v>3005</v>
      </c>
      <c r="B3048" s="51" t="s">
        <v>3003</v>
      </c>
      <c r="C3048" s="51" t="s">
        <v>3003</v>
      </c>
      <c r="E3048" s="51" t="s">
        <v>2690</v>
      </c>
      <c r="F3048" s="51">
        <v>14</v>
      </c>
      <c r="G3048" s="51" t="s">
        <v>2985</v>
      </c>
      <c r="H3048" s="51">
        <v>13</v>
      </c>
      <c r="I3048" s="51">
        <v>3</v>
      </c>
    </row>
    <row r="3049" spans="1:9" ht="13.5" customHeight="1">
      <c r="A3049" s="51" t="s">
        <v>3004</v>
      </c>
      <c r="B3049" s="51" t="s">
        <v>3003</v>
      </c>
      <c r="C3049" s="51" t="s">
        <v>3002</v>
      </c>
      <c r="E3049" s="51" t="s">
        <v>2690</v>
      </c>
      <c r="F3049" s="51">
        <v>14</v>
      </c>
      <c r="G3049" s="51" t="s">
        <v>2985</v>
      </c>
      <c r="H3049" s="51">
        <v>13</v>
      </c>
      <c r="I3049" s="51">
        <v>1</v>
      </c>
    </row>
    <row r="3050" spans="1:9" ht="13.5" customHeight="1">
      <c r="A3050" s="51" t="s">
        <v>3001</v>
      </c>
      <c r="B3050" s="51" t="s">
        <v>2998</v>
      </c>
      <c r="C3050" s="51" t="s">
        <v>3000</v>
      </c>
      <c r="E3050" s="51" t="s">
        <v>2690</v>
      </c>
      <c r="F3050" s="51">
        <v>14</v>
      </c>
      <c r="G3050" s="51" t="s">
        <v>2985</v>
      </c>
      <c r="H3050" s="51">
        <v>9</v>
      </c>
      <c r="I3050" s="51">
        <v>3</v>
      </c>
    </row>
    <row r="3051" spans="1:9" ht="13.5" customHeight="1">
      <c r="A3051" s="51" t="s">
        <v>2999</v>
      </c>
      <c r="B3051" s="51" t="s">
        <v>2998</v>
      </c>
      <c r="C3051" s="51" t="s">
        <v>2997</v>
      </c>
      <c r="E3051" s="51" t="s">
        <v>2690</v>
      </c>
      <c r="F3051" s="51">
        <v>14</v>
      </c>
      <c r="G3051" s="51" t="s">
        <v>2985</v>
      </c>
      <c r="H3051" s="51">
        <v>9</v>
      </c>
      <c r="I3051" s="51">
        <v>1</v>
      </c>
    </row>
    <row r="3052" spans="1:9" ht="13.5" customHeight="1">
      <c r="A3052" s="51" t="s">
        <v>2996</v>
      </c>
      <c r="B3052" s="51" t="s">
        <v>2994</v>
      </c>
      <c r="C3052" s="51" t="s">
        <v>2994</v>
      </c>
      <c r="E3052" s="51" t="s">
        <v>2690</v>
      </c>
      <c r="F3052" s="51">
        <v>14</v>
      </c>
      <c r="G3052" s="51" t="s">
        <v>2985</v>
      </c>
      <c r="H3052" s="51">
        <v>5</v>
      </c>
      <c r="I3052" s="51">
        <v>3</v>
      </c>
    </row>
    <row r="3053" spans="1:9" ht="13.5" customHeight="1">
      <c r="A3053" s="51" t="s">
        <v>2995</v>
      </c>
      <c r="B3053" s="51" t="s">
        <v>2994</v>
      </c>
      <c r="C3053" s="51" t="s">
        <v>2993</v>
      </c>
      <c r="D3053" s="51" t="s">
        <v>2992</v>
      </c>
      <c r="E3053" s="51" t="s">
        <v>2690</v>
      </c>
      <c r="F3053" s="51">
        <v>14</v>
      </c>
      <c r="G3053" s="51" t="s">
        <v>2985</v>
      </c>
      <c r="H3053" s="51">
        <v>5</v>
      </c>
      <c r="I3053" s="51">
        <v>1</v>
      </c>
    </row>
    <row r="3054" spans="1:9" ht="13.5" customHeight="1">
      <c r="A3054" s="51" t="s">
        <v>2991</v>
      </c>
      <c r="B3054" s="51" t="s">
        <v>2987</v>
      </c>
      <c r="C3054" s="51" t="s">
        <v>2990</v>
      </c>
      <c r="D3054" s="51" t="s">
        <v>2989</v>
      </c>
      <c r="E3054" s="51" t="s">
        <v>2690</v>
      </c>
      <c r="F3054" s="51">
        <v>14</v>
      </c>
      <c r="G3054" s="51" t="s">
        <v>2985</v>
      </c>
      <c r="H3054" s="51">
        <v>1</v>
      </c>
      <c r="I3054" s="51">
        <v>3</v>
      </c>
    </row>
    <row r="3055" spans="1:9" ht="13.5" customHeight="1">
      <c r="A3055" s="51" t="s">
        <v>2988</v>
      </c>
      <c r="B3055" s="51" t="s">
        <v>2987</v>
      </c>
      <c r="C3055" s="51" t="s">
        <v>2987</v>
      </c>
      <c r="D3055" s="51" t="s">
        <v>2986</v>
      </c>
      <c r="E3055" s="51" t="s">
        <v>2690</v>
      </c>
      <c r="F3055" s="51">
        <v>14</v>
      </c>
      <c r="G3055" s="51" t="s">
        <v>2985</v>
      </c>
      <c r="H3055" s="51">
        <v>1</v>
      </c>
      <c r="I3055" s="51">
        <v>1</v>
      </c>
    </row>
    <row r="3056" spans="1:9" ht="13.5" customHeight="1">
      <c r="A3056" s="51" t="s">
        <v>2984</v>
      </c>
      <c r="B3056" s="51" t="s">
        <v>2978</v>
      </c>
      <c r="C3056" s="51" t="s">
        <v>217</v>
      </c>
      <c r="E3056" s="51" t="s">
        <v>2690</v>
      </c>
      <c r="F3056" s="51">
        <v>25</v>
      </c>
      <c r="G3056" s="51" t="s">
        <v>2971</v>
      </c>
      <c r="H3056" s="51">
        <v>5</v>
      </c>
      <c r="I3056" s="51">
        <v>2</v>
      </c>
    </row>
    <row r="3057" spans="1:9" ht="13.5" customHeight="1">
      <c r="A3057" s="51" t="s">
        <v>2983</v>
      </c>
      <c r="B3057" s="51" t="s">
        <v>2974</v>
      </c>
      <c r="C3057" s="51" t="s">
        <v>2974</v>
      </c>
      <c r="D3057" s="51" t="s">
        <v>2982</v>
      </c>
      <c r="E3057" s="51" t="s">
        <v>2690</v>
      </c>
      <c r="F3057" s="51">
        <v>25</v>
      </c>
      <c r="G3057" s="51" t="s">
        <v>2971</v>
      </c>
      <c r="H3057" s="51">
        <v>1</v>
      </c>
      <c r="I3057" s="51">
        <v>4</v>
      </c>
    </row>
    <row r="3058" spans="1:9" ht="13.5" customHeight="1">
      <c r="A3058" s="51" t="s">
        <v>2981</v>
      </c>
      <c r="B3058" s="51" t="s">
        <v>2974</v>
      </c>
      <c r="C3058" s="51" t="s">
        <v>2980</v>
      </c>
      <c r="E3058" s="51" t="s">
        <v>2690</v>
      </c>
      <c r="F3058" s="51">
        <v>25</v>
      </c>
      <c r="G3058" s="51" t="s">
        <v>2971</v>
      </c>
      <c r="H3058" s="51">
        <v>1</v>
      </c>
      <c r="I3058" s="51">
        <v>2</v>
      </c>
    </row>
    <row r="3059" spans="1:9" ht="13.5" customHeight="1">
      <c r="A3059" s="51" t="s">
        <v>2979</v>
      </c>
      <c r="B3059" s="51" t="s">
        <v>2978</v>
      </c>
      <c r="C3059" s="51" t="s">
        <v>2978</v>
      </c>
      <c r="E3059" s="51" t="s">
        <v>2690</v>
      </c>
      <c r="F3059" s="51">
        <v>25</v>
      </c>
      <c r="G3059" s="51" t="s">
        <v>2971</v>
      </c>
      <c r="H3059" s="51">
        <v>5</v>
      </c>
      <c r="I3059" s="51">
        <v>1</v>
      </c>
    </row>
    <row r="3060" spans="1:9" ht="13.5" customHeight="1">
      <c r="A3060" s="51" t="s">
        <v>2977</v>
      </c>
      <c r="B3060" s="51" t="s">
        <v>2974</v>
      </c>
      <c r="C3060" s="51" t="s">
        <v>2976</v>
      </c>
      <c r="E3060" s="51" t="s">
        <v>2690</v>
      </c>
      <c r="F3060" s="51">
        <v>25</v>
      </c>
      <c r="G3060" s="51" t="s">
        <v>2971</v>
      </c>
      <c r="H3060" s="51">
        <v>1</v>
      </c>
      <c r="I3060" s="51">
        <v>3</v>
      </c>
    </row>
    <row r="3061" spans="1:9" ht="13.5" customHeight="1">
      <c r="A3061" s="51" t="s">
        <v>2975</v>
      </c>
      <c r="B3061" s="51" t="s">
        <v>2974</v>
      </c>
      <c r="C3061" s="51" t="s">
        <v>2973</v>
      </c>
      <c r="D3061" s="51" t="s">
        <v>2972</v>
      </c>
      <c r="E3061" s="51" t="s">
        <v>2690</v>
      </c>
      <c r="F3061" s="51">
        <v>25</v>
      </c>
      <c r="G3061" s="51" t="s">
        <v>2971</v>
      </c>
      <c r="H3061" s="51">
        <v>1</v>
      </c>
      <c r="I3061" s="51">
        <v>1</v>
      </c>
    </row>
    <row r="3062" spans="1:9" ht="13.5" customHeight="1">
      <c r="A3062" s="51" t="s">
        <v>2970</v>
      </c>
      <c r="B3062" s="51" t="s">
        <v>2953</v>
      </c>
      <c r="C3062" s="51" t="s">
        <v>2953</v>
      </c>
      <c r="E3062" s="51" t="s">
        <v>2690</v>
      </c>
      <c r="F3062" s="51">
        <v>19</v>
      </c>
      <c r="G3062" s="51" t="s">
        <v>2834</v>
      </c>
      <c r="H3062" s="51">
        <v>16</v>
      </c>
      <c r="I3062" s="51">
        <v>4</v>
      </c>
    </row>
    <row r="3063" spans="1:9" ht="13.5" customHeight="1">
      <c r="A3063" s="51" t="s">
        <v>2969</v>
      </c>
      <c r="B3063" s="51" t="s">
        <v>2953</v>
      </c>
      <c r="C3063" s="51" t="s">
        <v>2968</v>
      </c>
      <c r="E3063" s="51" t="s">
        <v>2690</v>
      </c>
      <c r="F3063" s="51">
        <v>19</v>
      </c>
      <c r="G3063" s="51" t="s">
        <v>2834</v>
      </c>
      <c r="H3063" s="51">
        <v>16</v>
      </c>
      <c r="I3063" s="51">
        <v>2</v>
      </c>
    </row>
    <row r="3064" spans="1:9" ht="13.5" customHeight="1">
      <c r="A3064" s="51" t="s">
        <v>2967</v>
      </c>
      <c r="B3064" s="51" t="s">
        <v>2948</v>
      </c>
      <c r="C3064" s="51" t="s">
        <v>2966</v>
      </c>
      <c r="E3064" s="51" t="s">
        <v>2690</v>
      </c>
      <c r="F3064" s="51">
        <v>19</v>
      </c>
      <c r="G3064" s="51" t="s">
        <v>2834</v>
      </c>
      <c r="H3064" s="51">
        <v>12</v>
      </c>
      <c r="I3064" s="51">
        <v>4</v>
      </c>
    </row>
    <row r="3065" spans="1:9" ht="13.5" customHeight="1">
      <c r="A3065" s="51" t="s">
        <v>2965</v>
      </c>
      <c r="B3065" s="51" t="s">
        <v>2948</v>
      </c>
      <c r="C3065" s="51" t="s">
        <v>2964</v>
      </c>
      <c r="E3065" s="51" t="s">
        <v>2690</v>
      </c>
      <c r="F3065" s="51">
        <v>19</v>
      </c>
      <c r="G3065" s="51" t="s">
        <v>2834</v>
      </c>
      <c r="H3065" s="51">
        <v>12</v>
      </c>
      <c r="I3065" s="51">
        <v>2</v>
      </c>
    </row>
    <row r="3066" spans="1:9" ht="13.5" customHeight="1">
      <c r="A3066" s="51" t="s">
        <v>2963</v>
      </c>
      <c r="B3066" s="51" t="s">
        <v>2945</v>
      </c>
      <c r="C3066" s="51" t="s">
        <v>2962</v>
      </c>
      <c r="E3066" s="51" t="s">
        <v>2690</v>
      </c>
      <c r="F3066" s="51">
        <v>19</v>
      </c>
      <c r="G3066" s="51" t="s">
        <v>2834</v>
      </c>
      <c r="H3066" s="51">
        <v>8</v>
      </c>
      <c r="I3066" s="51">
        <v>4</v>
      </c>
    </row>
    <row r="3067" spans="1:9" ht="13.5" customHeight="1">
      <c r="A3067" s="51" t="s">
        <v>2961</v>
      </c>
      <c r="B3067" s="51" t="s">
        <v>2945</v>
      </c>
      <c r="C3067" s="51" t="s">
        <v>2960</v>
      </c>
      <c r="E3067" s="51" t="s">
        <v>2690</v>
      </c>
      <c r="F3067" s="51">
        <v>19</v>
      </c>
      <c r="G3067" s="51" t="s">
        <v>2834</v>
      </c>
      <c r="H3067" s="51">
        <v>8</v>
      </c>
      <c r="I3067" s="51">
        <v>2</v>
      </c>
    </row>
    <row r="3068" spans="1:9" ht="13.5" customHeight="1">
      <c r="A3068" s="51" t="s">
        <v>2959</v>
      </c>
      <c r="B3068" s="51" t="s">
        <v>2940</v>
      </c>
      <c r="C3068" s="51" t="s">
        <v>2940</v>
      </c>
      <c r="E3068" s="51" t="s">
        <v>2690</v>
      </c>
      <c r="F3068" s="51">
        <v>19</v>
      </c>
      <c r="G3068" s="51" t="s">
        <v>2834</v>
      </c>
      <c r="H3068" s="51">
        <v>4</v>
      </c>
      <c r="I3068" s="51">
        <v>4</v>
      </c>
    </row>
    <row r="3069" spans="1:9" ht="13.5" customHeight="1">
      <c r="A3069" s="51" t="s">
        <v>2958</v>
      </c>
      <c r="B3069" s="51" t="s">
        <v>2940</v>
      </c>
      <c r="C3069" s="51" t="s">
        <v>2957</v>
      </c>
      <c r="E3069" s="51" t="s">
        <v>2690</v>
      </c>
      <c r="F3069" s="51">
        <v>19</v>
      </c>
      <c r="G3069" s="51" t="s">
        <v>2834</v>
      </c>
      <c r="H3069" s="51">
        <v>4</v>
      </c>
      <c r="I3069" s="51">
        <v>2</v>
      </c>
    </row>
    <row r="3070" spans="1:9" ht="13.5" customHeight="1">
      <c r="A3070" s="51" t="s">
        <v>2956</v>
      </c>
      <c r="B3070" s="51" t="s">
        <v>2953</v>
      </c>
      <c r="C3070" s="51" t="s">
        <v>2955</v>
      </c>
      <c r="E3070" s="51" t="s">
        <v>2690</v>
      </c>
      <c r="F3070" s="51">
        <v>19</v>
      </c>
      <c r="G3070" s="51" t="s">
        <v>2834</v>
      </c>
      <c r="H3070" s="51">
        <v>16</v>
      </c>
      <c r="I3070" s="51">
        <v>3</v>
      </c>
    </row>
    <row r="3071" spans="1:9" ht="13.5" customHeight="1">
      <c r="A3071" s="51" t="s">
        <v>2954</v>
      </c>
      <c r="B3071" s="51" t="s">
        <v>2953</v>
      </c>
      <c r="C3071" s="51" t="s">
        <v>2952</v>
      </c>
      <c r="E3071" s="51" t="s">
        <v>2690</v>
      </c>
      <c r="F3071" s="51">
        <v>19</v>
      </c>
      <c r="G3071" s="51" t="s">
        <v>2834</v>
      </c>
      <c r="H3071" s="51">
        <v>16</v>
      </c>
      <c r="I3071" s="51">
        <v>1</v>
      </c>
    </row>
    <row r="3072" spans="1:9" ht="13.5" customHeight="1">
      <c r="A3072" s="51" t="s">
        <v>2951</v>
      </c>
      <c r="B3072" s="51" t="s">
        <v>2948</v>
      </c>
      <c r="C3072" s="51" t="s">
        <v>2950</v>
      </c>
      <c r="E3072" s="51" t="s">
        <v>2690</v>
      </c>
      <c r="F3072" s="51">
        <v>19</v>
      </c>
      <c r="G3072" s="51" t="s">
        <v>2834</v>
      </c>
      <c r="H3072" s="51">
        <v>12</v>
      </c>
      <c r="I3072" s="51">
        <v>3</v>
      </c>
    </row>
    <row r="3073" spans="1:9" ht="13.5" customHeight="1">
      <c r="A3073" s="51" t="s">
        <v>2949</v>
      </c>
      <c r="B3073" s="51" t="s">
        <v>2948</v>
      </c>
      <c r="C3073" s="51" t="s">
        <v>2948</v>
      </c>
      <c r="E3073" s="51" t="s">
        <v>2690</v>
      </c>
      <c r="F3073" s="51">
        <v>19</v>
      </c>
      <c r="G3073" s="51" t="s">
        <v>2834</v>
      </c>
      <c r="H3073" s="51">
        <v>12</v>
      </c>
      <c r="I3073" s="51">
        <v>1</v>
      </c>
    </row>
    <row r="3074" spans="1:9" ht="13.5" customHeight="1">
      <c r="A3074" s="51" t="s">
        <v>2947</v>
      </c>
      <c r="B3074" s="51" t="s">
        <v>2945</v>
      </c>
      <c r="C3074" s="51" t="s">
        <v>2945</v>
      </c>
      <c r="E3074" s="51" t="s">
        <v>2690</v>
      </c>
      <c r="F3074" s="51">
        <v>19</v>
      </c>
      <c r="G3074" s="51" t="s">
        <v>2834</v>
      </c>
      <c r="H3074" s="51">
        <v>8</v>
      </c>
      <c r="I3074" s="51">
        <v>3</v>
      </c>
    </row>
    <row r="3075" spans="1:9" ht="13.5" customHeight="1">
      <c r="A3075" s="51" t="s">
        <v>2946</v>
      </c>
      <c r="B3075" s="51" t="s">
        <v>2945</v>
      </c>
      <c r="C3075" s="51" t="s">
        <v>2944</v>
      </c>
      <c r="E3075" s="51" t="s">
        <v>2690</v>
      </c>
      <c r="F3075" s="51">
        <v>19</v>
      </c>
      <c r="G3075" s="51" t="s">
        <v>2834</v>
      </c>
      <c r="H3075" s="51">
        <v>8</v>
      </c>
      <c r="I3075" s="51">
        <v>1</v>
      </c>
    </row>
    <row r="3076" spans="1:9" ht="13.5" customHeight="1">
      <c r="A3076" s="51" t="s">
        <v>2943</v>
      </c>
      <c r="B3076" s="51" t="s">
        <v>2940</v>
      </c>
      <c r="C3076" s="51" t="s">
        <v>2942</v>
      </c>
      <c r="E3076" s="51" t="s">
        <v>2690</v>
      </c>
      <c r="F3076" s="51">
        <v>19</v>
      </c>
      <c r="G3076" s="51" t="s">
        <v>2834</v>
      </c>
      <c r="H3076" s="51">
        <v>4</v>
      </c>
      <c r="I3076" s="51">
        <v>3</v>
      </c>
    </row>
    <row r="3077" spans="1:9" ht="13.5" customHeight="1">
      <c r="A3077" s="51" t="s">
        <v>2941</v>
      </c>
      <c r="B3077" s="51" t="s">
        <v>2940</v>
      </c>
      <c r="C3077" s="51" t="s">
        <v>2939</v>
      </c>
      <c r="E3077" s="51" t="s">
        <v>2690</v>
      </c>
      <c r="F3077" s="51">
        <v>19</v>
      </c>
      <c r="G3077" s="51" t="s">
        <v>2834</v>
      </c>
      <c r="H3077" s="51">
        <v>4</v>
      </c>
      <c r="I3077" s="51">
        <v>1</v>
      </c>
    </row>
    <row r="3078" spans="1:9" ht="13.5" customHeight="1">
      <c r="A3078" s="51" t="s">
        <v>2938</v>
      </c>
      <c r="B3078" s="51" t="s">
        <v>2920</v>
      </c>
      <c r="C3078" s="51" t="s">
        <v>2937</v>
      </c>
      <c r="E3078" s="51" t="s">
        <v>2690</v>
      </c>
      <c r="F3078" s="51">
        <v>19</v>
      </c>
      <c r="G3078" s="51" t="s">
        <v>2834</v>
      </c>
      <c r="H3078" s="51">
        <v>15</v>
      </c>
      <c r="I3078" s="51">
        <v>4</v>
      </c>
    </row>
    <row r="3079" spans="1:9" ht="13.5" customHeight="1">
      <c r="A3079" s="51" t="s">
        <v>2936</v>
      </c>
      <c r="B3079" s="51" t="s">
        <v>2920</v>
      </c>
      <c r="C3079" s="51" t="s">
        <v>2935</v>
      </c>
      <c r="E3079" s="51" t="s">
        <v>2690</v>
      </c>
      <c r="F3079" s="51">
        <v>19</v>
      </c>
      <c r="G3079" s="51" t="s">
        <v>2834</v>
      </c>
      <c r="H3079" s="51">
        <v>15</v>
      </c>
      <c r="I3079" s="51">
        <v>2</v>
      </c>
    </row>
    <row r="3080" spans="1:9" ht="13.5" customHeight="1">
      <c r="A3080" s="51" t="s">
        <v>2934</v>
      </c>
      <c r="B3080" s="51" t="s">
        <v>2915</v>
      </c>
      <c r="C3080" s="51" t="s">
        <v>2915</v>
      </c>
      <c r="E3080" s="51" t="s">
        <v>2690</v>
      </c>
      <c r="F3080" s="51">
        <v>19</v>
      </c>
      <c r="G3080" s="51" t="s">
        <v>2834</v>
      </c>
      <c r="H3080" s="51">
        <v>11</v>
      </c>
      <c r="I3080" s="51">
        <v>4</v>
      </c>
    </row>
    <row r="3081" spans="1:9" ht="13.5" customHeight="1">
      <c r="A3081" s="51" t="s">
        <v>2933</v>
      </c>
      <c r="B3081" s="51" t="s">
        <v>2915</v>
      </c>
      <c r="C3081" s="51" t="s">
        <v>2932</v>
      </c>
      <c r="E3081" s="51" t="s">
        <v>2690</v>
      </c>
      <c r="F3081" s="51">
        <v>19</v>
      </c>
      <c r="G3081" s="51" t="s">
        <v>2834</v>
      </c>
      <c r="H3081" s="51">
        <v>11</v>
      </c>
      <c r="I3081" s="51">
        <v>2</v>
      </c>
    </row>
    <row r="3082" spans="1:9" ht="13.5" customHeight="1">
      <c r="A3082" s="51" t="s">
        <v>2931</v>
      </c>
      <c r="B3082" s="51" t="s">
        <v>2911</v>
      </c>
      <c r="C3082" s="51" t="s">
        <v>2930</v>
      </c>
      <c r="E3082" s="51" t="s">
        <v>2690</v>
      </c>
      <c r="F3082" s="51">
        <v>19</v>
      </c>
      <c r="G3082" s="51" t="s">
        <v>2834</v>
      </c>
      <c r="H3082" s="51">
        <v>7</v>
      </c>
      <c r="I3082" s="51">
        <v>4</v>
      </c>
    </row>
    <row r="3083" spans="1:9" ht="13.5" customHeight="1">
      <c r="A3083" s="51" t="s">
        <v>2929</v>
      </c>
      <c r="B3083" s="51" t="s">
        <v>2911</v>
      </c>
      <c r="C3083" s="51" t="s">
        <v>2928</v>
      </c>
      <c r="E3083" s="51" t="s">
        <v>2690</v>
      </c>
      <c r="F3083" s="51">
        <v>19</v>
      </c>
      <c r="G3083" s="51" t="s">
        <v>2834</v>
      </c>
      <c r="H3083" s="51">
        <v>7</v>
      </c>
      <c r="I3083" s="51">
        <v>2</v>
      </c>
    </row>
    <row r="3084" spans="1:9" ht="13.5" customHeight="1">
      <c r="A3084" s="51" t="s">
        <v>2927</v>
      </c>
      <c r="B3084" s="51" t="s">
        <v>2906</v>
      </c>
      <c r="C3084" s="51" t="s">
        <v>2926</v>
      </c>
      <c r="E3084" s="51" t="s">
        <v>2690</v>
      </c>
      <c r="F3084" s="51">
        <v>19</v>
      </c>
      <c r="G3084" s="51" t="s">
        <v>2834</v>
      </c>
      <c r="H3084" s="51">
        <v>3</v>
      </c>
      <c r="I3084" s="51">
        <v>4</v>
      </c>
    </row>
    <row r="3085" spans="1:9" ht="13.5" customHeight="1">
      <c r="A3085" s="51" t="s">
        <v>2925</v>
      </c>
      <c r="B3085" s="51" t="s">
        <v>2906</v>
      </c>
      <c r="C3085" s="51" t="s">
        <v>2924</v>
      </c>
      <c r="E3085" s="51" t="s">
        <v>2690</v>
      </c>
      <c r="F3085" s="51">
        <v>19</v>
      </c>
      <c r="G3085" s="51" t="s">
        <v>2834</v>
      </c>
      <c r="H3085" s="51">
        <v>3</v>
      </c>
      <c r="I3085" s="51">
        <v>2</v>
      </c>
    </row>
    <row r="3086" spans="1:9" ht="13.5" customHeight="1">
      <c r="A3086" s="51" t="s">
        <v>2923</v>
      </c>
      <c r="B3086" s="51" t="s">
        <v>2920</v>
      </c>
      <c r="C3086" s="51" t="s">
        <v>2922</v>
      </c>
      <c r="E3086" s="51" t="s">
        <v>2690</v>
      </c>
      <c r="F3086" s="51">
        <v>19</v>
      </c>
      <c r="G3086" s="51" t="s">
        <v>2834</v>
      </c>
      <c r="H3086" s="51">
        <v>15</v>
      </c>
      <c r="I3086" s="51">
        <v>3</v>
      </c>
    </row>
    <row r="3087" spans="1:9" ht="13.5" customHeight="1">
      <c r="A3087" s="51" t="s">
        <v>2921</v>
      </c>
      <c r="B3087" s="51" t="s">
        <v>2920</v>
      </c>
      <c r="C3087" s="51" t="s">
        <v>2920</v>
      </c>
      <c r="D3087" s="51" t="s">
        <v>2919</v>
      </c>
      <c r="E3087" s="51" t="s">
        <v>2690</v>
      </c>
      <c r="F3087" s="51">
        <v>19</v>
      </c>
      <c r="G3087" s="51" t="s">
        <v>2834</v>
      </c>
      <c r="H3087" s="51">
        <v>15</v>
      </c>
      <c r="I3087" s="51">
        <v>1</v>
      </c>
    </row>
    <row r="3088" spans="1:9" ht="13.5" customHeight="1">
      <c r="A3088" s="51" t="s">
        <v>2918</v>
      </c>
      <c r="B3088" s="51" t="s">
        <v>2915</v>
      </c>
      <c r="C3088" s="51" t="s">
        <v>2917</v>
      </c>
      <c r="E3088" s="51" t="s">
        <v>2690</v>
      </c>
      <c r="F3088" s="51">
        <v>19</v>
      </c>
      <c r="G3088" s="51" t="s">
        <v>2834</v>
      </c>
      <c r="H3088" s="51">
        <v>11</v>
      </c>
      <c r="I3088" s="51">
        <v>3</v>
      </c>
    </row>
    <row r="3089" spans="1:9" ht="13.5" customHeight="1">
      <c r="A3089" s="51" t="s">
        <v>2916</v>
      </c>
      <c r="B3089" s="51" t="s">
        <v>2915</v>
      </c>
      <c r="C3089" s="51" t="s">
        <v>2914</v>
      </c>
      <c r="E3089" s="51" t="s">
        <v>2690</v>
      </c>
      <c r="F3089" s="51">
        <v>19</v>
      </c>
      <c r="G3089" s="51" t="s">
        <v>2834</v>
      </c>
      <c r="H3089" s="51">
        <v>11</v>
      </c>
      <c r="I3089" s="51">
        <v>1</v>
      </c>
    </row>
    <row r="3090" spans="1:9" ht="13.5" customHeight="1">
      <c r="A3090" s="51" t="s">
        <v>2913</v>
      </c>
      <c r="B3090" s="51" t="s">
        <v>2911</v>
      </c>
      <c r="C3090" s="51" t="s">
        <v>2911</v>
      </c>
      <c r="E3090" s="51" t="s">
        <v>2690</v>
      </c>
      <c r="F3090" s="51">
        <v>19</v>
      </c>
      <c r="G3090" s="51" t="s">
        <v>2834</v>
      </c>
      <c r="H3090" s="51">
        <v>7</v>
      </c>
      <c r="I3090" s="51">
        <v>3</v>
      </c>
    </row>
    <row r="3091" spans="1:9" ht="13.5" customHeight="1">
      <c r="A3091" s="51" t="s">
        <v>2912</v>
      </c>
      <c r="B3091" s="51" t="s">
        <v>2911</v>
      </c>
      <c r="C3091" s="51" t="s">
        <v>2910</v>
      </c>
      <c r="E3091" s="51" t="s">
        <v>2690</v>
      </c>
      <c r="F3091" s="51">
        <v>19</v>
      </c>
      <c r="G3091" s="51" t="s">
        <v>2834</v>
      </c>
      <c r="H3091" s="51">
        <v>7</v>
      </c>
      <c r="I3091" s="51">
        <v>1</v>
      </c>
    </row>
    <row r="3092" spans="1:9" ht="13.5" customHeight="1">
      <c r="A3092" s="51" t="s">
        <v>2909</v>
      </c>
      <c r="B3092" s="51" t="s">
        <v>2906</v>
      </c>
      <c r="C3092" s="51" t="s">
        <v>2908</v>
      </c>
      <c r="E3092" s="51" t="s">
        <v>2690</v>
      </c>
      <c r="F3092" s="51">
        <v>19</v>
      </c>
      <c r="G3092" s="51" t="s">
        <v>2834</v>
      </c>
      <c r="H3092" s="51">
        <v>3</v>
      </c>
      <c r="I3092" s="51">
        <v>3</v>
      </c>
    </row>
    <row r="3093" spans="1:9" ht="13.5" customHeight="1">
      <c r="A3093" s="51" t="s">
        <v>2907</v>
      </c>
      <c r="B3093" s="51" t="s">
        <v>2906</v>
      </c>
      <c r="C3093" s="51" t="s">
        <v>2906</v>
      </c>
      <c r="E3093" s="51" t="s">
        <v>2690</v>
      </c>
      <c r="F3093" s="51">
        <v>19</v>
      </c>
      <c r="G3093" s="51" t="s">
        <v>2834</v>
      </c>
      <c r="H3093" s="51">
        <v>3</v>
      </c>
      <c r="I3093" s="51">
        <v>1</v>
      </c>
    </row>
    <row r="3094" spans="1:9" ht="13.5" customHeight="1">
      <c r="A3094" s="51" t="s">
        <v>2905</v>
      </c>
      <c r="B3094" s="51" t="s">
        <v>2887</v>
      </c>
      <c r="C3094" s="51" t="s">
        <v>2904</v>
      </c>
      <c r="E3094" s="51" t="s">
        <v>2690</v>
      </c>
      <c r="F3094" s="51">
        <v>19</v>
      </c>
      <c r="G3094" s="51" t="s">
        <v>2834</v>
      </c>
      <c r="H3094" s="51">
        <v>14</v>
      </c>
      <c r="I3094" s="51">
        <v>4</v>
      </c>
    </row>
    <row r="3095" spans="1:9" ht="13.5" customHeight="1">
      <c r="A3095" s="51" t="s">
        <v>2903</v>
      </c>
      <c r="B3095" s="51" t="s">
        <v>2887</v>
      </c>
      <c r="C3095" s="51" t="s">
        <v>2902</v>
      </c>
      <c r="E3095" s="51" t="s">
        <v>2690</v>
      </c>
      <c r="F3095" s="51">
        <v>19</v>
      </c>
      <c r="G3095" s="51" t="s">
        <v>2834</v>
      </c>
      <c r="H3095" s="51">
        <v>14</v>
      </c>
      <c r="I3095" s="51">
        <v>2</v>
      </c>
    </row>
    <row r="3096" spans="1:9" ht="13.5" customHeight="1">
      <c r="A3096" s="51" t="s">
        <v>2901</v>
      </c>
      <c r="B3096" s="51" t="s">
        <v>2882</v>
      </c>
      <c r="C3096" s="51" t="s">
        <v>2900</v>
      </c>
      <c r="E3096" s="51" t="s">
        <v>2690</v>
      </c>
      <c r="F3096" s="51">
        <v>19</v>
      </c>
      <c r="G3096" s="51" t="s">
        <v>2834</v>
      </c>
      <c r="H3096" s="51">
        <v>10</v>
      </c>
      <c r="I3096" s="51">
        <v>4</v>
      </c>
    </row>
    <row r="3097" spans="1:9" ht="13.5" customHeight="1">
      <c r="A3097" s="51" t="s">
        <v>2899</v>
      </c>
      <c r="B3097" s="51" t="s">
        <v>2882</v>
      </c>
      <c r="C3097" s="51" t="s">
        <v>2898</v>
      </c>
      <c r="E3097" s="51" t="s">
        <v>2690</v>
      </c>
      <c r="F3097" s="51">
        <v>19</v>
      </c>
      <c r="G3097" s="51" t="s">
        <v>2834</v>
      </c>
      <c r="H3097" s="51">
        <v>10</v>
      </c>
      <c r="I3097" s="51">
        <v>2</v>
      </c>
    </row>
    <row r="3098" spans="1:9" ht="13.5" customHeight="1">
      <c r="A3098" s="51" t="s">
        <v>2897</v>
      </c>
      <c r="B3098" s="51" t="s">
        <v>2877</v>
      </c>
      <c r="C3098" s="51" t="s">
        <v>2896</v>
      </c>
      <c r="E3098" s="51" t="s">
        <v>2690</v>
      </c>
      <c r="F3098" s="51">
        <v>19</v>
      </c>
      <c r="G3098" s="51" t="s">
        <v>2834</v>
      </c>
      <c r="H3098" s="51">
        <v>6</v>
      </c>
      <c r="I3098" s="51">
        <v>4</v>
      </c>
    </row>
    <row r="3099" spans="1:9" ht="13.5" customHeight="1">
      <c r="A3099" s="51" t="s">
        <v>2895</v>
      </c>
      <c r="B3099" s="51" t="s">
        <v>2877</v>
      </c>
      <c r="C3099" s="51" t="s">
        <v>2877</v>
      </c>
      <c r="E3099" s="51" t="s">
        <v>2690</v>
      </c>
      <c r="F3099" s="51">
        <v>19</v>
      </c>
      <c r="G3099" s="51" t="s">
        <v>2834</v>
      </c>
      <c r="H3099" s="51">
        <v>6</v>
      </c>
      <c r="I3099" s="51">
        <v>2</v>
      </c>
    </row>
    <row r="3100" spans="1:9" ht="13.5" customHeight="1">
      <c r="A3100" s="51" t="s">
        <v>2894</v>
      </c>
      <c r="B3100" s="51" t="s">
        <v>2871</v>
      </c>
      <c r="C3100" s="51" t="s">
        <v>2893</v>
      </c>
      <c r="E3100" s="51" t="s">
        <v>2690</v>
      </c>
      <c r="F3100" s="51">
        <v>19</v>
      </c>
      <c r="G3100" s="51" t="s">
        <v>2834</v>
      </c>
      <c r="H3100" s="51">
        <v>2</v>
      </c>
      <c r="I3100" s="51">
        <v>4</v>
      </c>
    </row>
    <row r="3101" spans="1:9" ht="13.5" customHeight="1">
      <c r="A3101" s="51" t="s">
        <v>2892</v>
      </c>
      <c r="B3101" s="51" t="s">
        <v>2871</v>
      </c>
      <c r="C3101" s="51" t="s">
        <v>2871</v>
      </c>
      <c r="E3101" s="51" t="s">
        <v>2690</v>
      </c>
      <c r="F3101" s="51">
        <v>19</v>
      </c>
      <c r="G3101" s="51" t="s">
        <v>2834</v>
      </c>
      <c r="H3101" s="51">
        <v>2</v>
      </c>
      <c r="I3101" s="51">
        <v>2</v>
      </c>
    </row>
    <row r="3102" spans="1:9" ht="13.5" customHeight="1">
      <c r="A3102" s="51" t="s">
        <v>2891</v>
      </c>
      <c r="B3102" s="51" t="s">
        <v>2887</v>
      </c>
      <c r="C3102" s="51" t="s">
        <v>2890</v>
      </c>
      <c r="D3102" s="51" t="s">
        <v>2889</v>
      </c>
      <c r="E3102" s="51" t="s">
        <v>2690</v>
      </c>
      <c r="F3102" s="51">
        <v>19</v>
      </c>
      <c r="G3102" s="51" t="s">
        <v>2834</v>
      </c>
      <c r="H3102" s="51">
        <v>14</v>
      </c>
      <c r="I3102" s="51">
        <v>3</v>
      </c>
    </row>
    <row r="3103" spans="1:9" ht="13.5" customHeight="1">
      <c r="A3103" s="51" t="s">
        <v>2888</v>
      </c>
      <c r="B3103" s="51" t="s">
        <v>2887</v>
      </c>
      <c r="C3103" s="51" t="s">
        <v>2886</v>
      </c>
      <c r="E3103" s="51" t="s">
        <v>2690</v>
      </c>
      <c r="F3103" s="51">
        <v>19</v>
      </c>
      <c r="G3103" s="51" t="s">
        <v>2834</v>
      </c>
      <c r="H3103" s="51">
        <v>14</v>
      </c>
      <c r="I3103" s="51">
        <v>1</v>
      </c>
    </row>
    <row r="3104" spans="1:9" ht="13.5" customHeight="1">
      <c r="A3104" s="51" t="s">
        <v>2885</v>
      </c>
      <c r="B3104" s="51" t="s">
        <v>2882</v>
      </c>
      <c r="C3104" s="51" t="s">
        <v>2882</v>
      </c>
      <c r="D3104" s="51" t="s">
        <v>2884</v>
      </c>
      <c r="E3104" s="51" t="s">
        <v>2690</v>
      </c>
      <c r="F3104" s="51">
        <v>19</v>
      </c>
      <c r="G3104" s="51" t="s">
        <v>2834</v>
      </c>
      <c r="H3104" s="51">
        <v>10</v>
      </c>
      <c r="I3104" s="51">
        <v>3</v>
      </c>
    </row>
    <row r="3105" spans="1:9" ht="13.5" customHeight="1">
      <c r="A3105" s="51" t="s">
        <v>2883</v>
      </c>
      <c r="B3105" s="51" t="s">
        <v>2882</v>
      </c>
      <c r="C3105" s="51" t="s">
        <v>2881</v>
      </c>
      <c r="E3105" s="51" t="s">
        <v>2690</v>
      </c>
      <c r="F3105" s="51">
        <v>19</v>
      </c>
      <c r="G3105" s="51" t="s">
        <v>2834</v>
      </c>
      <c r="H3105" s="51">
        <v>10</v>
      </c>
      <c r="I3105" s="51">
        <v>1</v>
      </c>
    </row>
    <row r="3106" spans="1:9" ht="13.5" customHeight="1">
      <c r="A3106" s="51" t="s">
        <v>2880</v>
      </c>
      <c r="B3106" s="51" t="s">
        <v>2877</v>
      </c>
      <c r="C3106" s="51" t="s">
        <v>2879</v>
      </c>
      <c r="E3106" s="51" t="s">
        <v>2690</v>
      </c>
      <c r="F3106" s="51">
        <v>19</v>
      </c>
      <c r="G3106" s="51" t="s">
        <v>2834</v>
      </c>
      <c r="H3106" s="51">
        <v>6</v>
      </c>
      <c r="I3106" s="51">
        <v>3</v>
      </c>
    </row>
    <row r="3107" spans="1:9" ht="13.5" customHeight="1">
      <c r="A3107" s="51" t="s">
        <v>2878</v>
      </c>
      <c r="B3107" s="51" t="s">
        <v>2877</v>
      </c>
      <c r="C3107" s="51" t="s">
        <v>2876</v>
      </c>
      <c r="E3107" s="51" t="s">
        <v>2690</v>
      </c>
      <c r="F3107" s="51">
        <v>19</v>
      </c>
      <c r="G3107" s="51" t="s">
        <v>2834</v>
      </c>
      <c r="H3107" s="51">
        <v>6</v>
      </c>
      <c r="I3107" s="51">
        <v>1</v>
      </c>
    </row>
    <row r="3108" spans="1:9" ht="13.5" customHeight="1">
      <c r="A3108" s="51" t="s">
        <v>2875</v>
      </c>
      <c r="B3108" s="51" t="s">
        <v>2871</v>
      </c>
      <c r="C3108" s="51" t="s">
        <v>2874</v>
      </c>
      <c r="D3108" s="51" t="s">
        <v>2873</v>
      </c>
      <c r="E3108" s="51" t="s">
        <v>2690</v>
      </c>
      <c r="F3108" s="51">
        <v>19</v>
      </c>
      <c r="G3108" s="51" t="s">
        <v>2834</v>
      </c>
      <c r="H3108" s="51">
        <v>2</v>
      </c>
      <c r="I3108" s="51">
        <v>3</v>
      </c>
    </row>
    <row r="3109" spans="1:9" ht="13.5" customHeight="1">
      <c r="A3109" s="51" t="s">
        <v>2872</v>
      </c>
      <c r="B3109" s="51" t="s">
        <v>2871</v>
      </c>
      <c r="C3109" s="51" t="s">
        <v>2870</v>
      </c>
      <c r="E3109" s="51" t="s">
        <v>2690</v>
      </c>
      <c r="F3109" s="51">
        <v>19</v>
      </c>
      <c r="G3109" s="51" t="s">
        <v>2834</v>
      </c>
      <c r="H3109" s="51">
        <v>2</v>
      </c>
      <c r="I3109" s="51">
        <v>1</v>
      </c>
    </row>
    <row r="3110" spans="1:9" ht="13.5" customHeight="1">
      <c r="A3110" s="51" t="s">
        <v>2869</v>
      </c>
      <c r="B3110" s="51" t="s">
        <v>2850</v>
      </c>
      <c r="C3110" s="51" t="s">
        <v>2868</v>
      </c>
      <c r="E3110" s="51" t="s">
        <v>2690</v>
      </c>
      <c r="F3110" s="51">
        <v>19</v>
      </c>
      <c r="G3110" s="51" t="s">
        <v>2834</v>
      </c>
      <c r="H3110" s="51">
        <v>13</v>
      </c>
      <c r="I3110" s="51">
        <v>4</v>
      </c>
    </row>
    <row r="3111" spans="1:9" ht="13.5" customHeight="1">
      <c r="A3111" s="51" t="s">
        <v>2867</v>
      </c>
      <c r="B3111" s="51" t="s">
        <v>2850</v>
      </c>
      <c r="C3111" s="51" t="s">
        <v>2866</v>
      </c>
      <c r="E3111" s="51" t="s">
        <v>2690</v>
      </c>
      <c r="F3111" s="51">
        <v>19</v>
      </c>
      <c r="G3111" s="51" t="s">
        <v>2834</v>
      </c>
      <c r="H3111" s="51">
        <v>13</v>
      </c>
      <c r="I3111" s="51">
        <v>2</v>
      </c>
    </row>
    <row r="3112" spans="1:9" ht="13.5" customHeight="1">
      <c r="A3112" s="51" t="s">
        <v>2865</v>
      </c>
      <c r="B3112" s="51" t="s">
        <v>2845</v>
      </c>
      <c r="C3112" s="51" t="s">
        <v>2864</v>
      </c>
      <c r="E3112" s="51" t="s">
        <v>2690</v>
      </c>
      <c r="F3112" s="51">
        <v>19</v>
      </c>
      <c r="G3112" s="51" t="s">
        <v>2834</v>
      </c>
      <c r="H3112" s="51">
        <v>9</v>
      </c>
      <c r="I3112" s="51">
        <v>4</v>
      </c>
    </row>
    <row r="3113" spans="1:9" ht="13.5" customHeight="1">
      <c r="A3113" s="51" t="s">
        <v>2863</v>
      </c>
      <c r="B3113" s="51" t="s">
        <v>2845</v>
      </c>
      <c r="C3113" s="51" t="s">
        <v>2862</v>
      </c>
      <c r="E3113" s="51" t="s">
        <v>2690</v>
      </c>
      <c r="F3113" s="51">
        <v>19</v>
      </c>
      <c r="G3113" s="51" t="s">
        <v>2834</v>
      </c>
      <c r="H3113" s="51">
        <v>9</v>
      </c>
      <c r="I3113" s="51">
        <v>2</v>
      </c>
    </row>
    <row r="3114" spans="1:9" ht="13.5" customHeight="1">
      <c r="A3114" s="51" t="s">
        <v>2861</v>
      </c>
      <c r="B3114" s="51" t="s">
        <v>2842</v>
      </c>
      <c r="C3114" s="51" t="s">
        <v>2860</v>
      </c>
      <c r="D3114" s="51" t="s">
        <v>2859</v>
      </c>
      <c r="E3114" s="51" t="s">
        <v>2690</v>
      </c>
      <c r="F3114" s="51">
        <v>19</v>
      </c>
      <c r="G3114" s="51" t="s">
        <v>2834</v>
      </c>
      <c r="H3114" s="51">
        <v>5</v>
      </c>
      <c r="I3114" s="51">
        <v>4</v>
      </c>
    </row>
    <row r="3115" spans="1:9" ht="13.5" customHeight="1">
      <c r="A3115" s="51" t="s">
        <v>2858</v>
      </c>
      <c r="B3115" s="51" t="s">
        <v>2842</v>
      </c>
      <c r="C3115" s="51" t="s">
        <v>2857</v>
      </c>
      <c r="E3115" s="51" t="s">
        <v>2690</v>
      </c>
      <c r="F3115" s="51">
        <v>19</v>
      </c>
      <c r="G3115" s="51" t="s">
        <v>2834</v>
      </c>
      <c r="H3115" s="51">
        <v>5</v>
      </c>
      <c r="I3115" s="51">
        <v>2</v>
      </c>
    </row>
    <row r="3116" spans="1:9" ht="13.5" customHeight="1">
      <c r="A3116" s="51" t="s">
        <v>2856</v>
      </c>
      <c r="B3116" s="51" t="s">
        <v>2836</v>
      </c>
      <c r="C3116" s="51" t="s">
        <v>2855</v>
      </c>
      <c r="E3116" s="51" t="s">
        <v>2690</v>
      </c>
      <c r="F3116" s="51">
        <v>19</v>
      </c>
      <c r="G3116" s="51" t="s">
        <v>2834</v>
      </c>
      <c r="H3116" s="51">
        <v>1</v>
      </c>
      <c r="I3116" s="51">
        <v>4</v>
      </c>
    </row>
    <row r="3117" spans="1:9" ht="13.5" customHeight="1">
      <c r="A3117" s="51" t="s">
        <v>2854</v>
      </c>
      <c r="B3117" s="51" t="s">
        <v>2836</v>
      </c>
      <c r="C3117" s="51" t="s">
        <v>2853</v>
      </c>
      <c r="E3117" s="51" t="s">
        <v>2690</v>
      </c>
      <c r="F3117" s="51">
        <v>19</v>
      </c>
      <c r="G3117" s="51" t="s">
        <v>2834</v>
      </c>
      <c r="H3117" s="51">
        <v>1</v>
      </c>
      <c r="I3117" s="51">
        <v>2</v>
      </c>
    </row>
    <row r="3118" spans="1:9" ht="13.5" customHeight="1">
      <c r="A3118" s="51" t="s">
        <v>2852</v>
      </c>
      <c r="B3118" s="51" t="s">
        <v>2850</v>
      </c>
      <c r="C3118" s="51" t="s">
        <v>2850</v>
      </c>
      <c r="E3118" s="51" t="s">
        <v>2690</v>
      </c>
      <c r="F3118" s="51">
        <v>19</v>
      </c>
      <c r="G3118" s="51" t="s">
        <v>2834</v>
      </c>
      <c r="H3118" s="51">
        <v>13</v>
      </c>
      <c r="I3118" s="51">
        <v>3</v>
      </c>
    </row>
    <row r="3119" spans="1:9" ht="13.5" customHeight="1">
      <c r="A3119" s="51" t="s">
        <v>2851</v>
      </c>
      <c r="B3119" s="51" t="s">
        <v>2850</v>
      </c>
      <c r="C3119" s="51" t="s">
        <v>2849</v>
      </c>
      <c r="E3119" s="51" t="s">
        <v>2690</v>
      </c>
      <c r="F3119" s="51">
        <v>19</v>
      </c>
      <c r="G3119" s="51" t="s">
        <v>2834</v>
      </c>
      <c r="H3119" s="51">
        <v>13</v>
      </c>
      <c r="I3119" s="51">
        <v>1</v>
      </c>
    </row>
    <row r="3120" spans="1:9" ht="13.5" customHeight="1">
      <c r="A3120" s="51" t="s">
        <v>2848</v>
      </c>
      <c r="B3120" s="51" t="s">
        <v>2845</v>
      </c>
      <c r="C3120" s="51" t="s">
        <v>2847</v>
      </c>
      <c r="E3120" s="51" t="s">
        <v>2690</v>
      </c>
      <c r="F3120" s="51">
        <v>19</v>
      </c>
      <c r="G3120" s="51" t="s">
        <v>2834</v>
      </c>
      <c r="H3120" s="51">
        <v>9</v>
      </c>
      <c r="I3120" s="51">
        <v>3</v>
      </c>
    </row>
    <row r="3121" spans="1:9" ht="13.5" customHeight="1">
      <c r="A3121" s="51" t="s">
        <v>2846</v>
      </c>
      <c r="B3121" s="51" t="s">
        <v>2845</v>
      </c>
      <c r="C3121" s="51" t="s">
        <v>2845</v>
      </c>
      <c r="E3121" s="51" t="s">
        <v>2690</v>
      </c>
      <c r="F3121" s="51">
        <v>19</v>
      </c>
      <c r="G3121" s="51" t="s">
        <v>2834</v>
      </c>
      <c r="H3121" s="51">
        <v>9</v>
      </c>
      <c r="I3121" s="51">
        <v>1</v>
      </c>
    </row>
    <row r="3122" spans="1:9" ht="13.5" customHeight="1">
      <c r="A3122" s="51" t="s">
        <v>2844</v>
      </c>
      <c r="B3122" s="51" t="s">
        <v>2842</v>
      </c>
      <c r="C3122" s="51" t="s">
        <v>2842</v>
      </c>
      <c r="E3122" s="51" t="s">
        <v>2690</v>
      </c>
      <c r="F3122" s="51">
        <v>19</v>
      </c>
      <c r="G3122" s="51" t="s">
        <v>2834</v>
      </c>
      <c r="H3122" s="51">
        <v>5</v>
      </c>
      <c r="I3122" s="51">
        <v>3</v>
      </c>
    </row>
    <row r="3123" spans="1:9" ht="13.5" customHeight="1">
      <c r="A3123" s="51" t="s">
        <v>2843</v>
      </c>
      <c r="B3123" s="51" t="s">
        <v>2842</v>
      </c>
      <c r="C3123" s="51" t="s">
        <v>2841</v>
      </c>
      <c r="D3123" s="51" t="s">
        <v>2840</v>
      </c>
      <c r="E3123" s="51" t="s">
        <v>2690</v>
      </c>
      <c r="F3123" s="51">
        <v>19</v>
      </c>
      <c r="G3123" s="51" t="s">
        <v>2834</v>
      </c>
      <c r="H3123" s="51">
        <v>5</v>
      </c>
      <c r="I3123" s="51">
        <v>1</v>
      </c>
    </row>
    <row r="3124" spans="1:9" ht="13.5" customHeight="1">
      <c r="A3124" s="51" t="s">
        <v>2839</v>
      </c>
      <c r="B3124" s="51" t="s">
        <v>2836</v>
      </c>
      <c r="C3124" s="51" t="s">
        <v>2836</v>
      </c>
      <c r="D3124" s="51" t="s">
        <v>2838</v>
      </c>
      <c r="E3124" s="51" t="s">
        <v>2690</v>
      </c>
      <c r="F3124" s="51">
        <v>19</v>
      </c>
      <c r="G3124" s="51" t="s">
        <v>2834</v>
      </c>
      <c r="H3124" s="51">
        <v>1</v>
      </c>
      <c r="I3124" s="51">
        <v>3</v>
      </c>
    </row>
    <row r="3125" spans="1:9" ht="13.5" customHeight="1">
      <c r="A3125" s="51" t="s">
        <v>2837</v>
      </c>
      <c r="B3125" s="51" t="s">
        <v>2836</v>
      </c>
      <c r="C3125" s="51" t="s">
        <v>2835</v>
      </c>
      <c r="E3125" s="51" t="s">
        <v>2690</v>
      </c>
      <c r="F3125" s="51">
        <v>19</v>
      </c>
      <c r="G3125" s="51" t="s">
        <v>2834</v>
      </c>
      <c r="H3125" s="51">
        <v>1</v>
      </c>
      <c r="I3125" s="51">
        <v>1</v>
      </c>
    </row>
    <row r="3126" spans="1:9" ht="13.5" customHeight="1">
      <c r="A3126" s="51" t="s">
        <v>2833</v>
      </c>
      <c r="B3126" s="51" t="s">
        <v>2817</v>
      </c>
      <c r="C3126" s="51" t="s">
        <v>2817</v>
      </c>
      <c r="E3126" s="51" t="s">
        <v>2690</v>
      </c>
      <c r="F3126" s="51">
        <v>13</v>
      </c>
      <c r="G3126" s="51" t="s">
        <v>2689</v>
      </c>
      <c r="H3126" s="51">
        <v>16</v>
      </c>
      <c r="I3126" s="51">
        <v>4</v>
      </c>
    </row>
    <row r="3127" spans="1:9" ht="13.5" customHeight="1">
      <c r="A3127" s="51" t="s">
        <v>2832</v>
      </c>
      <c r="B3127" s="51" t="s">
        <v>2817</v>
      </c>
      <c r="C3127" s="51" t="s">
        <v>2831</v>
      </c>
      <c r="E3127" s="51" t="s">
        <v>2690</v>
      </c>
      <c r="F3127" s="51">
        <v>13</v>
      </c>
      <c r="G3127" s="51" t="s">
        <v>2689</v>
      </c>
      <c r="H3127" s="51">
        <v>16</v>
      </c>
      <c r="I3127" s="51">
        <v>2</v>
      </c>
    </row>
    <row r="3128" spans="1:9" ht="13.5" customHeight="1">
      <c r="A3128" s="51" t="s">
        <v>2830</v>
      </c>
      <c r="B3128" s="51" t="s">
        <v>2813</v>
      </c>
      <c r="C3128" s="51" t="s">
        <v>2829</v>
      </c>
      <c r="E3128" s="51" t="s">
        <v>2690</v>
      </c>
      <c r="F3128" s="51">
        <v>13</v>
      </c>
      <c r="G3128" s="51" t="s">
        <v>2689</v>
      </c>
      <c r="H3128" s="51">
        <v>12</v>
      </c>
      <c r="I3128" s="51">
        <v>4</v>
      </c>
    </row>
    <row r="3129" spans="1:9" ht="13.5" customHeight="1">
      <c r="A3129" s="51" t="s">
        <v>2828</v>
      </c>
      <c r="B3129" s="51" t="s">
        <v>2813</v>
      </c>
      <c r="C3129" s="51" t="s">
        <v>2827</v>
      </c>
      <c r="E3129" s="51" t="s">
        <v>2690</v>
      </c>
      <c r="F3129" s="51">
        <v>13</v>
      </c>
      <c r="G3129" s="51" t="s">
        <v>2689</v>
      </c>
      <c r="H3129" s="51">
        <v>12</v>
      </c>
      <c r="I3129" s="51">
        <v>2</v>
      </c>
    </row>
    <row r="3130" spans="1:9" ht="13.5" customHeight="1">
      <c r="A3130" s="51" t="s">
        <v>2826</v>
      </c>
      <c r="B3130" s="51" t="s">
        <v>2808</v>
      </c>
      <c r="C3130" s="51" t="s">
        <v>2808</v>
      </c>
      <c r="E3130" s="51" t="s">
        <v>2690</v>
      </c>
      <c r="F3130" s="51">
        <v>13</v>
      </c>
      <c r="G3130" s="51" t="s">
        <v>2689</v>
      </c>
      <c r="H3130" s="51">
        <v>8</v>
      </c>
      <c r="I3130" s="51">
        <v>4</v>
      </c>
    </row>
    <row r="3131" spans="1:9" ht="13.5" customHeight="1">
      <c r="A3131" s="51" t="s">
        <v>2825</v>
      </c>
      <c r="B3131" s="51" t="s">
        <v>2808</v>
      </c>
      <c r="C3131" s="51" t="s">
        <v>2824</v>
      </c>
      <c r="E3131" s="51" t="s">
        <v>2690</v>
      </c>
      <c r="F3131" s="51">
        <v>13</v>
      </c>
      <c r="G3131" s="51" t="s">
        <v>2689</v>
      </c>
      <c r="H3131" s="51">
        <v>8</v>
      </c>
      <c r="I3131" s="51">
        <v>2</v>
      </c>
    </row>
    <row r="3132" spans="1:9" ht="13.5" customHeight="1">
      <c r="A3132" s="51" t="s">
        <v>2823</v>
      </c>
      <c r="B3132" s="51" t="s">
        <v>2803</v>
      </c>
      <c r="C3132" s="51" t="s">
        <v>2822</v>
      </c>
      <c r="E3132" s="51" t="s">
        <v>2690</v>
      </c>
      <c r="F3132" s="51">
        <v>13</v>
      </c>
      <c r="G3132" s="51" t="s">
        <v>2689</v>
      </c>
      <c r="H3132" s="51">
        <v>4</v>
      </c>
      <c r="I3132" s="51">
        <v>4</v>
      </c>
    </row>
    <row r="3133" spans="1:9" ht="13.5" customHeight="1">
      <c r="A3133" s="51" t="s">
        <v>2821</v>
      </c>
      <c r="B3133" s="51" t="s">
        <v>2803</v>
      </c>
      <c r="C3133" s="51" t="s">
        <v>2803</v>
      </c>
      <c r="E3133" s="51" t="s">
        <v>2690</v>
      </c>
      <c r="F3133" s="51">
        <v>13</v>
      </c>
      <c r="G3133" s="51" t="s">
        <v>2689</v>
      </c>
      <c r="H3133" s="51">
        <v>4</v>
      </c>
      <c r="I3133" s="51">
        <v>2</v>
      </c>
    </row>
    <row r="3134" spans="1:9" ht="13.5" customHeight="1">
      <c r="A3134" s="51" t="s">
        <v>2820</v>
      </c>
      <c r="B3134" s="51" t="s">
        <v>2817</v>
      </c>
      <c r="C3134" s="51" t="s">
        <v>2819</v>
      </c>
      <c r="E3134" s="51" t="s">
        <v>2690</v>
      </c>
      <c r="F3134" s="51">
        <v>13</v>
      </c>
      <c r="G3134" s="51" t="s">
        <v>2689</v>
      </c>
      <c r="H3134" s="51">
        <v>16</v>
      </c>
      <c r="I3134" s="51">
        <v>3</v>
      </c>
    </row>
    <row r="3135" spans="1:9" ht="13.5" customHeight="1">
      <c r="A3135" s="51" t="s">
        <v>2818</v>
      </c>
      <c r="B3135" s="51" t="s">
        <v>2817</v>
      </c>
      <c r="C3135" s="51" t="s">
        <v>2816</v>
      </c>
      <c r="E3135" s="51" t="s">
        <v>2690</v>
      </c>
      <c r="F3135" s="51">
        <v>13</v>
      </c>
      <c r="G3135" s="51" t="s">
        <v>2689</v>
      </c>
      <c r="H3135" s="51">
        <v>16</v>
      </c>
      <c r="I3135" s="51">
        <v>1</v>
      </c>
    </row>
    <row r="3136" spans="1:9" ht="13.5" customHeight="1">
      <c r="A3136" s="51" t="s">
        <v>2815</v>
      </c>
      <c r="B3136" s="51" t="s">
        <v>2813</v>
      </c>
      <c r="C3136" s="51" t="s">
        <v>2813</v>
      </c>
      <c r="E3136" s="51" t="s">
        <v>2690</v>
      </c>
      <c r="F3136" s="51">
        <v>13</v>
      </c>
      <c r="G3136" s="51" t="s">
        <v>2689</v>
      </c>
      <c r="H3136" s="51">
        <v>12</v>
      </c>
      <c r="I3136" s="51">
        <v>3</v>
      </c>
    </row>
    <row r="3137" spans="1:9" ht="13.5" customHeight="1">
      <c r="A3137" s="51" t="s">
        <v>2814</v>
      </c>
      <c r="B3137" s="51" t="s">
        <v>2813</v>
      </c>
      <c r="C3137" s="51" t="s">
        <v>2812</v>
      </c>
      <c r="E3137" s="51" t="s">
        <v>2690</v>
      </c>
      <c r="F3137" s="51">
        <v>13</v>
      </c>
      <c r="G3137" s="51" t="s">
        <v>2689</v>
      </c>
      <c r="H3137" s="51">
        <v>12</v>
      </c>
      <c r="I3137" s="51">
        <v>1</v>
      </c>
    </row>
    <row r="3138" spans="1:9" ht="13.5" customHeight="1">
      <c r="A3138" s="51" t="s">
        <v>2811</v>
      </c>
      <c r="B3138" s="51" t="s">
        <v>2808</v>
      </c>
      <c r="C3138" s="51" t="s">
        <v>2810</v>
      </c>
      <c r="E3138" s="51" t="s">
        <v>2690</v>
      </c>
      <c r="F3138" s="51">
        <v>13</v>
      </c>
      <c r="G3138" s="51" t="s">
        <v>2689</v>
      </c>
      <c r="H3138" s="51">
        <v>8</v>
      </c>
      <c r="I3138" s="51">
        <v>3</v>
      </c>
    </row>
    <row r="3139" spans="1:9" ht="13.5" customHeight="1">
      <c r="A3139" s="51" t="s">
        <v>2809</v>
      </c>
      <c r="B3139" s="51" t="s">
        <v>2808</v>
      </c>
      <c r="C3139" s="51" t="s">
        <v>2807</v>
      </c>
      <c r="E3139" s="51" t="s">
        <v>2690</v>
      </c>
      <c r="F3139" s="51">
        <v>13</v>
      </c>
      <c r="G3139" s="51" t="s">
        <v>2689</v>
      </c>
      <c r="H3139" s="51">
        <v>8</v>
      </c>
      <c r="I3139" s="51">
        <v>1</v>
      </c>
    </row>
    <row r="3140" spans="1:9" ht="13.5" customHeight="1">
      <c r="A3140" s="51" t="s">
        <v>2806</v>
      </c>
      <c r="B3140" s="51" t="s">
        <v>2803</v>
      </c>
      <c r="C3140" s="51" t="s">
        <v>2805</v>
      </c>
      <c r="E3140" s="51" t="s">
        <v>2690</v>
      </c>
      <c r="F3140" s="51">
        <v>13</v>
      </c>
      <c r="G3140" s="51" t="s">
        <v>2689</v>
      </c>
      <c r="H3140" s="51">
        <v>4</v>
      </c>
      <c r="I3140" s="51">
        <v>3</v>
      </c>
    </row>
    <row r="3141" spans="1:9" ht="13.5" customHeight="1">
      <c r="A3141" s="51" t="s">
        <v>2804</v>
      </c>
      <c r="B3141" s="51" t="s">
        <v>2803</v>
      </c>
      <c r="C3141" s="51" t="s">
        <v>2802</v>
      </c>
      <c r="E3141" s="51" t="s">
        <v>2690</v>
      </c>
      <c r="F3141" s="51">
        <v>13</v>
      </c>
      <c r="G3141" s="51" t="s">
        <v>2689</v>
      </c>
      <c r="H3141" s="51">
        <v>4</v>
      </c>
      <c r="I3141" s="51">
        <v>1</v>
      </c>
    </row>
    <row r="3142" spans="1:9" ht="13.5" customHeight="1">
      <c r="A3142" s="51" t="s">
        <v>2801</v>
      </c>
      <c r="B3142" s="51" t="s">
        <v>2783</v>
      </c>
      <c r="C3142" s="51" t="s">
        <v>2800</v>
      </c>
      <c r="E3142" s="51" t="s">
        <v>2690</v>
      </c>
      <c r="F3142" s="51">
        <v>13</v>
      </c>
      <c r="G3142" s="51" t="s">
        <v>2689</v>
      </c>
      <c r="H3142" s="51">
        <v>15</v>
      </c>
      <c r="I3142" s="51">
        <v>4</v>
      </c>
    </row>
    <row r="3143" spans="1:9" ht="13.5" customHeight="1">
      <c r="A3143" s="51" t="s">
        <v>2799</v>
      </c>
      <c r="B3143" s="51" t="s">
        <v>2783</v>
      </c>
      <c r="C3143" s="51" t="s">
        <v>2783</v>
      </c>
      <c r="E3143" s="51" t="s">
        <v>2690</v>
      </c>
      <c r="F3143" s="51">
        <v>13</v>
      </c>
      <c r="G3143" s="51" t="s">
        <v>2689</v>
      </c>
      <c r="H3143" s="51">
        <v>15</v>
      </c>
      <c r="I3143" s="51">
        <v>2</v>
      </c>
    </row>
    <row r="3144" spans="1:9" ht="13.5" customHeight="1">
      <c r="A3144" s="51" t="s">
        <v>2798</v>
      </c>
      <c r="B3144" s="51" t="s">
        <v>2778</v>
      </c>
      <c r="C3144" s="51" t="s">
        <v>2797</v>
      </c>
      <c r="E3144" s="51" t="s">
        <v>2690</v>
      </c>
      <c r="F3144" s="51">
        <v>13</v>
      </c>
      <c r="G3144" s="51" t="s">
        <v>2689</v>
      </c>
      <c r="H3144" s="51">
        <v>11</v>
      </c>
      <c r="I3144" s="51">
        <v>4</v>
      </c>
    </row>
    <row r="3145" spans="1:9" ht="13.5" customHeight="1">
      <c r="A3145" s="51" t="s">
        <v>2796</v>
      </c>
      <c r="B3145" s="51" t="s">
        <v>2778</v>
      </c>
      <c r="C3145" s="51" t="s">
        <v>2778</v>
      </c>
      <c r="E3145" s="51" t="s">
        <v>2690</v>
      </c>
      <c r="F3145" s="51">
        <v>13</v>
      </c>
      <c r="G3145" s="51" t="s">
        <v>2689</v>
      </c>
      <c r="H3145" s="51">
        <v>11</v>
      </c>
      <c r="I3145" s="51">
        <v>2</v>
      </c>
    </row>
    <row r="3146" spans="1:9" ht="13.5" customHeight="1">
      <c r="A3146" s="51" t="s">
        <v>2795</v>
      </c>
      <c r="B3146" s="51" t="s">
        <v>2773</v>
      </c>
      <c r="C3146" s="51" t="s">
        <v>2794</v>
      </c>
      <c r="D3146" s="51" t="s">
        <v>2793</v>
      </c>
      <c r="E3146" s="51" t="s">
        <v>2690</v>
      </c>
      <c r="F3146" s="51">
        <v>13</v>
      </c>
      <c r="G3146" s="51" t="s">
        <v>2689</v>
      </c>
      <c r="H3146" s="51">
        <v>7</v>
      </c>
      <c r="I3146" s="51">
        <v>4</v>
      </c>
    </row>
    <row r="3147" spans="1:9" ht="13.5" customHeight="1">
      <c r="A3147" s="51" t="s">
        <v>2792</v>
      </c>
      <c r="B3147" s="51" t="s">
        <v>2773</v>
      </c>
      <c r="C3147" s="51" t="s">
        <v>2791</v>
      </c>
      <c r="E3147" s="51" t="s">
        <v>2690</v>
      </c>
      <c r="F3147" s="51">
        <v>13</v>
      </c>
      <c r="G3147" s="51" t="s">
        <v>2689</v>
      </c>
      <c r="H3147" s="51">
        <v>7</v>
      </c>
      <c r="I3147" s="51">
        <v>2</v>
      </c>
    </row>
    <row r="3148" spans="1:9" ht="13.5" customHeight="1">
      <c r="A3148" s="51" t="s">
        <v>2790</v>
      </c>
      <c r="B3148" s="51" t="s">
        <v>2768</v>
      </c>
      <c r="C3148" s="51" t="s">
        <v>2789</v>
      </c>
      <c r="E3148" s="51" t="s">
        <v>2690</v>
      </c>
      <c r="F3148" s="51">
        <v>13</v>
      </c>
      <c r="G3148" s="51" t="s">
        <v>2689</v>
      </c>
      <c r="H3148" s="51">
        <v>3</v>
      </c>
      <c r="I3148" s="51">
        <v>4</v>
      </c>
    </row>
    <row r="3149" spans="1:9" ht="13.5" customHeight="1">
      <c r="A3149" s="51" t="s">
        <v>2788</v>
      </c>
      <c r="B3149" s="51" t="s">
        <v>2768</v>
      </c>
      <c r="C3149" s="51" t="s">
        <v>2787</v>
      </c>
      <c r="E3149" s="51" t="s">
        <v>2690</v>
      </c>
      <c r="F3149" s="51">
        <v>13</v>
      </c>
      <c r="G3149" s="51" t="s">
        <v>2689</v>
      </c>
      <c r="H3149" s="51">
        <v>3</v>
      </c>
      <c r="I3149" s="51">
        <v>2</v>
      </c>
    </row>
    <row r="3150" spans="1:9" ht="13.5" customHeight="1">
      <c r="A3150" s="51" t="s">
        <v>2786</v>
      </c>
      <c r="B3150" s="51" t="s">
        <v>2783</v>
      </c>
      <c r="C3150" s="51" t="s">
        <v>2785</v>
      </c>
      <c r="E3150" s="51" t="s">
        <v>2690</v>
      </c>
      <c r="F3150" s="51">
        <v>13</v>
      </c>
      <c r="G3150" s="51" t="s">
        <v>2689</v>
      </c>
      <c r="H3150" s="51">
        <v>15</v>
      </c>
      <c r="I3150" s="51">
        <v>3</v>
      </c>
    </row>
    <row r="3151" spans="1:9" ht="13.5" customHeight="1">
      <c r="A3151" s="51" t="s">
        <v>2784</v>
      </c>
      <c r="B3151" s="51" t="s">
        <v>2783</v>
      </c>
      <c r="C3151" s="51" t="s">
        <v>2782</v>
      </c>
      <c r="E3151" s="51" t="s">
        <v>2690</v>
      </c>
      <c r="F3151" s="51">
        <v>13</v>
      </c>
      <c r="G3151" s="51" t="s">
        <v>2689</v>
      </c>
      <c r="H3151" s="51">
        <v>15</v>
      </c>
      <c r="I3151" s="51">
        <v>1</v>
      </c>
    </row>
    <row r="3152" spans="1:9" ht="13.5" customHeight="1">
      <c r="A3152" s="51" t="s">
        <v>2781</v>
      </c>
      <c r="B3152" s="51" t="s">
        <v>2778</v>
      </c>
      <c r="C3152" s="51" t="s">
        <v>2780</v>
      </c>
      <c r="E3152" s="51" t="s">
        <v>2690</v>
      </c>
      <c r="F3152" s="51">
        <v>13</v>
      </c>
      <c r="G3152" s="51" t="s">
        <v>2689</v>
      </c>
      <c r="H3152" s="51">
        <v>11</v>
      </c>
      <c r="I3152" s="51">
        <v>3</v>
      </c>
    </row>
    <row r="3153" spans="1:9" ht="13.5" customHeight="1">
      <c r="A3153" s="51" t="s">
        <v>2779</v>
      </c>
      <c r="B3153" s="51" t="s">
        <v>2778</v>
      </c>
      <c r="C3153" s="51" t="s">
        <v>2777</v>
      </c>
      <c r="E3153" s="51" t="s">
        <v>2690</v>
      </c>
      <c r="F3153" s="51">
        <v>13</v>
      </c>
      <c r="G3153" s="51" t="s">
        <v>2689</v>
      </c>
      <c r="H3153" s="51">
        <v>11</v>
      </c>
      <c r="I3153" s="51">
        <v>1</v>
      </c>
    </row>
    <row r="3154" spans="1:9" ht="13.5" customHeight="1">
      <c r="A3154" s="51" t="s">
        <v>2776</v>
      </c>
      <c r="B3154" s="51" t="s">
        <v>2773</v>
      </c>
      <c r="C3154" s="51" t="s">
        <v>2775</v>
      </c>
      <c r="E3154" s="51" t="s">
        <v>2690</v>
      </c>
      <c r="F3154" s="51">
        <v>13</v>
      </c>
      <c r="G3154" s="51" t="s">
        <v>2689</v>
      </c>
      <c r="H3154" s="51">
        <v>7</v>
      </c>
      <c r="I3154" s="51">
        <v>3</v>
      </c>
    </row>
    <row r="3155" spans="1:9" ht="13.5" customHeight="1">
      <c r="A3155" s="51" t="s">
        <v>2774</v>
      </c>
      <c r="B3155" s="51" t="s">
        <v>2773</v>
      </c>
      <c r="C3155" s="51" t="s">
        <v>2772</v>
      </c>
      <c r="E3155" s="51" t="s">
        <v>2690</v>
      </c>
      <c r="F3155" s="51">
        <v>13</v>
      </c>
      <c r="G3155" s="51" t="s">
        <v>2689</v>
      </c>
      <c r="H3155" s="51">
        <v>7</v>
      </c>
      <c r="I3155" s="51">
        <v>1</v>
      </c>
    </row>
    <row r="3156" spans="1:9" ht="13.5" customHeight="1">
      <c r="A3156" s="51" t="s">
        <v>2771</v>
      </c>
      <c r="B3156" s="51" t="s">
        <v>2768</v>
      </c>
      <c r="C3156" s="51" t="s">
        <v>2770</v>
      </c>
      <c r="E3156" s="51" t="s">
        <v>2690</v>
      </c>
      <c r="F3156" s="51">
        <v>13</v>
      </c>
      <c r="G3156" s="51" t="s">
        <v>2689</v>
      </c>
      <c r="H3156" s="51">
        <v>3</v>
      </c>
      <c r="I3156" s="51">
        <v>3</v>
      </c>
    </row>
    <row r="3157" spans="1:9" ht="13.5" customHeight="1">
      <c r="A3157" s="51" t="s">
        <v>2769</v>
      </c>
      <c r="B3157" s="51" t="s">
        <v>2768</v>
      </c>
      <c r="C3157" s="51" t="s">
        <v>2768</v>
      </c>
      <c r="E3157" s="51" t="s">
        <v>2690</v>
      </c>
      <c r="F3157" s="51">
        <v>13</v>
      </c>
      <c r="G3157" s="51" t="s">
        <v>2689</v>
      </c>
      <c r="H3157" s="51">
        <v>3</v>
      </c>
      <c r="I3157" s="51">
        <v>1</v>
      </c>
    </row>
    <row r="3158" spans="1:9" ht="13.5" customHeight="1">
      <c r="A3158" s="51" t="s">
        <v>2767</v>
      </c>
      <c r="B3158" s="51" t="s">
        <v>2749</v>
      </c>
      <c r="C3158" s="51" t="s">
        <v>2766</v>
      </c>
      <c r="E3158" s="51" t="s">
        <v>2690</v>
      </c>
      <c r="F3158" s="51">
        <v>13</v>
      </c>
      <c r="G3158" s="51" t="s">
        <v>2689</v>
      </c>
      <c r="H3158" s="51">
        <v>14</v>
      </c>
      <c r="I3158" s="51">
        <v>4</v>
      </c>
    </row>
    <row r="3159" spans="1:9" ht="13.5" customHeight="1">
      <c r="A3159" s="51" t="s">
        <v>2765</v>
      </c>
      <c r="B3159" s="51" t="s">
        <v>2749</v>
      </c>
      <c r="C3159" s="51" t="s">
        <v>2749</v>
      </c>
      <c r="E3159" s="51" t="s">
        <v>2690</v>
      </c>
      <c r="F3159" s="51">
        <v>13</v>
      </c>
      <c r="G3159" s="51" t="s">
        <v>2689</v>
      </c>
      <c r="H3159" s="51">
        <v>14</v>
      </c>
      <c r="I3159" s="51">
        <v>2</v>
      </c>
    </row>
    <row r="3160" spans="1:9" ht="13.5" customHeight="1">
      <c r="A3160" s="51" t="s">
        <v>2764</v>
      </c>
      <c r="B3160" s="51" t="s">
        <v>2745</v>
      </c>
      <c r="C3160" s="51" t="s">
        <v>2763</v>
      </c>
      <c r="E3160" s="51" t="s">
        <v>2690</v>
      </c>
      <c r="F3160" s="51">
        <v>13</v>
      </c>
      <c r="G3160" s="51" t="s">
        <v>2689</v>
      </c>
      <c r="H3160" s="51">
        <v>10</v>
      </c>
      <c r="I3160" s="51">
        <v>4</v>
      </c>
    </row>
    <row r="3161" spans="1:9" ht="13.5" customHeight="1">
      <c r="A3161" s="51" t="s">
        <v>2762</v>
      </c>
      <c r="B3161" s="51" t="s">
        <v>2745</v>
      </c>
      <c r="C3161" s="51" t="s">
        <v>2761</v>
      </c>
      <c r="E3161" s="51" t="s">
        <v>2690</v>
      </c>
      <c r="F3161" s="51">
        <v>13</v>
      </c>
      <c r="G3161" s="51" t="s">
        <v>2689</v>
      </c>
      <c r="H3161" s="51">
        <v>10</v>
      </c>
      <c r="I3161" s="51">
        <v>2</v>
      </c>
    </row>
    <row r="3162" spans="1:9" ht="13.5" customHeight="1">
      <c r="A3162" s="51" t="s">
        <v>2760</v>
      </c>
      <c r="B3162" s="51" t="s">
        <v>2740</v>
      </c>
      <c r="C3162" s="51" t="s">
        <v>2759</v>
      </c>
      <c r="E3162" s="51" t="s">
        <v>2690</v>
      </c>
      <c r="F3162" s="51">
        <v>13</v>
      </c>
      <c r="G3162" s="51" t="s">
        <v>2689</v>
      </c>
      <c r="H3162" s="51">
        <v>6</v>
      </c>
      <c r="I3162" s="51">
        <v>4</v>
      </c>
    </row>
    <row r="3163" spans="1:9" ht="13.5" customHeight="1">
      <c r="A3163" s="51" t="s">
        <v>2758</v>
      </c>
      <c r="B3163" s="51" t="s">
        <v>2740</v>
      </c>
      <c r="C3163" s="51" t="s">
        <v>2757</v>
      </c>
      <c r="E3163" s="51" t="s">
        <v>2690</v>
      </c>
      <c r="F3163" s="51">
        <v>13</v>
      </c>
      <c r="G3163" s="51" t="s">
        <v>2689</v>
      </c>
      <c r="H3163" s="51">
        <v>6</v>
      </c>
      <c r="I3163" s="51">
        <v>2</v>
      </c>
    </row>
    <row r="3164" spans="1:9" ht="13.5" customHeight="1">
      <c r="A3164" s="51" t="s">
        <v>2756</v>
      </c>
      <c r="B3164" s="51" t="s">
        <v>2735</v>
      </c>
      <c r="C3164" s="51" t="s">
        <v>2755</v>
      </c>
      <c r="E3164" s="51" t="s">
        <v>2690</v>
      </c>
      <c r="F3164" s="51">
        <v>13</v>
      </c>
      <c r="G3164" s="51" t="s">
        <v>2689</v>
      </c>
      <c r="H3164" s="51">
        <v>2</v>
      </c>
      <c r="I3164" s="51">
        <v>4</v>
      </c>
    </row>
    <row r="3165" spans="1:9" ht="13.5" customHeight="1">
      <c r="A3165" s="51" t="s">
        <v>2754</v>
      </c>
      <c r="B3165" s="51" t="s">
        <v>2735</v>
      </c>
      <c r="C3165" s="51" t="s">
        <v>2735</v>
      </c>
      <c r="D3165" s="51" t="s">
        <v>2753</v>
      </c>
      <c r="E3165" s="51" t="s">
        <v>2690</v>
      </c>
      <c r="F3165" s="51">
        <v>13</v>
      </c>
      <c r="G3165" s="51" t="s">
        <v>2689</v>
      </c>
      <c r="H3165" s="51">
        <v>2</v>
      </c>
      <c r="I3165" s="51">
        <v>2</v>
      </c>
    </row>
    <row r="3166" spans="1:9" ht="13.5" customHeight="1">
      <c r="A3166" s="51" t="s">
        <v>2752</v>
      </c>
      <c r="B3166" s="51" t="s">
        <v>2749</v>
      </c>
      <c r="C3166" s="51" t="s">
        <v>2751</v>
      </c>
      <c r="E3166" s="51" t="s">
        <v>2690</v>
      </c>
      <c r="F3166" s="51">
        <v>13</v>
      </c>
      <c r="G3166" s="51" t="s">
        <v>2689</v>
      </c>
      <c r="H3166" s="51">
        <v>14</v>
      </c>
      <c r="I3166" s="51">
        <v>3</v>
      </c>
    </row>
    <row r="3167" spans="1:9" ht="13.5" customHeight="1">
      <c r="A3167" s="51" t="s">
        <v>2750</v>
      </c>
      <c r="B3167" s="51" t="s">
        <v>2749</v>
      </c>
      <c r="C3167" s="51" t="s">
        <v>2748</v>
      </c>
      <c r="E3167" s="51" t="s">
        <v>2690</v>
      </c>
      <c r="F3167" s="51">
        <v>13</v>
      </c>
      <c r="G3167" s="51" t="s">
        <v>2689</v>
      </c>
      <c r="H3167" s="51">
        <v>14</v>
      </c>
      <c r="I3167" s="51">
        <v>1</v>
      </c>
    </row>
    <row r="3168" spans="1:9" ht="13.5" customHeight="1">
      <c r="A3168" s="51" t="s">
        <v>2747</v>
      </c>
      <c r="B3168" s="51" t="s">
        <v>2745</v>
      </c>
      <c r="C3168" s="51" t="s">
        <v>2745</v>
      </c>
      <c r="E3168" s="51" t="s">
        <v>2690</v>
      </c>
      <c r="F3168" s="51">
        <v>13</v>
      </c>
      <c r="G3168" s="51" t="s">
        <v>2689</v>
      </c>
      <c r="H3168" s="51">
        <v>10</v>
      </c>
      <c r="I3168" s="51">
        <v>3</v>
      </c>
    </row>
    <row r="3169" spans="1:9" ht="13.5" customHeight="1">
      <c r="A3169" s="51" t="s">
        <v>2746</v>
      </c>
      <c r="B3169" s="51" t="s">
        <v>2745</v>
      </c>
      <c r="C3169" s="51" t="s">
        <v>2744</v>
      </c>
      <c r="E3169" s="51" t="s">
        <v>2690</v>
      </c>
      <c r="F3169" s="51">
        <v>13</v>
      </c>
      <c r="G3169" s="51" t="s">
        <v>2689</v>
      </c>
      <c r="H3169" s="51">
        <v>10</v>
      </c>
      <c r="I3169" s="51">
        <v>1</v>
      </c>
    </row>
    <row r="3170" spans="1:9" ht="13.5" customHeight="1">
      <c r="A3170" s="51" t="s">
        <v>2743</v>
      </c>
      <c r="B3170" s="51" t="s">
        <v>2740</v>
      </c>
      <c r="C3170" s="51" t="s">
        <v>2742</v>
      </c>
      <c r="E3170" s="51" t="s">
        <v>2690</v>
      </c>
      <c r="F3170" s="51">
        <v>13</v>
      </c>
      <c r="G3170" s="51" t="s">
        <v>2689</v>
      </c>
      <c r="H3170" s="51">
        <v>6</v>
      </c>
      <c r="I3170" s="51">
        <v>3</v>
      </c>
    </row>
    <row r="3171" spans="1:9" ht="13.5" customHeight="1">
      <c r="A3171" s="51" t="s">
        <v>2741</v>
      </c>
      <c r="B3171" s="51" t="s">
        <v>2740</v>
      </c>
      <c r="C3171" s="51" t="s">
        <v>2739</v>
      </c>
      <c r="E3171" s="51" t="s">
        <v>2690</v>
      </c>
      <c r="F3171" s="51">
        <v>13</v>
      </c>
      <c r="G3171" s="51" t="s">
        <v>2689</v>
      </c>
      <c r="H3171" s="51">
        <v>6</v>
      </c>
      <c r="I3171" s="51">
        <v>1</v>
      </c>
    </row>
    <row r="3172" spans="1:9" ht="13.5" customHeight="1">
      <c r="A3172" s="51" t="s">
        <v>2738</v>
      </c>
      <c r="B3172" s="51" t="s">
        <v>2735</v>
      </c>
      <c r="C3172" s="51" t="s">
        <v>2737</v>
      </c>
      <c r="E3172" s="51" t="s">
        <v>2690</v>
      </c>
      <c r="F3172" s="51">
        <v>13</v>
      </c>
      <c r="G3172" s="51" t="s">
        <v>2689</v>
      </c>
      <c r="H3172" s="51">
        <v>2</v>
      </c>
      <c r="I3172" s="51">
        <v>3</v>
      </c>
    </row>
    <row r="3173" spans="1:9" ht="13.5" customHeight="1">
      <c r="A3173" s="51" t="s">
        <v>2736</v>
      </c>
      <c r="B3173" s="51" t="s">
        <v>2735</v>
      </c>
      <c r="C3173" s="51" t="s">
        <v>2734</v>
      </c>
      <c r="E3173" s="51" t="s">
        <v>2690</v>
      </c>
      <c r="F3173" s="51">
        <v>13</v>
      </c>
      <c r="G3173" s="51" t="s">
        <v>2689</v>
      </c>
      <c r="H3173" s="51">
        <v>2</v>
      </c>
      <c r="I3173" s="51">
        <v>1</v>
      </c>
    </row>
    <row r="3174" spans="1:9" ht="13.5" customHeight="1">
      <c r="A3174" s="51" t="s">
        <v>2733</v>
      </c>
      <c r="B3174" s="51" t="s">
        <v>2716</v>
      </c>
      <c r="C3174" s="51" t="s">
        <v>2732</v>
      </c>
      <c r="E3174" s="51" t="s">
        <v>2690</v>
      </c>
      <c r="F3174" s="51">
        <v>13</v>
      </c>
      <c r="G3174" s="51" t="s">
        <v>2689</v>
      </c>
      <c r="H3174" s="51">
        <v>13</v>
      </c>
      <c r="I3174" s="51">
        <v>4</v>
      </c>
    </row>
    <row r="3175" spans="1:9" ht="13.5" customHeight="1">
      <c r="A3175" s="51" t="s">
        <v>2731</v>
      </c>
      <c r="B3175" s="51" t="s">
        <v>2716</v>
      </c>
      <c r="C3175" s="51" t="s">
        <v>2730</v>
      </c>
      <c r="E3175" s="51" t="s">
        <v>2690</v>
      </c>
      <c r="F3175" s="51">
        <v>13</v>
      </c>
      <c r="G3175" s="51" t="s">
        <v>2689</v>
      </c>
      <c r="H3175" s="51">
        <v>13</v>
      </c>
      <c r="I3175" s="51">
        <v>2</v>
      </c>
    </row>
    <row r="3176" spans="1:9" ht="13.5" customHeight="1">
      <c r="A3176" s="51" t="s">
        <v>2729</v>
      </c>
      <c r="B3176" s="51" t="s">
        <v>2712</v>
      </c>
      <c r="C3176" s="51" t="s">
        <v>2728</v>
      </c>
      <c r="E3176" s="51" t="s">
        <v>2690</v>
      </c>
      <c r="F3176" s="51">
        <v>13</v>
      </c>
      <c r="G3176" s="51" t="s">
        <v>2689</v>
      </c>
      <c r="H3176" s="51">
        <v>9</v>
      </c>
      <c r="I3176" s="51">
        <v>4</v>
      </c>
    </row>
    <row r="3177" spans="1:9" ht="13.5" customHeight="1">
      <c r="A3177" s="51" t="s">
        <v>2727</v>
      </c>
      <c r="B3177" s="51" t="s">
        <v>2712</v>
      </c>
      <c r="C3177" s="51" t="s">
        <v>2712</v>
      </c>
      <c r="E3177" s="51" t="s">
        <v>2690</v>
      </c>
      <c r="F3177" s="51">
        <v>13</v>
      </c>
      <c r="G3177" s="51" t="s">
        <v>2689</v>
      </c>
      <c r="H3177" s="51">
        <v>9</v>
      </c>
      <c r="I3177" s="51">
        <v>2</v>
      </c>
    </row>
    <row r="3178" spans="1:9" ht="13.5" customHeight="1">
      <c r="A3178" s="51" t="s">
        <v>2726</v>
      </c>
      <c r="B3178" s="51" t="s">
        <v>2707</v>
      </c>
      <c r="C3178" s="51" t="s">
        <v>2725</v>
      </c>
      <c r="E3178" s="51" t="s">
        <v>2690</v>
      </c>
      <c r="F3178" s="51">
        <v>13</v>
      </c>
      <c r="G3178" s="51" t="s">
        <v>2689</v>
      </c>
      <c r="H3178" s="51">
        <v>5</v>
      </c>
      <c r="I3178" s="51">
        <v>4</v>
      </c>
    </row>
    <row r="3179" spans="1:9" ht="13.5" customHeight="1">
      <c r="A3179" s="51" t="s">
        <v>2724</v>
      </c>
      <c r="B3179" s="51" t="s">
        <v>2707</v>
      </c>
      <c r="C3179" s="51" t="s">
        <v>2707</v>
      </c>
      <c r="E3179" s="51" t="s">
        <v>2690</v>
      </c>
      <c r="F3179" s="51">
        <v>13</v>
      </c>
      <c r="G3179" s="51" t="s">
        <v>2689</v>
      </c>
      <c r="H3179" s="51">
        <v>5</v>
      </c>
      <c r="I3179" s="51">
        <v>2</v>
      </c>
    </row>
    <row r="3180" spans="1:9" ht="13.5" customHeight="1">
      <c r="A3180" s="51" t="s">
        <v>2723</v>
      </c>
      <c r="B3180" s="51" t="s">
        <v>2701</v>
      </c>
      <c r="C3180" s="51" t="s">
        <v>2701</v>
      </c>
      <c r="E3180" s="51" t="s">
        <v>2690</v>
      </c>
      <c r="F3180" s="51">
        <v>13</v>
      </c>
      <c r="G3180" s="51" t="s">
        <v>2689</v>
      </c>
      <c r="H3180" s="51">
        <v>1</v>
      </c>
      <c r="I3180" s="51">
        <v>4</v>
      </c>
    </row>
    <row r="3181" spans="1:9" ht="13.5" customHeight="1">
      <c r="A3181" s="51" t="s">
        <v>2722</v>
      </c>
      <c r="B3181" s="51" t="s">
        <v>2701</v>
      </c>
      <c r="C3181" s="51" t="s">
        <v>2721</v>
      </c>
      <c r="D3181" s="51" t="s">
        <v>2720</v>
      </c>
      <c r="E3181" s="51" t="s">
        <v>2690</v>
      </c>
      <c r="F3181" s="51">
        <v>13</v>
      </c>
      <c r="G3181" s="51" t="s">
        <v>2689</v>
      </c>
      <c r="H3181" s="51">
        <v>1</v>
      </c>
      <c r="I3181" s="51">
        <v>2</v>
      </c>
    </row>
    <row r="3182" spans="1:9" ht="13.5" customHeight="1">
      <c r="A3182" s="51" t="s">
        <v>2719</v>
      </c>
      <c r="B3182" s="51" t="s">
        <v>2716</v>
      </c>
      <c r="C3182" s="51" t="s">
        <v>2718</v>
      </c>
      <c r="E3182" s="51" t="s">
        <v>2690</v>
      </c>
      <c r="F3182" s="51">
        <v>13</v>
      </c>
      <c r="G3182" s="51" t="s">
        <v>2689</v>
      </c>
      <c r="H3182" s="51">
        <v>13</v>
      </c>
      <c r="I3182" s="51">
        <v>3</v>
      </c>
    </row>
    <row r="3183" spans="1:9" ht="13.5" customHeight="1">
      <c r="A3183" s="51" t="s">
        <v>2717</v>
      </c>
      <c r="B3183" s="51" t="s">
        <v>2716</v>
      </c>
      <c r="C3183" s="51" t="s">
        <v>2716</v>
      </c>
      <c r="E3183" s="51" t="s">
        <v>2690</v>
      </c>
      <c r="F3183" s="51">
        <v>13</v>
      </c>
      <c r="G3183" s="51" t="s">
        <v>2689</v>
      </c>
      <c r="H3183" s="51">
        <v>13</v>
      </c>
      <c r="I3183" s="51">
        <v>1</v>
      </c>
    </row>
    <row r="3184" spans="1:9" ht="13.5" customHeight="1">
      <c r="A3184" s="51" t="s">
        <v>2715</v>
      </c>
      <c r="B3184" s="51" t="s">
        <v>2712</v>
      </c>
      <c r="C3184" s="51" t="s">
        <v>2714</v>
      </c>
      <c r="E3184" s="51" t="s">
        <v>2690</v>
      </c>
      <c r="F3184" s="51">
        <v>13</v>
      </c>
      <c r="G3184" s="51" t="s">
        <v>2689</v>
      </c>
      <c r="H3184" s="51">
        <v>9</v>
      </c>
      <c r="I3184" s="51">
        <v>3</v>
      </c>
    </row>
    <row r="3185" spans="1:9" ht="13.5" customHeight="1">
      <c r="A3185" s="51" t="s">
        <v>2713</v>
      </c>
      <c r="B3185" s="51" t="s">
        <v>2712</v>
      </c>
      <c r="C3185" s="51" t="s">
        <v>2711</v>
      </c>
      <c r="E3185" s="51" t="s">
        <v>2690</v>
      </c>
      <c r="F3185" s="51">
        <v>13</v>
      </c>
      <c r="G3185" s="51" t="s">
        <v>2689</v>
      </c>
      <c r="H3185" s="51">
        <v>9</v>
      </c>
      <c r="I3185" s="51">
        <v>1</v>
      </c>
    </row>
    <row r="3186" spans="1:9" ht="13.5" customHeight="1">
      <c r="A3186" s="51" t="s">
        <v>2710</v>
      </c>
      <c r="B3186" s="51" t="s">
        <v>2707</v>
      </c>
      <c r="C3186" s="51" t="s">
        <v>2709</v>
      </c>
      <c r="E3186" s="51" t="s">
        <v>2690</v>
      </c>
      <c r="F3186" s="51">
        <v>13</v>
      </c>
      <c r="G3186" s="51" t="s">
        <v>2689</v>
      </c>
      <c r="H3186" s="51">
        <v>5</v>
      </c>
      <c r="I3186" s="51">
        <v>3</v>
      </c>
    </row>
    <row r="3187" spans="1:9" ht="13.5" customHeight="1">
      <c r="A3187" s="51" t="s">
        <v>2708</v>
      </c>
      <c r="B3187" s="51" t="s">
        <v>2707</v>
      </c>
      <c r="C3187" s="51" t="s">
        <v>2706</v>
      </c>
      <c r="D3187" s="51" t="s">
        <v>2705</v>
      </c>
      <c r="E3187" s="51" t="s">
        <v>2690</v>
      </c>
      <c r="F3187" s="51">
        <v>13</v>
      </c>
      <c r="G3187" s="51" t="s">
        <v>2689</v>
      </c>
      <c r="H3187" s="51">
        <v>5</v>
      </c>
      <c r="I3187" s="51">
        <v>1</v>
      </c>
    </row>
    <row r="3188" spans="1:9" ht="13.5" customHeight="1">
      <c r="A3188" s="51" t="s">
        <v>2704</v>
      </c>
      <c r="B3188" s="51" t="s">
        <v>2701</v>
      </c>
      <c r="C3188" s="51" t="s">
        <v>2703</v>
      </c>
      <c r="E3188" s="51" t="s">
        <v>2690</v>
      </c>
      <c r="F3188" s="51">
        <v>13</v>
      </c>
      <c r="G3188" s="51" t="s">
        <v>2689</v>
      </c>
      <c r="H3188" s="51">
        <v>1</v>
      </c>
      <c r="I3188" s="51">
        <v>3</v>
      </c>
    </row>
    <row r="3189" spans="1:9" ht="13.5" customHeight="1">
      <c r="A3189" s="51" t="s">
        <v>2702</v>
      </c>
      <c r="B3189" s="51" t="s">
        <v>2701</v>
      </c>
      <c r="C3189" s="51" t="s">
        <v>2700</v>
      </c>
      <c r="D3189" s="51" t="s">
        <v>2699</v>
      </c>
      <c r="E3189" s="51" t="s">
        <v>2690</v>
      </c>
      <c r="F3189" s="51">
        <v>13</v>
      </c>
      <c r="G3189" s="51" t="s">
        <v>2689</v>
      </c>
      <c r="H3189" s="51">
        <v>1</v>
      </c>
      <c r="I3189" s="51">
        <v>1</v>
      </c>
    </row>
    <row r="3190" spans="1:9" ht="13.5" customHeight="1">
      <c r="A3190" s="51" t="s">
        <v>2698</v>
      </c>
      <c r="B3190" s="51" t="s">
        <v>2696</v>
      </c>
      <c r="C3190" s="51" t="s">
        <v>217</v>
      </c>
      <c r="E3190" s="51" t="s">
        <v>2690</v>
      </c>
      <c r="F3190" s="51">
        <v>7</v>
      </c>
      <c r="G3190" s="51" t="s">
        <v>2689</v>
      </c>
      <c r="H3190" s="51">
        <v>16</v>
      </c>
      <c r="I3190" s="51">
        <v>4</v>
      </c>
    </row>
    <row r="3191" spans="1:9" ht="13.5" customHeight="1">
      <c r="A3191" s="51" t="s">
        <v>2697</v>
      </c>
      <c r="B3191" s="51" t="s">
        <v>2696</v>
      </c>
      <c r="C3191" s="51" t="s">
        <v>2696</v>
      </c>
      <c r="E3191" s="51" t="s">
        <v>2690</v>
      </c>
      <c r="F3191" s="51">
        <v>7</v>
      </c>
      <c r="G3191" s="51" t="s">
        <v>2689</v>
      </c>
      <c r="H3191" s="51">
        <v>16</v>
      </c>
      <c r="I3191" s="51">
        <v>3</v>
      </c>
    </row>
    <row r="3192" spans="1:9" ht="13.5" customHeight="1">
      <c r="A3192" s="51" t="s">
        <v>2694</v>
      </c>
      <c r="B3192" s="51" t="s">
        <v>2693</v>
      </c>
      <c r="C3192" s="51" t="s">
        <v>2695</v>
      </c>
      <c r="E3192" s="51" t="s">
        <v>2690</v>
      </c>
      <c r="F3192" s="51">
        <v>7</v>
      </c>
      <c r="G3192" s="51" t="s">
        <v>2689</v>
      </c>
      <c r="H3192" s="51">
        <v>15</v>
      </c>
      <c r="I3192" s="51">
        <v>3</v>
      </c>
    </row>
    <row r="3193" spans="1:9" ht="13.5" customHeight="1">
      <c r="A3193" s="51" t="s">
        <v>2694</v>
      </c>
      <c r="B3193" s="51" t="s">
        <v>2693</v>
      </c>
      <c r="C3193" s="51" t="s">
        <v>2693</v>
      </c>
      <c r="E3193" s="51" t="s">
        <v>2690</v>
      </c>
      <c r="F3193" s="51">
        <v>7</v>
      </c>
      <c r="G3193" s="51" t="s">
        <v>2689</v>
      </c>
      <c r="H3193" s="51">
        <v>15</v>
      </c>
      <c r="I3193" s="51">
        <v>3</v>
      </c>
    </row>
    <row r="3194" spans="1:9" ht="13.5" customHeight="1">
      <c r="A3194" s="51" t="s">
        <v>2692</v>
      </c>
      <c r="B3194" s="51" t="s">
        <v>217</v>
      </c>
      <c r="C3194" s="51" t="s">
        <v>217</v>
      </c>
      <c r="E3194" s="51" t="s">
        <v>2690</v>
      </c>
      <c r="F3194" s="51">
        <v>7</v>
      </c>
      <c r="G3194" s="51" t="s">
        <v>2689</v>
      </c>
      <c r="H3194" s="51">
        <v>14</v>
      </c>
      <c r="I3194" s="51">
        <v>4</v>
      </c>
    </row>
    <row r="3195" spans="1:9" ht="13.5" customHeight="1">
      <c r="A3195" s="51" t="s">
        <v>2691</v>
      </c>
      <c r="B3195" s="51" t="s">
        <v>217</v>
      </c>
      <c r="C3195" s="51" t="s">
        <v>217</v>
      </c>
      <c r="E3195" s="51" t="s">
        <v>2690</v>
      </c>
      <c r="F3195" s="51">
        <v>7</v>
      </c>
      <c r="G3195" s="51" t="s">
        <v>2689</v>
      </c>
      <c r="H3195" s="51">
        <v>14</v>
      </c>
      <c r="I3195" s="51">
        <v>3</v>
      </c>
    </row>
    <row r="3196" spans="1:9" ht="13.5" customHeight="1">
      <c r="A3196" s="51" t="s">
        <v>2688</v>
      </c>
      <c r="B3196" s="51" t="s">
        <v>217</v>
      </c>
      <c r="C3196" s="51" t="s">
        <v>217</v>
      </c>
      <c r="E3196" s="51" t="s">
        <v>845</v>
      </c>
      <c r="F3196" s="51">
        <v>30</v>
      </c>
      <c r="G3196" s="51" t="s">
        <v>2670</v>
      </c>
      <c r="H3196" s="51">
        <v>8</v>
      </c>
      <c r="I3196" s="51">
        <v>2</v>
      </c>
    </row>
    <row r="3197" spans="1:9" ht="13.5" customHeight="1">
      <c r="A3197" s="51" t="s">
        <v>2687</v>
      </c>
      <c r="B3197" s="51" t="s">
        <v>2684</v>
      </c>
      <c r="C3197" s="51" t="s">
        <v>2686</v>
      </c>
      <c r="E3197" s="51" t="s">
        <v>845</v>
      </c>
      <c r="F3197" s="51">
        <v>30</v>
      </c>
      <c r="G3197" s="51" t="s">
        <v>2670</v>
      </c>
      <c r="H3197" s="51">
        <v>4</v>
      </c>
      <c r="I3197" s="51">
        <v>2</v>
      </c>
    </row>
    <row r="3198" spans="1:9" ht="13.5" customHeight="1">
      <c r="A3198" s="51" t="s">
        <v>2685</v>
      </c>
      <c r="B3198" s="51" t="s">
        <v>2684</v>
      </c>
      <c r="C3198" s="51" t="s">
        <v>217</v>
      </c>
      <c r="E3198" s="51" t="s">
        <v>845</v>
      </c>
      <c r="F3198" s="51">
        <v>30</v>
      </c>
      <c r="G3198" s="51" t="s">
        <v>2670</v>
      </c>
      <c r="H3198" s="51">
        <v>4</v>
      </c>
      <c r="I3198" s="51">
        <v>1</v>
      </c>
    </row>
    <row r="3199" spans="1:9" ht="13.5" customHeight="1">
      <c r="A3199" s="51" t="s">
        <v>2683</v>
      </c>
      <c r="B3199" s="51" t="s">
        <v>217</v>
      </c>
      <c r="C3199" s="51" t="s">
        <v>217</v>
      </c>
      <c r="E3199" s="51" t="s">
        <v>845</v>
      </c>
      <c r="F3199" s="51">
        <v>30</v>
      </c>
      <c r="G3199" s="51" t="s">
        <v>2670</v>
      </c>
      <c r="H3199" s="51">
        <v>3</v>
      </c>
      <c r="I3199" s="51">
        <v>2</v>
      </c>
    </row>
    <row r="3200" spans="1:9" ht="13.5" customHeight="1">
      <c r="A3200" s="51" t="s">
        <v>2682</v>
      </c>
      <c r="B3200" s="51" t="s">
        <v>2680</v>
      </c>
      <c r="C3200" s="51" t="s">
        <v>2680</v>
      </c>
      <c r="E3200" s="51" t="s">
        <v>845</v>
      </c>
      <c r="F3200" s="51">
        <v>30</v>
      </c>
      <c r="G3200" s="51" t="s">
        <v>2670</v>
      </c>
      <c r="H3200" s="51">
        <v>2</v>
      </c>
      <c r="I3200" s="51">
        <v>2</v>
      </c>
    </row>
    <row r="3201" spans="1:9" ht="13.5" customHeight="1">
      <c r="A3201" s="51" t="s">
        <v>2681</v>
      </c>
      <c r="B3201" s="51" t="s">
        <v>2680</v>
      </c>
      <c r="C3201" s="51" t="s">
        <v>2679</v>
      </c>
      <c r="E3201" s="51" t="s">
        <v>845</v>
      </c>
      <c r="F3201" s="51">
        <v>30</v>
      </c>
      <c r="G3201" s="51" t="s">
        <v>2670</v>
      </c>
      <c r="H3201" s="51">
        <v>2</v>
      </c>
      <c r="I3201" s="51">
        <v>1</v>
      </c>
    </row>
    <row r="3202" spans="1:9" ht="13.5" customHeight="1">
      <c r="A3202" s="51" t="s">
        <v>2678</v>
      </c>
      <c r="B3202" s="51" t="s">
        <v>217</v>
      </c>
      <c r="C3202" s="51" t="s">
        <v>2677</v>
      </c>
      <c r="E3202" s="51" t="s">
        <v>845</v>
      </c>
      <c r="F3202" s="51">
        <v>30</v>
      </c>
      <c r="G3202" s="51" t="s">
        <v>2670</v>
      </c>
      <c r="H3202" s="51">
        <v>5</v>
      </c>
      <c r="I3202" s="51">
        <v>4</v>
      </c>
    </row>
    <row r="3203" spans="1:9" ht="13.5" customHeight="1">
      <c r="A3203" s="51" t="s">
        <v>2676</v>
      </c>
      <c r="B3203" s="51" t="s">
        <v>2671</v>
      </c>
      <c r="C3203" s="51" t="s">
        <v>217</v>
      </c>
      <c r="E3203" s="51" t="s">
        <v>845</v>
      </c>
      <c r="F3203" s="51">
        <v>30</v>
      </c>
      <c r="G3203" s="51" t="s">
        <v>2670</v>
      </c>
      <c r="H3203" s="51">
        <v>1</v>
      </c>
      <c r="I3203" s="51">
        <v>4</v>
      </c>
    </row>
    <row r="3204" spans="1:9" ht="13.5" customHeight="1">
      <c r="A3204" s="51" t="s">
        <v>2675</v>
      </c>
      <c r="B3204" s="51" t="s">
        <v>2671</v>
      </c>
      <c r="C3204" s="51" t="s">
        <v>2674</v>
      </c>
      <c r="E3204" s="51" t="s">
        <v>845</v>
      </c>
      <c r="F3204" s="51">
        <v>30</v>
      </c>
      <c r="G3204" s="51" t="s">
        <v>2670</v>
      </c>
      <c r="H3204" s="51">
        <v>1</v>
      </c>
      <c r="I3204" s="51">
        <v>2</v>
      </c>
    </row>
    <row r="3205" spans="1:9" ht="13.5" customHeight="1">
      <c r="A3205" s="51" t="s">
        <v>2673</v>
      </c>
      <c r="B3205" s="51" t="s">
        <v>2671</v>
      </c>
      <c r="C3205" s="51" t="s">
        <v>217</v>
      </c>
      <c r="E3205" s="51" t="s">
        <v>845</v>
      </c>
      <c r="F3205" s="51">
        <v>30</v>
      </c>
      <c r="G3205" s="51" t="s">
        <v>2670</v>
      </c>
      <c r="H3205" s="51">
        <v>1</v>
      </c>
      <c r="I3205" s="51">
        <v>3</v>
      </c>
    </row>
    <row r="3206" spans="1:9" ht="13.5" customHeight="1">
      <c r="A3206" s="51" t="s">
        <v>2672</v>
      </c>
      <c r="B3206" s="51" t="s">
        <v>2671</v>
      </c>
      <c r="C3206" s="51" t="s">
        <v>2671</v>
      </c>
      <c r="E3206" s="51" t="s">
        <v>845</v>
      </c>
      <c r="F3206" s="51">
        <v>30</v>
      </c>
      <c r="G3206" s="51" t="s">
        <v>2670</v>
      </c>
      <c r="H3206" s="51">
        <v>1</v>
      </c>
      <c r="I3206" s="51">
        <v>1</v>
      </c>
    </row>
    <row r="3207" spans="1:9" ht="13.5" customHeight="1">
      <c r="A3207" s="51" t="s">
        <v>2669</v>
      </c>
      <c r="B3207" s="51" t="s">
        <v>2651</v>
      </c>
      <c r="C3207" s="51" t="s">
        <v>2668</v>
      </c>
      <c r="E3207" s="51" t="s">
        <v>845</v>
      </c>
      <c r="F3207" s="51">
        <v>24</v>
      </c>
      <c r="G3207" s="51" t="s">
        <v>2537</v>
      </c>
      <c r="H3207" s="51">
        <v>16</v>
      </c>
      <c r="I3207" s="51">
        <v>4</v>
      </c>
    </row>
    <row r="3208" spans="1:9" ht="13.5" customHeight="1">
      <c r="A3208" s="51" t="s">
        <v>2667</v>
      </c>
      <c r="B3208" s="51" t="s">
        <v>2651</v>
      </c>
      <c r="C3208" s="51" t="s">
        <v>2666</v>
      </c>
      <c r="E3208" s="51" t="s">
        <v>845</v>
      </c>
      <c r="F3208" s="51">
        <v>24</v>
      </c>
      <c r="G3208" s="51" t="s">
        <v>2537</v>
      </c>
      <c r="H3208" s="51">
        <v>16</v>
      </c>
      <c r="I3208" s="51">
        <v>2</v>
      </c>
    </row>
    <row r="3209" spans="1:9" ht="13.5" customHeight="1">
      <c r="A3209" s="51" t="s">
        <v>2665</v>
      </c>
      <c r="B3209" s="51" t="s">
        <v>2647</v>
      </c>
      <c r="C3209" s="51" t="s">
        <v>2664</v>
      </c>
      <c r="E3209" s="51" t="s">
        <v>845</v>
      </c>
      <c r="F3209" s="51">
        <v>24</v>
      </c>
      <c r="G3209" s="51" t="s">
        <v>2537</v>
      </c>
      <c r="H3209" s="51">
        <v>12</v>
      </c>
      <c r="I3209" s="51">
        <v>4</v>
      </c>
    </row>
    <row r="3210" spans="1:9" ht="13.5" customHeight="1">
      <c r="A3210" s="51" t="s">
        <v>2663</v>
      </c>
      <c r="B3210" s="51" t="s">
        <v>2647</v>
      </c>
      <c r="C3210" s="51" t="s">
        <v>2662</v>
      </c>
      <c r="E3210" s="51" t="s">
        <v>845</v>
      </c>
      <c r="F3210" s="51">
        <v>24</v>
      </c>
      <c r="G3210" s="51" t="s">
        <v>2537</v>
      </c>
      <c r="H3210" s="51">
        <v>12</v>
      </c>
      <c r="I3210" s="51">
        <v>2</v>
      </c>
    </row>
    <row r="3211" spans="1:9" ht="13.5" customHeight="1">
      <c r="A3211" s="51" t="s">
        <v>2661</v>
      </c>
      <c r="B3211" s="51" t="s">
        <v>2642</v>
      </c>
      <c r="C3211" s="51" t="s">
        <v>2660</v>
      </c>
      <c r="E3211" s="51" t="s">
        <v>845</v>
      </c>
      <c r="F3211" s="51">
        <v>24</v>
      </c>
      <c r="G3211" s="51" t="s">
        <v>2537</v>
      </c>
      <c r="H3211" s="51">
        <v>8</v>
      </c>
      <c r="I3211" s="51">
        <v>4</v>
      </c>
    </row>
    <row r="3212" spans="1:9" ht="13.5" customHeight="1">
      <c r="A3212" s="51" t="s">
        <v>2659</v>
      </c>
      <c r="B3212" s="51" t="s">
        <v>2642</v>
      </c>
      <c r="C3212" s="51" t="s">
        <v>2658</v>
      </c>
      <c r="E3212" s="51" t="s">
        <v>845</v>
      </c>
      <c r="F3212" s="51">
        <v>24</v>
      </c>
      <c r="G3212" s="51" t="s">
        <v>2537</v>
      </c>
      <c r="H3212" s="51">
        <v>8</v>
      </c>
      <c r="I3212" s="51">
        <v>2</v>
      </c>
    </row>
    <row r="3213" spans="1:9" ht="13.5" customHeight="1">
      <c r="A3213" s="51" t="s">
        <v>2657</v>
      </c>
      <c r="B3213" s="51" t="s">
        <v>2638</v>
      </c>
      <c r="C3213" s="51" t="s">
        <v>2656</v>
      </c>
      <c r="E3213" s="51" t="s">
        <v>845</v>
      </c>
      <c r="F3213" s="51">
        <v>24</v>
      </c>
      <c r="G3213" s="51" t="s">
        <v>2537</v>
      </c>
      <c r="H3213" s="51">
        <v>4</v>
      </c>
      <c r="I3213" s="51">
        <v>4</v>
      </c>
    </row>
    <row r="3214" spans="1:9" ht="13.5" customHeight="1">
      <c r="A3214" s="51" t="s">
        <v>2655</v>
      </c>
      <c r="B3214" s="51" t="s">
        <v>2638</v>
      </c>
      <c r="C3214" s="51" t="s">
        <v>2654</v>
      </c>
      <c r="E3214" s="51" t="s">
        <v>845</v>
      </c>
      <c r="F3214" s="51">
        <v>24</v>
      </c>
      <c r="G3214" s="51" t="s">
        <v>2537</v>
      </c>
      <c r="H3214" s="51">
        <v>4</v>
      </c>
      <c r="I3214" s="51">
        <v>2</v>
      </c>
    </row>
    <row r="3215" spans="1:9" ht="13.5" customHeight="1">
      <c r="A3215" s="51" t="s">
        <v>2653</v>
      </c>
      <c r="B3215" s="51" t="s">
        <v>2651</v>
      </c>
      <c r="C3215" s="51" t="s">
        <v>2651</v>
      </c>
      <c r="E3215" s="51" t="s">
        <v>845</v>
      </c>
      <c r="F3215" s="51">
        <v>24</v>
      </c>
      <c r="G3215" s="51" t="s">
        <v>2537</v>
      </c>
      <c r="H3215" s="51">
        <v>16</v>
      </c>
      <c r="I3215" s="51">
        <v>3</v>
      </c>
    </row>
    <row r="3216" spans="1:9" ht="13.5" customHeight="1">
      <c r="A3216" s="51" t="s">
        <v>2652</v>
      </c>
      <c r="B3216" s="51" t="s">
        <v>2651</v>
      </c>
      <c r="C3216" s="51" t="s">
        <v>2650</v>
      </c>
      <c r="E3216" s="51" t="s">
        <v>845</v>
      </c>
      <c r="F3216" s="51">
        <v>24</v>
      </c>
      <c r="G3216" s="51" t="s">
        <v>2537</v>
      </c>
      <c r="H3216" s="51">
        <v>16</v>
      </c>
      <c r="I3216" s="51">
        <v>1</v>
      </c>
    </row>
    <row r="3217" spans="1:9" ht="13.5" customHeight="1">
      <c r="A3217" s="51" t="s">
        <v>2649</v>
      </c>
      <c r="B3217" s="51" t="s">
        <v>2647</v>
      </c>
      <c r="C3217" s="51" t="s">
        <v>2647</v>
      </c>
      <c r="E3217" s="51" t="s">
        <v>845</v>
      </c>
      <c r="F3217" s="51">
        <v>24</v>
      </c>
      <c r="G3217" s="51" t="s">
        <v>2537</v>
      </c>
      <c r="H3217" s="51">
        <v>12</v>
      </c>
      <c r="I3217" s="51">
        <v>3</v>
      </c>
    </row>
    <row r="3218" spans="1:9" ht="13.5" customHeight="1">
      <c r="A3218" s="51" t="s">
        <v>2648</v>
      </c>
      <c r="B3218" s="51" t="s">
        <v>2647</v>
      </c>
      <c r="C3218" s="51" t="s">
        <v>2646</v>
      </c>
      <c r="E3218" s="51" t="s">
        <v>845</v>
      </c>
      <c r="F3218" s="51">
        <v>24</v>
      </c>
      <c r="G3218" s="51" t="s">
        <v>2537</v>
      </c>
      <c r="H3218" s="51">
        <v>12</v>
      </c>
      <c r="I3218" s="51">
        <v>1</v>
      </c>
    </row>
    <row r="3219" spans="1:9" ht="13.5" customHeight="1">
      <c r="A3219" s="51" t="s">
        <v>2645</v>
      </c>
      <c r="B3219" s="51" t="s">
        <v>2642</v>
      </c>
      <c r="C3219" s="51" t="s">
        <v>2644</v>
      </c>
      <c r="E3219" s="51" t="s">
        <v>845</v>
      </c>
      <c r="F3219" s="51">
        <v>24</v>
      </c>
      <c r="G3219" s="51" t="s">
        <v>2537</v>
      </c>
      <c r="H3219" s="51">
        <v>8</v>
      </c>
      <c r="I3219" s="51">
        <v>3</v>
      </c>
    </row>
    <row r="3220" spans="1:9" ht="13.5" customHeight="1">
      <c r="A3220" s="51" t="s">
        <v>2643</v>
      </c>
      <c r="B3220" s="51" t="s">
        <v>2642</v>
      </c>
      <c r="C3220" s="51" t="s">
        <v>2642</v>
      </c>
      <c r="E3220" s="51" t="s">
        <v>845</v>
      </c>
      <c r="F3220" s="51">
        <v>24</v>
      </c>
      <c r="G3220" s="51" t="s">
        <v>2537</v>
      </c>
      <c r="H3220" s="51">
        <v>8</v>
      </c>
      <c r="I3220" s="51">
        <v>1</v>
      </c>
    </row>
    <row r="3221" spans="1:9" ht="13.5" customHeight="1">
      <c r="A3221" s="51" t="s">
        <v>2641</v>
      </c>
      <c r="B3221" s="51" t="s">
        <v>2638</v>
      </c>
      <c r="C3221" s="51" t="s">
        <v>2640</v>
      </c>
      <c r="E3221" s="51" t="s">
        <v>845</v>
      </c>
      <c r="F3221" s="51">
        <v>24</v>
      </c>
      <c r="G3221" s="51" t="s">
        <v>2537</v>
      </c>
      <c r="H3221" s="51">
        <v>4</v>
      </c>
      <c r="I3221" s="51">
        <v>3</v>
      </c>
    </row>
    <row r="3222" spans="1:9" ht="13.5" customHeight="1">
      <c r="A3222" s="51" t="s">
        <v>2639</v>
      </c>
      <c r="B3222" s="51" t="s">
        <v>2638</v>
      </c>
      <c r="C3222" s="51" t="s">
        <v>2638</v>
      </c>
      <c r="E3222" s="51" t="s">
        <v>845</v>
      </c>
      <c r="F3222" s="51">
        <v>24</v>
      </c>
      <c r="G3222" s="51" t="s">
        <v>2537</v>
      </c>
      <c r="H3222" s="51">
        <v>4</v>
      </c>
      <c r="I3222" s="51">
        <v>1</v>
      </c>
    </row>
    <row r="3223" spans="1:9" ht="13.5" customHeight="1">
      <c r="A3223" s="51" t="s">
        <v>2637</v>
      </c>
      <c r="B3223" s="51" t="s">
        <v>2620</v>
      </c>
      <c r="C3223" s="51" t="s">
        <v>2620</v>
      </c>
      <c r="E3223" s="51" t="s">
        <v>845</v>
      </c>
      <c r="F3223" s="51">
        <v>24</v>
      </c>
      <c r="G3223" s="51" t="s">
        <v>2537</v>
      </c>
      <c r="H3223" s="51">
        <v>15</v>
      </c>
      <c r="I3223" s="51">
        <v>4</v>
      </c>
    </row>
    <row r="3224" spans="1:9" ht="13.5" customHeight="1">
      <c r="A3224" s="51" t="s">
        <v>2636</v>
      </c>
      <c r="B3224" s="51" t="s">
        <v>2620</v>
      </c>
      <c r="C3224" s="51" t="s">
        <v>2635</v>
      </c>
      <c r="E3224" s="51" t="s">
        <v>845</v>
      </c>
      <c r="F3224" s="51">
        <v>24</v>
      </c>
      <c r="G3224" s="51" t="s">
        <v>2537</v>
      </c>
      <c r="H3224" s="51">
        <v>15</v>
      </c>
      <c r="I3224" s="51">
        <v>2</v>
      </c>
    </row>
    <row r="3225" spans="1:9" ht="13.5" customHeight="1">
      <c r="A3225" s="51" t="s">
        <v>2634</v>
      </c>
      <c r="B3225" s="51" t="s">
        <v>2615</v>
      </c>
      <c r="C3225" s="51" t="s">
        <v>2633</v>
      </c>
      <c r="E3225" s="51" t="s">
        <v>845</v>
      </c>
      <c r="F3225" s="51">
        <v>24</v>
      </c>
      <c r="G3225" s="51" t="s">
        <v>2537</v>
      </c>
      <c r="H3225" s="51">
        <v>11</v>
      </c>
      <c r="I3225" s="51">
        <v>4</v>
      </c>
    </row>
    <row r="3226" spans="1:9" ht="13.5" customHeight="1">
      <c r="A3226" s="51" t="s">
        <v>2632</v>
      </c>
      <c r="B3226" s="51" t="s">
        <v>2615</v>
      </c>
      <c r="C3226" s="51" t="s">
        <v>2631</v>
      </c>
      <c r="E3226" s="51" t="s">
        <v>845</v>
      </c>
      <c r="F3226" s="51">
        <v>24</v>
      </c>
      <c r="G3226" s="51" t="s">
        <v>2537</v>
      </c>
      <c r="H3226" s="51">
        <v>11</v>
      </c>
      <c r="I3226" s="51">
        <v>2</v>
      </c>
    </row>
    <row r="3227" spans="1:9" ht="13.5" customHeight="1">
      <c r="A3227" s="51" t="s">
        <v>2630</v>
      </c>
      <c r="B3227" s="51" t="s">
        <v>2611</v>
      </c>
      <c r="C3227" s="51" t="s">
        <v>2629</v>
      </c>
      <c r="E3227" s="51" t="s">
        <v>845</v>
      </c>
      <c r="F3227" s="51">
        <v>24</v>
      </c>
      <c r="G3227" s="51" t="s">
        <v>2537</v>
      </c>
      <c r="H3227" s="51">
        <v>7</v>
      </c>
      <c r="I3227" s="51">
        <v>4</v>
      </c>
    </row>
    <row r="3228" spans="1:9" ht="13.5" customHeight="1">
      <c r="A3228" s="51" t="s">
        <v>2628</v>
      </c>
      <c r="B3228" s="51" t="s">
        <v>2611</v>
      </c>
      <c r="C3228" s="51" t="s">
        <v>2627</v>
      </c>
      <c r="E3228" s="51" t="s">
        <v>845</v>
      </c>
      <c r="F3228" s="51">
        <v>24</v>
      </c>
      <c r="G3228" s="51" t="s">
        <v>2537</v>
      </c>
      <c r="H3228" s="51">
        <v>7</v>
      </c>
      <c r="I3228" s="51">
        <v>2</v>
      </c>
    </row>
    <row r="3229" spans="1:9" ht="13.5" customHeight="1">
      <c r="A3229" s="51" t="s">
        <v>2626</v>
      </c>
      <c r="B3229" s="51" t="s">
        <v>2606</v>
      </c>
      <c r="C3229" s="51" t="s">
        <v>2606</v>
      </c>
      <c r="E3229" s="51" t="s">
        <v>845</v>
      </c>
      <c r="F3229" s="51">
        <v>24</v>
      </c>
      <c r="G3229" s="51" t="s">
        <v>2537</v>
      </c>
      <c r="H3229" s="51">
        <v>3</v>
      </c>
      <c r="I3229" s="51">
        <v>4</v>
      </c>
    </row>
    <row r="3230" spans="1:9" ht="13.5" customHeight="1">
      <c r="A3230" s="51" t="s">
        <v>2625</v>
      </c>
      <c r="B3230" s="51" t="s">
        <v>2606</v>
      </c>
      <c r="C3230" s="51" t="s">
        <v>2624</v>
      </c>
      <c r="E3230" s="51" t="s">
        <v>845</v>
      </c>
      <c r="F3230" s="51">
        <v>24</v>
      </c>
      <c r="G3230" s="51" t="s">
        <v>2537</v>
      </c>
      <c r="H3230" s="51">
        <v>3</v>
      </c>
      <c r="I3230" s="51">
        <v>2</v>
      </c>
    </row>
    <row r="3231" spans="1:9" ht="13.5" customHeight="1">
      <c r="A3231" s="51" t="s">
        <v>2623</v>
      </c>
      <c r="B3231" s="51" t="s">
        <v>2620</v>
      </c>
      <c r="C3231" s="51" t="s">
        <v>2622</v>
      </c>
      <c r="E3231" s="51" t="s">
        <v>845</v>
      </c>
      <c r="F3231" s="51">
        <v>24</v>
      </c>
      <c r="G3231" s="51" t="s">
        <v>2537</v>
      </c>
      <c r="H3231" s="51">
        <v>15</v>
      </c>
      <c r="I3231" s="51">
        <v>3</v>
      </c>
    </row>
    <row r="3232" spans="1:9" ht="13.5" customHeight="1">
      <c r="A3232" s="51" t="s">
        <v>2621</v>
      </c>
      <c r="B3232" s="51" t="s">
        <v>2620</v>
      </c>
      <c r="C3232" s="51" t="s">
        <v>2619</v>
      </c>
      <c r="E3232" s="51" t="s">
        <v>845</v>
      </c>
      <c r="F3232" s="51">
        <v>24</v>
      </c>
      <c r="G3232" s="51" t="s">
        <v>2537</v>
      </c>
      <c r="H3232" s="51">
        <v>15</v>
      </c>
      <c r="I3232" s="51">
        <v>1</v>
      </c>
    </row>
    <row r="3233" spans="1:9" ht="13.5" customHeight="1">
      <c r="A3233" s="51" t="s">
        <v>2618</v>
      </c>
      <c r="B3233" s="51" t="s">
        <v>2615</v>
      </c>
      <c r="C3233" s="51" t="s">
        <v>2617</v>
      </c>
      <c r="E3233" s="51" t="s">
        <v>845</v>
      </c>
      <c r="F3233" s="51">
        <v>24</v>
      </c>
      <c r="G3233" s="51" t="s">
        <v>2537</v>
      </c>
      <c r="H3233" s="51">
        <v>11</v>
      </c>
      <c r="I3233" s="51">
        <v>3</v>
      </c>
    </row>
    <row r="3234" spans="1:9" ht="13.5" customHeight="1">
      <c r="A3234" s="51" t="s">
        <v>2616</v>
      </c>
      <c r="B3234" s="51" t="s">
        <v>2615</v>
      </c>
      <c r="C3234" s="51" t="s">
        <v>2614</v>
      </c>
      <c r="E3234" s="51" t="s">
        <v>845</v>
      </c>
      <c r="F3234" s="51">
        <v>24</v>
      </c>
      <c r="G3234" s="51" t="s">
        <v>2537</v>
      </c>
      <c r="H3234" s="51">
        <v>11</v>
      </c>
      <c r="I3234" s="51">
        <v>1</v>
      </c>
    </row>
    <row r="3235" spans="1:9" ht="13.5" customHeight="1">
      <c r="A3235" s="51" t="s">
        <v>2613</v>
      </c>
      <c r="B3235" s="51" t="s">
        <v>2611</v>
      </c>
      <c r="C3235" s="51" t="s">
        <v>2611</v>
      </c>
      <c r="E3235" s="51" t="s">
        <v>845</v>
      </c>
      <c r="F3235" s="51">
        <v>24</v>
      </c>
      <c r="G3235" s="51" t="s">
        <v>2537</v>
      </c>
      <c r="H3235" s="51">
        <v>7</v>
      </c>
      <c r="I3235" s="51">
        <v>3</v>
      </c>
    </row>
    <row r="3236" spans="1:9" ht="13.5" customHeight="1">
      <c r="A3236" s="51" t="s">
        <v>2612</v>
      </c>
      <c r="B3236" s="51" t="s">
        <v>2611</v>
      </c>
      <c r="C3236" s="51" t="s">
        <v>2610</v>
      </c>
      <c r="E3236" s="51" t="s">
        <v>845</v>
      </c>
      <c r="F3236" s="51">
        <v>24</v>
      </c>
      <c r="G3236" s="51" t="s">
        <v>2537</v>
      </c>
      <c r="H3236" s="51">
        <v>7</v>
      </c>
      <c r="I3236" s="51">
        <v>1</v>
      </c>
    </row>
    <row r="3237" spans="1:9" ht="13.5" customHeight="1">
      <c r="A3237" s="51" t="s">
        <v>2609</v>
      </c>
      <c r="B3237" s="51" t="s">
        <v>2606</v>
      </c>
      <c r="C3237" s="51" t="s">
        <v>2608</v>
      </c>
      <c r="E3237" s="51" t="s">
        <v>845</v>
      </c>
      <c r="F3237" s="51">
        <v>24</v>
      </c>
      <c r="G3237" s="51" t="s">
        <v>2537</v>
      </c>
      <c r="H3237" s="51">
        <v>3</v>
      </c>
      <c r="I3237" s="51">
        <v>3</v>
      </c>
    </row>
    <row r="3238" spans="1:9" ht="13.5" customHeight="1">
      <c r="A3238" s="51" t="s">
        <v>2607</v>
      </c>
      <c r="B3238" s="51" t="s">
        <v>2606</v>
      </c>
      <c r="C3238" s="51" t="s">
        <v>2605</v>
      </c>
      <c r="E3238" s="51" t="s">
        <v>845</v>
      </c>
      <c r="F3238" s="51">
        <v>24</v>
      </c>
      <c r="G3238" s="51" t="s">
        <v>2537</v>
      </c>
      <c r="H3238" s="51">
        <v>3</v>
      </c>
      <c r="I3238" s="51">
        <v>1</v>
      </c>
    </row>
    <row r="3239" spans="1:9" ht="13.5" customHeight="1">
      <c r="A3239" s="51" t="s">
        <v>2604</v>
      </c>
      <c r="B3239" s="51" t="s">
        <v>2586</v>
      </c>
      <c r="C3239" s="51" t="s">
        <v>2586</v>
      </c>
      <c r="E3239" s="51" t="s">
        <v>845</v>
      </c>
      <c r="F3239" s="51">
        <v>24</v>
      </c>
      <c r="G3239" s="51" t="s">
        <v>2537</v>
      </c>
      <c r="H3239" s="51">
        <v>14</v>
      </c>
      <c r="I3239" s="51">
        <v>4</v>
      </c>
    </row>
    <row r="3240" spans="1:9" ht="13.5" customHeight="1">
      <c r="A3240" s="51" t="s">
        <v>2603</v>
      </c>
      <c r="B3240" s="51" t="s">
        <v>2586</v>
      </c>
      <c r="C3240" s="51" t="s">
        <v>2602</v>
      </c>
      <c r="E3240" s="51" t="s">
        <v>845</v>
      </c>
      <c r="F3240" s="51">
        <v>24</v>
      </c>
      <c r="G3240" s="51" t="s">
        <v>2537</v>
      </c>
      <c r="H3240" s="51">
        <v>14</v>
      </c>
      <c r="I3240" s="51">
        <v>2</v>
      </c>
    </row>
    <row r="3241" spans="1:9" ht="13.5" customHeight="1">
      <c r="A3241" s="51" t="s">
        <v>2601</v>
      </c>
      <c r="B3241" s="51" t="s">
        <v>2581</v>
      </c>
      <c r="C3241" s="51" t="s">
        <v>2600</v>
      </c>
      <c r="E3241" s="51" t="s">
        <v>845</v>
      </c>
      <c r="F3241" s="51">
        <v>24</v>
      </c>
      <c r="G3241" s="51" t="s">
        <v>2537</v>
      </c>
      <c r="H3241" s="51">
        <v>10</v>
      </c>
      <c r="I3241" s="51">
        <v>4</v>
      </c>
    </row>
    <row r="3242" spans="1:9" ht="13.5" customHeight="1">
      <c r="A3242" s="51" t="s">
        <v>2599</v>
      </c>
      <c r="B3242" s="51" t="s">
        <v>2581</v>
      </c>
      <c r="C3242" s="51" t="s">
        <v>2598</v>
      </c>
      <c r="E3242" s="51" t="s">
        <v>845</v>
      </c>
      <c r="F3242" s="51">
        <v>24</v>
      </c>
      <c r="G3242" s="51" t="s">
        <v>2537</v>
      </c>
      <c r="H3242" s="51">
        <v>10</v>
      </c>
      <c r="I3242" s="51">
        <v>2</v>
      </c>
    </row>
    <row r="3243" spans="1:9" ht="13.5" customHeight="1">
      <c r="A3243" s="51" t="s">
        <v>2597</v>
      </c>
      <c r="B3243" s="51" t="s">
        <v>2577</v>
      </c>
      <c r="C3243" s="51" t="s">
        <v>2596</v>
      </c>
      <c r="E3243" s="51" t="s">
        <v>845</v>
      </c>
      <c r="F3243" s="51">
        <v>24</v>
      </c>
      <c r="G3243" s="51" t="s">
        <v>2537</v>
      </c>
      <c r="H3243" s="51">
        <v>6</v>
      </c>
      <c r="I3243" s="51">
        <v>4</v>
      </c>
    </row>
    <row r="3244" spans="1:9" ht="13.5" customHeight="1">
      <c r="A3244" s="51" t="s">
        <v>2595</v>
      </c>
      <c r="B3244" s="51" t="s">
        <v>2577</v>
      </c>
      <c r="C3244" s="51" t="s">
        <v>2594</v>
      </c>
      <c r="E3244" s="51" t="s">
        <v>845</v>
      </c>
      <c r="F3244" s="51">
        <v>24</v>
      </c>
      <c r="G3244" s="51" t="s">
        <v>2537</v>
      </c>
      <c r="H3244" s="51">
        <v>6</v>
      </c>
      <c r="I3244" s="51">
        <v>2</v>
      </c>
    </row>
    <row r="3245" spans="1:9" ht="13.5" customHeight="1">
      <c r="A3245" s="51" t="s">
        <v>2593</v>
      </c>
      <c r="B3245" s="51" t="s">
        <v>2573</v>
      </c>
      <c r="C3245" s="51" t="s">
        <v>2592</v>
      </c>
      <c r="E3245" s="51" t="s">
        <v>845</v>
      </c>
      <c r="F3245" s="51">
        <v>24</v>
      </c>
      <c r="G3245" s="51" t="s">
        <v>2537</v>
      </c>
      <c r="H3245" s="51">
        <v>2</v>
      </c>
      <c r="I3245" s="51">
        <v>4</v>
      </c>
    </row>
    <row r="3246" spans="1:9" ht="13.5" customHeight="1">
      <c r="A3246" s="51" t="s">
        <v>2591</v>
      </c>
      <c r="B3246" s="51" t="s">
        <v>2573</v>
      </c>
      <c r="C3246" s="51" t="s">
        <v>2590</v>
      </c>
      <c r="E3246" s="51" t="s">
        <v>845</v>
      </c>
      <c r="F3246" s="51">
        <v>24</v>
      </c>
      <c r="G3246" s="51" t="s">
        <v>2537</v>
      </c>
      <c r="H3246" s="51">
        <v>2</v>
      </c>
      <c r="I3246" s="51">
        <v>2</v>
      </c>
    </row>
    <row r="3247" spans="1:9" ht="13.5" customHeight="1">
      <c r="A3247" s="51" t="s">
        <v>2589</v>
      </c>
      <c r="B3247" s="51" t="s">
        <v>2586</v>
      </c>
      <c r="C3247" s="51" t="s">
        <v>2588</v>
      </c>
      <c r="E3247" s="51" t="s">
        <v>845</v>
      </c>
      <c r="F3247" s="51">
        <v>24</v>
      </c>
      <c r="G3247" s="51" t="s">
        <v>2537</v>
      </c>
      <c r="H3247" s="51">
        <v>14</v>
      </c>
      <c r="I3247" s="51">
        <v>3</v>
      </c>
    </row>
    <row r="3248" spans="1:9" ht="13.5" customHeight="1">
      <c r="A3248" s="51" t="s">
        <v>2587</v>
      </c>
      <c r="B3248" s="51" t="s">
        <v>2586</v>
      </c>
      <c r="C3248" s="51" t="s">
        <v>2585</v>
      </c>
      <c r="E3248" s="51" t="s">
        <v>845</v>
      </c>
      <c r="F3248" s="51">
        <v>24</v>
      </c>
      <c r="G3248" s="51" t="s">
        <v>2537</v>
      </c>
      <c r="H3248" s="51">
        <v>14</v>
      </c>
      <c r="I3248" s="51">
        <v>1</v>
      </c>
    </row>
    <row r="3249" spans="1:9" ht="13.5" customHeight="1">
      <c r="A3249" s="51" t="s">
        <v>2584</v>
      </c>
      <c r="B3249" s="51" t="s">
        <v>2581</v>
      </c>
      <c r="C3249" s="51" t="s">
        <v>2583</v>
      </c>
      <c r="E3249" s="51" t="s">
        <v>845</v>
      </c>
      <c r="F3249" s="51">
        <v>24</v>
      </c>
      <c r="G3249" s="51" t="s">
        <v>2537</v>
      </c>
      <c r="H3249" s="51">
        <v>10</v>
      </c>
      <c r="I3249" s="51">
        <v>3</v>
      </c>
    </row>
    <row r="3250" spans="1:9" ht="13.5" customHeight="1">
      <c r="A3250" s="51" t="s">
        <v>2582</v>
      </c>
      <c r="B3250" s="51" t="s">
        <v>2581</v>
      </c>
      <c r="C3250" s="51" t="s">
        <v>2581</v>
      </c>
      <c r="E3250" s="51" t="s">
        <v>845</v>
      </c>
      <c r="F3250" s="51">
        <v>24</v>
      </c>
      <c r="G3250" s="51" t="s">
        <v>2537</v>
      </c>
      <c r="H3250" s="51">
        <v>10</v>
      </c>
      <c r="I3250" s="51">
        <v>1</v>
      </c>
    </row>
    <row r="3251" spans="1:9" ht="13.5" customHeight="1">
      <c r="A3251" s="51" t="s">
        <v>2580</v>
      </c>
      <c r="B3251" s="51" t="s">
        <v>2577</v>
      </c>
      <c r="C3251" s="51" t="s">
        <v>2579</v>
      </c>
      <c r="E3251" s="51" t="s">
        <v>845</v>
      </c>
      <c r="F3251" s="51">
        <v>24</v>
      </c>
      <c r="G3251" s="51" t="s">
        <v>2537</v>
      </c>
      <c r="H3251" s="51">
        <v>6</v>
      </c>
      <c r="I3251" s="51">
        <v>3</v>
      </c>
    </row>
    <row r="3252" spans="1:9" ht="13.5" customHeight="1">
      <c r="A3252" s="51" t="s">
        <v>2578</v>
      </c>
      <c r="B3252" s="51" t="s">
        <v>2577</v>
      </c>
      <c r="C3252" s="51" t="s">
        <v>2577</v>
      </c>
      <c r="E3252" s="51" t="s">
        <v>845</v>
      </c>
      <c r="F3252" s="51">
        <v>24</v>
      </c>
      <c r="G3252" s="51" t="s">
        <v>2537</v>
      </c>
      <c r="H3252" s="51">
        <v>6</v>
      </c>
      <c r="I3252" s="51">
        <v>1</v>
      </c>
    </row>
    <row r="3253" spans="1:9" ht="13.5" customHeight="1">
      <c r="A3253" s="51" t="s">
        <v>2576</v>
      </c>
      <c r="B3253" s="51" t="s">
        <v>2573</v>
      </c>
      <c r="C3253" s="51" t="s">
        <v>2575</v>
      </c>
      <c r="E3253" s="51" t="s">
        <v>845</v>
      </c>
      <c r="F3253" s="51">
        <v>24</v>
      </c>
      <c r="G3253" s="51" t="s">
        <v>2537</v>
      </c>
      <c r="H3253" s="51">
        <v>2</v>
      </c>
      <c r="I3253" s="51">
        <v>3</v>
      </c>
    </row>
    <row r="3254" spans="1:9" ht="13.5" customHeight="1">
      <c r="A3254" s="51" t="s">
        <v>2574</v>
      </c>
      <c r="B3254" s="51" t="s">
        <v>2573</v>
      </c>
      <c r="C3254" s="51" t="s">
        <v>2572</v>
      </c>
      <c r="E3254" s="51" t="s">
        <v>845</v>
      </c>
      <c r="F3254" s="51">
        <v>24</v>
      </c>
      <c r="G3254" s="51" t="s">
        <v>2537</v>
      </c>
      <c r="H3254" s="51">
        <v>2</v>
      </c>
      <c r="I3254" s="51">
        <v>1</v>
      </c>
    </row>
    <row r="3255" spans="1:9" ht="13.5" customHeight="1">
      <c r="A3255" s="51" t="s">
        <v>2571</v>
      </c>
      <c r="B3255" s="51" t="s">
        <v>2552</v>
      </c>
      <c r="C3255" s="51" t="s">
        <v>2570</v>
      </c>
      <c r="E3255" s="51" t="s">
        <v>845</v>
      </c>
      <c r="F3255" s="51">
        <v>24</v>
      </c>
      <c r="G3255" s="51" t="s">
        <v>2537</v>
      </c>
      <c r="H3255" s="51">
        <v>13</v>
      </c>
      <c r="I3255" s="51">
        <v>4</v>
      </c>
    </row>
    <row r="3256" spans="1:9" ht="13.5" customHeight="1">
      <c r="A3256" s="51" t="s">
        <v>2569</v>
      </c>
      <c r="B3256" s="51" t="s">
        <v>2552</v>
      </c>
      <c r="C3256" s="51" t="s">
        <v>2552</v>
      </c>
      <c r="E3256" s="51" t="s">
        <v>845</v>
      </c>
      <c r="F3256" s="51">
        <v>24</v>
      </c>
      <c r="G3256" s="51" t="s">
        <v>2537</v>
      </c>
      <c r="H3256" s="51">
        <v>13</v>
      </c>
      <c r="I3256" s="51">
        <v>2</v>
      </c>
    </row>
    <row r="3257" spans="1:9" ht="13.5" customHeight="1">
      <c r="A3257" s="51" t="s">
        <v>2568</v>
      </c>
      <c r="B3257" s="51" t="s">
        <v>2546</v>
      </c>
      <c r="C3257" s="51" t="s">
        <v>2567</v>
      </c>
      <c r="E3257" s="51" t="s">
        <v>845</v>
      </c>
      <c r="F3257" s="51">
        <v>24</v>
      </c>
      <c r="G3257" s="51" t="s">
        <v>2537</v>
      </c>
      <c r="H3257" s="51">
        <v>9</v>
      </c>
      <c r="I3257" s="51">
        <v>4</v>
      </c>
    </row>
    <row r="3258" spans="1:9" ht="13.5" customHeight="1">
      <c r="A3258" s="51" t="s">
        <v>2566</v>
      </c>
      <c r="B3258" s="51" t="s">
        <v>2546</v>
      </c>
      <c r="C3258" s="51" t="s">
        <v>2565</v>
      </c>
      <c r="E3258" s="51" t="s">
        <v>845</v>
      </c>
      <c r="F3258" s="51">
        <v>24</v>
      </c>
      <c r="G3258" s="51" t="s">
        <v>2537</v>
      </c>
      <c r="H3258" s="51">
        <v>9</v>
      </c>
      <c r="I3258" s="51">
        <v>2</v>
      </c>
    </row>
    <row r="3259" spans="1:9" ht="13.5" customHeight="1">
      <c r="A3259" s="51" t="s">
        <v>2564</v>
      </c>
      <c r="B3259" s="51" t="s">
        <v>2543</v>
      </c>
      <c r="C3259" s="51" t="s">
        <v>2563</v>
      </c>
      <c r="E3259" s="51" t="s">
        <v>845</v>
      </c>
      <c r="F3259" s="51">
        <v>24</v>
      </c>
      <c r="G3259" s="51" t="s">
        <v>2537</v>
      </c>
      <c r="H3259" s="51">
        <v>5</v>
      </c>
      <c r="I3259" s="51">
        <v>4</v>
      </c>
    </row>
    <row r="3260" spans="1:9" ht="13.5" customHeight="1">
      <c r="A3260" s="51" t="s">
        <v>2562</v>
      </c>
      <c r="B3260" s="51" t="s">
        <v>2543</v>
      </c>
      <c r="C3260" s="51" t="s">
        <v>2561</v>
      </c>
      <c r="E3260" s="51" t="s">
        <v>845</v>
      </c>
      <c r="F3260" s="51">
        <v>24</v>
      </c>
      <c r="G3260" s="51" t="s">
        <v>2537</v>
      </c>
      <c r="H3260" s="51">
        <v>5</v>
      </c>
      <c r="I3260" s="51">
        <v>2</v>
      </c>
    </row>
    <row r="3261" spans="1:9" ht="13.5" customHeight="1">
      <c r="A3261" s="51" t="s">
        <v>2560</v>
      </c>
      <c r="B3261" s="51" t="s">
        <v>2538</v>
      </c>
      <c r="C3261" s="51" t="s">
        <v>2559</v>
      </c>
      <c r="E3261" s="51" t="s">
        <v>845</v>
      </c>
      <c r="F3261" s="51">
        <v>24</v>
      </c>
      <c r="G3261" s="51" t="s">
        <v>2537</v>
      </c>
      <c r="H3261" s="51">
        <v>1</v>
      </c>
      <c r="I3261" s="51">
        <v>4</v>
      </c>
    </row>
    <row r="3262" spans="1:9" ht="13.5" customHeight="1">
      <c r="A3262" s="51" t="s">
        <v>2558</v>
      </c>
      <c r="B3262" s="51" t="s">
        <v>2538</v>
      </c>
      <c r="C3262" s="51" t="s">
        <v>2557</v>
      </c>
      <c r="D3262" s="51" t="s">
        <v>2556</v>
      </c>
      <c r="E3262" s="51" t="s">
        <v>845</v>
      </c>
      <c r="F3262" s="51">
        <v>24</v>
      </c>
      <c r="G3262" s="51" t="s">
        <v>2537</v>
      </c>
      <c r="H3262" s="51">
        <v>1</v>
      </c>
      <c r="I3262" s="51">
        <v>2</v>
      </c>
    </row>
    <row r="3263" spans="1:9" ht="13.5" customHeight="1">
      <c r="A3263" s="51" t="s">
        <v>2555</v>
      </c>
      <c r="B3263" s="51" t="s">
        <v>2552</v>
      </c>
      <c r="C3263" s="51" t="s">
        <v>2554</v>
      </c>
      <c r="E3263" s="51" t="s">
        <v>845</v>
      </c>
      <c r="F3263" s="51">
        <v>24</v>
      </c>
      <c r="G3263" s="51" t="s">
        <v>2537</v>
      </c>
      <c r="H3263" s="51">
        <v>13</v>
      </c>
      <c r="I3263" s="51">
        <v>3</v>
      </c>
    </row>
    <row r="3264" spans="1:9" ht="13.5" customHeight="1">
      <c r="A3264" s="51" t="s">
        <v>2553</v>
      </c>
      <c r="B3264" s="51" t="s">
        <v>2552</v>
      </c>
      <c r="C3264" s="51" t="s">
        <v>2551</v>
      </c>
      <c r="E3264" s="51" t="s">
        <v>845</v>
      </c>
      <c r="F3264" s="51">
        <v>24</v>
      </c>
      <c r="G3264" s="51" t="s">
        <v>2537</v>
      </c>
      <c r="H3264" s="51">
        <v>13</v>
      </c>
      <c r="I3264" s="51">
        <v>1</v>
      </c>
    </row>
    <row r="3265" spans="1:9" ht="13.5" customHeight="1">
      <c r="A3265" s="51" t="s">
        <v>2550</v>
      </c>
      <c r="B3265" s="51" t="s">
        <v>2546</v>
      </c>
      <c r="C3265" s="51" t="s">
        <v>2549</v>
      </c>
      <c r="D3265" s="51" t="s">
        <v>2548</v>
      </c>
      <c r="E3265" s="51" t="s">
        <v>845</v>
      </c>
      <c r="F3265" s="51">
        <v>24</v>
      </c>
      <c r="G3265" s="51" t="s">
        <v>2537</v>
      </c>
      <c r="H3265" s="51">
        <v>9</v>
      </c>
      <c r="I3265" s="51">
        <v>3</v>
      </c>
    </row>
    <row r="3266" spans="1:9" ht="13.5" customHeight="1">
      <c r="A3266" s="51" t="s">
        <v>2547</v>
      </c>
      <c r="B3266" s="51" t="s">
        <v>2546</v>
      </c>
      <c r="C3266" s="51" t="s">
        <v>2546</v>
      </c>
      <c r="E3266" s="51" t="s">
        <v>845</v>
      </c>
      <c r="F3266" s="51">
        <v>24</v>
      </c>
      <c r="G3266" s="51" t="s">
        <v>2537</v>
      </c>
      <c r="H3266" s="51">
        <v>9</v>
      </c>
      <c r="I3266" s="51">
        <v>1</v>
      </c>
    </row>
    <row r="3267" spans="1:9" ht="13.5" customHeight="1">
      <c r="A3267" s="51" t="s">
        <v>2545</v>
      </c>
      <c r="B3267" s="51" t="s">
        <v>2543</v>
      </c>
      <c r="C3267" s="51" t="s">
        <v>2543</v>
      </c>
      <c r="E3267" s="51" t="s">
        <v>845</v>
      </c>
      <c r="F3267" s="51">
        <v>24</v>
      </c>
      <c r="G3267" s="51" t="s">
        <v>2537</v>
      </c>
      <c r="H3267" s="51">
        <v>5</v>
      </c>
      <c r="I3267" s="51">
        <v>3</v>
      </c>
    </row>
    <row r="3268" spans="1:9" ht="13.5" customHeight="1">
      <c r="A3268" s="51" t="s">
        <v>2544</v>
      </c>
      <c r="B3268" s="51" t="s">
        <v>2543</v>
      </c>
      <c r="C3268" s="51" t="s">
        <v>2542</v>
      </c>
      <c r="E3268" s="51" t="s">
        <v>845</v>
      </c>
      <c r="F3268" s="51">
        <v>24</v>
      </c>
      <c r="G3268" s="51" t="s">
        <v>2537</v>
      </c>
      <c r="H3268" s="51">
        <v>5</v>
      </c>
      <c r="I3268" s="51">
        <v>1</v>
      </c>
    </row>
    <row r="3269" spans="1:9" ht="13.5" customHeight="1">
      <c r="A3269" s="51" t="s">
        <v>2541</v>
      </c>
      <c r="B3269" s="51" t="s">
        <v>2538</v>
      </c>
      <c r="C3269" s="51" t="s">
        <v>2540</v>
      </c>
      <c r="E3269" s="51" t="s">
        <v>845</v>
      </c>
      <c r="F3269" s="51">
        <v>24</v>
      </c>
      <c r="G3269" s="51" t="s">
        <v>2537</v>
      </c>
      <c r="H3269" s="51">
        <v>1</v>
      </c>
      <c r="I3269" s="51">
        <v>3</v>
      </c>
    </row>
    <row r="3270" spans="1:9" ht="13.5" customHeight="1">
      <c r="A3270" s="51" t="s">
        <v>2539</v>
      </c>
      <c r="B3270" s="51" t="s">
        <v>2538</v>
      </c>
      <c r="C3270" s="51" t="s">
        <v>2538</v>
      </c>
      <c r="E3270" s="51" t="s">
        <v>845</v>
      </c>
      <c r="F3270" s="51">
        <v>24</v>
      </c>
      <c r="G3270" s="51" t="s">
        <v>2537</v>
      </c>
      <c r="H3270" s="51">
        <v>1</v>
      </c>
      <c r="I3270" s="51">
        <v>1</v>
      </c>
    </row>
    <row r="3271" spans="1:9" ht="13.5" customHeight="1">
      <c r="A3271" s="51" t="s">
        <v>2536</v>
      </c>
      <c r="B3271" s="51" t="s">
        <v>2518</v>
      </c>
      <c r="C3271" s="51" t="s">
        <v>2535</v>
      </c>
      <c r="E3271" s="51" t="s">
        <v>845</v>
      </c>
      <c r="F3271" s="51">
        <v>18</v>
      </c>
      <c r="G3271" s="51" t="s">
        <v>2430</v>
      </c>
      <c r="H3271" s="51">
        <v>16</v>
      </c>
      <c r="I3271" s="51">
        <v>4</v>
      </c>
    </row>
    <row r="3272" spans="1:9" ht="13.5" customHeight="1">
      <c r="A3272" s="51" t="s">
        <v>2534</v>
      </c>
      <c r="B3272" s="51" t="s">
        <v>2518</v>
      </c>
      <c r="C3272" s="51" t="s">
        <v>2533</v>
      </c>
      <c r="E3272" s="51" t="s">
        <v>845</v>
      </c>
      <c r="F3272" s="51">
        <v>18</v>
      </c>
      <c r="G3272" s="51" t="s">
        <v>2430</v>
      </c>
      <c r="H3272" s="51">
        <v>16</v>
      </c>
      <c r="I3272" s="51">
        <v>2</v>
      </c>
    </row>
    <row r="3273" spans="1:9" ht="13.5" customHeight="1">
      <c r="A3273" s="51" t="s">
        <v>2532</v>
      </c>
      <c r="B3273" s="51" t="s">
        <v>2513</v>
      </c>
      <c r="C3273" s="51" t="s">
        <v>2531</v>
      </c>
      <c r="E3273" s="51" t="s">
        <v>845</v>
      </c>
      <c r="F3273" s="51">
        <v>18</v>
      </c>
      <c r="G3273" s="51" t="s">
        <v>2430</v>
      </c>
      <c r="H3273" s="51">
        <v>12</v>
      </c>
      <c r="I3273" s="51">
        <v>4</v>
      </c>
    </row>
    <row r="3274" spans="1:9" ht="13.5" customHeight="1">
      <c r="A3274" s="51" t="s">
        <v>2530</v>
      </c>
      <c r="B3274" s="51" t="s">
        <v>2513</v>
      </c>
      <c r="C3274" s="51" t="s">
        <v>2513</v>
      </c>
      <c r="E3274" s="51" t="s">
        <v>845</v>
      </c>
      <c r="F3274" s="51">
        <v>18</v>
      </c>
      <c r="G3274" s="51" t="s">
        <v>2430</v>
      </c>
      <c r="H3274" s="51">
        <v>12</v>
      </c>
      <c r="I3274" s="51">
        <v>2</v>
      </c>
    </row>
    <row r="3275" spans="1:9" ht="13.5" customHeight="1">
      <c r="A3275" s="51" t="s">
        <v>2529</v>
      </c>
      <c r="B3275" s="51" t="s">
        <v>2509</v>
      </c>
      <c r="C3275" s="51" t="s">
        <v>2528</v>
      </c>
      <c r="E3275" s="51" t="s">
        <v>845</v>
      </c>
      <c r="F3275" s="51">
        <v>18</v>
      </c>
      <c r="G3275" s="51" t="s">
        <v>2430</v>
      </c>
      <c r="H3275" s="51">
        <v>8</v>
      </c>
      <c r="I3275" s="51">
        <v>4</v>
      </c>
    </row>
    <row r="3276" spans="1:9" ht="13.5" customHeight="1">
      <c r="A3276" s="51" t="s">
        <v>2527</v>
      </c>
      <c r="B3276" s="51" t="s">
        <v>2509</v>
      </c>
      <c r="C3276" s="51" t="s">
        <v>2526</v>
      </c>
      <c r="E3276" s="51" t="s">
        <v>845</v>
      </c>
      <c r="F3276" s="51">
        <v>18</v>
      </c>
      <c r="G3276" s="51" t="s">
        <v>2430</v>
      </c>
      <c r="H3276" s="51">
        <v>8</v>
      </c>
      <c r="I3276" s="51">
        <v>2</v>
      </c>
    </row>
    <row r="3277" spans="1:9" ht="13.5" customHeight="1">
      <c r="A3277" s="51" t="s">
        <v>2525</v>
      </c>
      <c r="B3277" s="51" t="s">
        <v>2505</v>
      </c>
      <c r="C3277" s="51" t="s">
        <v>2524</v>
      </c>
      <c r="E3277" s="51" t="s">
        <v>845</v>
      </c>
      <c r="F3277" s="51">
        <v>18</v>
      </c>
      <c r="G3277" s="51" t="s">
        <v>2430</v>
      </c>
      <c r="H3277" s="51">
        <v>4</v>
      </c>
      <c r="I3277" s="51">
        <v>4</v>
      </c>
    </row>
    <row r="3278" spans="1:9" ht="13.5" customHeight="1">
      <c r="A3278" s="51" t="s">
        <v>2523</v>
      </c>
      <c r="B3278" s="51" t="s">
        <v>2505</v>
      </c>
      <c r="C3278" s="51" t="s">
        <v>2522</v>
      </c>
      <c r="E3278" s="51" t="s">
        <v>845</v>
      </c>
      <c r="F3278" s="51">
        <v>18</v>
      </c>
      <c r="G3278" s="51" t="s">
        <v>2430</v>
      </c>
      <c r="H3278" s="51">
        <v>4</v>
      </c>
      <c r="I3278" s="51">
        <v>2</v>
      </c>
    </row>
    <row r="3279" spans="1:9" ht="13.5" customHeight="1">
      <c r="A3279" s="51" t="s">
        <v>2521</v>
      </c>
      <c r="B3279" s="51" t="s">
        <v>2518</v>
      </c>
      <c r="C3279" s="51" t="s">
        <v>2520</v>
      </c>
      <c r="E3279" s="51" t="s">
        <v>845</v>
      </c>
      <c r="F3279" s="51">
        <v>18</v>
      </c>
      <c r="G3279" s="51" t="s">
        <v>2430</v>
      </c>
      <c r="H3279" s="51">
        <v>16</v>
      </c>
      <c r="I3279" s="51">
        <v>3</v>
      </c>
    </row>
    <row r="3280" spans="1:9" ht="13.5" customHeight="1">
      <c r="A3280" s="51" t="s">
        <v>2519</v>
      </c>
      <c r="B3280" s="51" t="s">
        <v>2518</v>
      </c>
      <c r="C3280" s="51" t="s">
        <v>2517</v>
      </c>
      <c r="E3280" s="51" t="s">
        <v>845</v>
      </c>
      <c r="F3280" s="51">
        <v>18</v>
      </c>
      <c r="G3280" s="51" t="s">
        <v>2430</v>
      </c>
      <c r="H3280" s="51">
        <v>16</v>
      </c>
      <c r="I3280" s="51">
        <v>1</v>
      </c>
    </row>
    <row r="3281" spans="1:9" ht="13.5" customHeight="1">
      <c r="A3281" s="51" t="s">
        <v>2516</v>
      </c>
      <c r="B3281" s="51" t="s">
        <v>2513</v>
      </c>
      <c r="C3281" s="51" t="s">
        <v>2515</v>
      </c>
      <c r="E3281" s="51" t="s">
        <v>845</v>
      </c>
      <c r="F3281" s="51">
        <v>18</v>
      </c>
      <c r="G3281" s="51" t="s">
        <v>2430</v>
      </c>
      <c r="H3281" s="51">
        <v>12</v>
      </c>
      <c r="I3281" s="51">
        <v>3</v>
      </c>
    </row>
    <row r="3282" spans="1:9" ht="13.5" customHeight="1">
      <c r="A3282" s="51" t="s">
        <v>2514</v>
      </c>
      <c r="B3282" s="51" t="s">
        <v>2513</v>
      </c>
      <c r="C3282" s="51" t="s">
        <v>2512</v>
      </c>
      <c r="E3282" s="51" t="s">
        <v>845</v>
      </c>
      <c r="F3282" s="51">
        <v>18</v>
      </c>
      <c r="G3282" s="51" t="s">
        <v>2430</v>
      </c>
      <c r="H3282" s="51">
        <v>12</v>
      </c>
      <c r="I3282" s="51">
        <v>1</v>
      </c>
    </row>
    <row r="3283" spans="1:9" ht="13.5" customHeight="1">
      <c r="A3283" s="51" t="s">
        <v>2511</v>
      </c>
      <c r="B3283" s="51" t="s">
        <v>2509</v>
      </c>
      <c r="C3283" s="51" t="s">
        <v>2509</v>
      </c>
      <c r="E3283" s="51" t="s">
        <v>845</v>
      </c>
      <c r="F3283" s="51">
        <v>18</v>
      </c>
      <c r="G3283" s="51" t="s">
        <v>2430</v>
      </c>
      <c r="H3283" s="51">
        <v>8</v>
      </c>
      <c r="I3283" s="51">
        <v>3</v>
      </c>
    </row>
    <row r="3284" spans="1:9" ht="13.5" customHeight="1">
      <c r="A3284" s="51" t="s">
        <v>2510</v>
      </c>
      <c r="B3284" s="51" t="s">
        <v>2509</v>
      </c>
      <c r="C3284" s="51" t="s">
        <v>2508</v>
      </c>
      <c r="E3284" s="51" t="s">
        <v>845</v>
      </c>
      <c r="F3284" s="51">
        <v>18</v>
      </c>
      <c r="G3284" s="51" t="s">
        <v>2430</v>
      </c>
      <c r="H3284" s="51">
        <v>8</v>
      </c>
      <c r="I3284" s="51">
        <v>1</v>
      </c>
    </row>
    <row r="3285" spans="1:9" ht="13.5" customHeight="1">
      <c r="A3285" s="51" t="s">
        <v>2507</v>
      </c>
      <c r="B3285" s="51" t="s">
        <v>2505</v>
      </c>
      <c r="C3285" s="51" t="s">
        <v>2505</v>
      </c>
      <c r="E3285" s="51" t="s">
        <v>845</v>
      </c>
      <c r="F3285" s="51">
        <v>18</v>
      </c>
      <c r="G3285" s="51" t="s">
        <v>2430</v>
      </c>
      <c r="H3285" s="51">
        <v>4</v>
      </c>
      <c r="I3285" s="51">
        <v>3</v>
      </c>
    </row>
    <row r="3286" spans="1:9" ht="13.5" customHeight="1">
      <c r="A3286" s="51" t="s">
        <v>2506</v>
      </c>
      <c r="B3286" s="51" t="s">
        <v>2505</v>
      </c>
      <c r="C3286" s="51" t="s">
        <v>2504</v>
      </c>
      <c r="E3286" s="51" t="s">
        <v>845</v>
      </c>
      <c r="F3286" s="51">
        <v>18</v>
      </c>
      <c r="G3286" s="51" t="s">
        <v>2430</v>
      </c>
      <c r="H3286" s="51">
        <v>4</v>
      </c>
      <c r="I3286" s="51">
        <v>1</v>
      </c>
    </row>
    <row r="3287" spans="1:9" ht="13.5" customHeight="1">
      <c r="A3287" s="51" t="s">
        <v>2503</v>
      </c>
      <c r="B3287" s="51" t="s">
        <v>2489</v>
      </c>
      <c r="C3287" s="51" t="s">
        <v>2502</v>
      </c>
      <c r="E3287" s="51" t="s">
        <v>845</v>
      </c>
      <c r="F3287" s="51">
        <v>18</v>
      </c>
      <c r="G3287" s="51" t="s">
        <v>2430</v>
      </c>
      <c r="H3287" s="51">
        <v>15</v>
      </c>
      <c r="I3287" s="51">
        <v>4</v>
      </c>
    </row>
    <row r="3288" spans="1:9" ht="13.5" customHeight="1">
      <c r="A3288" s="51" t="s">
        <v>2501</v>
      </c>
      <c r="B3288" s="51" t="s">
        <v>2489</v>
      </c>
      <c r="C3288" s="51" t="s">
        <v>2489</v>
      </c>
      <c r="E3288" s="51" t="s">
        <v>845</v>
      </c>
      <c r="F3288" s="51">
        <v>18</v>
      </c>
      <c r="G3288" s="51" t="s">
        <v>2430</v>
      </c>
      <c r="H3288" s="51">
        <v>15</v>
      </c>
      <c r="I3288" s="51">
        <v>2</v>
      </c>
    </row>
    <row r="3289" spans="1:9" ht="13.5" customHeight="1">
      <c r="A3289" s="51" t="s">
        <v>2500</v>
      </c>
      <c r="B3289" s="51" t="s">
        <v>2484</v>
      </c>
      <c r="C3289" s="51" t="s">
        <v>2484</v>
      </c>
      <c r="E3289" s="51" t="s">
        <v>845</v>
      </c>
      <c r="F3289" s="51">
        <v>18</v>
      </c>
      <c r="G3289" s="51" t="s">
        <v>2430</v>
      </c>
      <c r="H3289" s="51">
        <v>11</v>
      </c>
      <c r="I3289" s="51">
        <v>4</v>
      </c>
    </row>
    <row r="3290" spans="1:9" ht="13.5" customHeight="1">
      <c r="A3290" s="51" t="s">
        <v>2499</v>
      </c>
      <c r="B3290" s="51" t="s">
        <v>2484</v>
      </c>
      <c r="C3290" s="51" t="s">
        <v>2498</v>
      </c>
      <c r="E3290" s="51" t="s">
        <v>845</v>
      </c>
      <c r="F3290" s="51">
        <v>18</v>
      </c>
      <c r="G3290" s="51" t="s">
        <v>2430</v>
      </c>
      <c r="H3290" s="51">
        <v>11</v>
      </c>
      <c r="I3290" s="51">
        <v>2</v>
      </c>
    </row>
    <row r="3291" spans="1:9" ht="13.5" customHeight="1">
      <c r="A3291" s="51" t="s">
        <v>2497</v>
      </c>
      <c r="B3291" s="51" t="s">
        <v>2479</v>
      </c>
      <c r="C3291" s="51" t="s">
        <v>2496</v>
      </c>
      <c r="E3291" s="51" t="s">
        <v>845</v>
      </c>
      <c r="F3291" s="51">
        <v>18</v>
      </c>
      <c r="G3291" s="51" t="s">
        <v>2430</v>
      </c>
      <c r="H3291" s="51">
        <v>7</v>
      </c>
      <c r="I3291" s="51">
        <v>4</v>
      </c>
    </row>
    <row r="3292" spans="1:9" ht="13.5" customHeight="1">
      <c r="A3292" s="51" t="s">
        <v>2495</v>
      </c>
      <c r="B3292" s="51" t="s">
        <v>2479</v>
      </c>
      <c r="C3292" s="51" t="s">
        <v>2494</v>
      </c>
      <c r="E3292" s="51" t="s">
        <v>845</v>
      </c>
      <c r="F3292" s="51">
        <v>18</v>
      </c>
      <c r="G3292" s="51" t="s">
        <v>2430</v>
      </c>
      <c r="H3292" s="51">
        <v>7</v>
      </c>
      <c r="I3292" s="51">
        <v>2</v>
      </c>
    </row>
    <row r="3293" spans="1:9" ht="13.5" customHeight="1">
      <c r="A3293" s="51" t="s">
        <v>2493</v>
      </c>
      <c r="B3293" s="51" t="s">
        <v>2477</v>
      </c>
      <c r="C3293" s="51" t="s">
        <v>2477</v>
      </c>
      <c r="E3293" s="51" t="s">
        <v>845</v>
      </c>
      <c r="F3293" s="51">
        <v>18</v>
      </c>
      <c r="G3293" s="51" t="s">
        <v>2430</v>
      </c>
      <c r="H3293" s="51">
        <v>3</v>
      </c>
      <c r="I3293" s="51">
        <v>4</v>
      </c>
    </row>
    <row r="3294" spans="1:9" ht="13.5" customHeight="1">
      <c r="A3294" s="51" t="s">
        <v>2492</v>
      </c>
      <c r="B3294" s="51" t="s">
        <v>2489</v>
      </c>
      <c r="C3294" s="51" t="s">
        <v>2491</v>
      </c>
      <c r="E3294" s="51" t="s">
        <v>845</v>
      </c>
      <c r="F3294" s="51">
        <v>18</v>
      </c>
      <c r="G3294" s="51" t="s">
        <v>2430</v>
      </c>
      <c r="H3294" s="51">
        <v>15</v>
      </c>
      <c r="I3294" s="51">
        <v>3</v>
      </c>
    </row>
    <row r="3295" spans="1:9" ht="13.5" customHeight="1">
      <c r="A3295" s="51" t="s">
        <v>2490</v>
      </c>
      <c r="B3295" s="51" t="s">
        <v>2489</v>
      </c>
      <c r="C3295" s="51" t="s">
        <v>2488</v>
      </c>
      <c r="E3295" s="51" t="s">
        <v>845</v>
      </c>
      <c r="F3295" s="51">
        <v>18</v>
      </c>
      <c r="G3295" s="51" t="s">
        <v>2430</v>
      </c>
      <c r="H3295" s="51">
        <v>15</v>
      </c>
      <c r="I3295" s="51">
        <v>1</v>
      </c>
    </row>
    <row r="3296" spans="1:9" ht="13.5" customHeight="1">
      <c r="A3296" s="51" t="s">
        <v>2487</v>
      </c>
      <c r="B3296" s="51" t="s">
        <v>2484</v>
      </c>
      <c r="C3296" s="51" t="s">
        <v>2486</v>
      </c>
      <c r="E3296" s="51" t="s">
        <v>845</v>
      </c>
      <c r="F3296" s="51">
        <v>18</v>
      </c>
      <c r="G3296" s="51" t="s">
        <v>2430</v>
      </c>
      <c r="H3296" s="51">
        <v>11</v>
      </c>
      <c r="I3296" s="51">
        <v>3</v>
      </c>
    </row>
    <row r="3297" spans="1:9" ht="13.5" customHeight="1">
      <c r="A3297" s="51" t="s">
        <v>2485</v>
      </c>
      <c r="B3297" s="51" t="s">
        <v>2484</v>
      </c>
      <c r="C3297" s="51" t="s">
        <v>2483</v>
      </c>
      <c r="E3297" s="51" t="s">
        <v>845</v>
      </c>
      <c r="F3297" s="51">
        <v>18</v>
      </c>
      <c r="G3297" s="51" t="s">
        <v>2430</v>
      </c>
      <c r="H3297" s="51">
        <v>11</v>
      </c>
      <c r="I3297" s="51">
        <v>1</v>
      </c>
    </row>
    <row r="3298" spans="1:9" ht="13.5" customHeight="1">
      <c r="A3298" s="51" t="s">
        <v>2482</v>
      </c>
      <c r="B3298" s="51" t="s">
        <v>2479</v>
      </c>
      <c r="C3298" s="51" t="s">
        <v>2481</v>
      </c>
      <c r="E3298" s="51" t="s">
        <v>845</v>
      </c>
      <c r="F3298" s="51">
        <v>18</v>
      </c>
      <c r="G3298" s="51" t="s">
        <v>2430</v>
      </c>
      <c r="H3298" s="51">
        <v>7</v>
      </c>
      <c r="I3298" s="51">
        <v>3</v>
      </c>
    </row>
    <row r="3299" spans="1:9" ht="13.5" customHeight="1">
      <c r="A3299" s="51" t="s">
        <v>2480</v>
      </c>
      <c r="B3299" s="51" t="s">
        <v>2479</v>
      </c>
      <c r="C3299" s="51" t="s">
        <v>2479</v>
      </c>
      <c r="E3299" s="51" t="s">
        <v>845</v>
      </c>
      <c r="F3299" s="51">
        <v>18</v>
      </c>
      <c r="G3299" s="51" t="s">
        <v>2430</v>
      </c>
      <c r="H3299" s="51">
        <v>7</v>
      </c>
      <c r="I3299" s="51">
        <v>1</v>
      </c>
    </row>
    <row r="3300" spans="1:9" ht="13.5" customHeight="1">
      <c r="A3300" s="51" t="s">
        <v>2478</v>
      </c>
      <c r="B3300" s="51" t="s">
        <v>2477</v>
      </c>
      <c r="C3300" s="51" t="s">
        <v>2476</v>
      </c>
      <c r="E3300" s="51" t="s">
        <v>845</v>
      </c>
      <c r="F3300" s="51">
        <v>18</v>
      </c>
      <c r="G3300" s="51" t="s">
        <v>2430</v>
      </c>
      <c r="H3300" s="51">
        <v>3</v>
      </c>
      <c r="I3300" s="51">
        <v>3</v>
      </c>
    </row>
    <row r="3301" spans="1:9" ht="13.5" customHeight="1">
      <c r="A3301" s="51" t="s">
        <v>2475</v>
      </c>
      <c r="B3301" s="51" t="s">
        <v>2461</v>
      </c>
      <c r="C3301" s="51" t="s">
        <v>2474</v>
      </c>
      <c r="E3301" s="51" t="s">
        <v>845</v>
      </c>
      <c r="F3301" s="51">
        <v>18</v>
      </c>
      <c r="G3301" s="51" t="s">
        <v>2430</v>
      </c>
      <c r="H3301" s="51">
        <v>14</v>
      </c>
      <c r="I3301" s="51">
        <v>4</v>
      </c>
    </row>
    <row r="3302" spans="1:9" ht="13.5" customHeight="1">
      <c r="A3302" s="51" t="s">
        <v>2473</v>
      </c>
      <c r="B3302" s="51" t="s">
        <v>2461</v>
      </c>
      <c r="C3302" s="51" t="s">
        <v>2461</v>
      </c>
      <c r="E3302" s="51" t="s">
        <v>845</v>
      </c>
      <c r="F3302" s="51">
        <v>18</v>
      </c>
      <c r="G3302" s="51" t="s">
        <v>2430</v>
      </c>
      <c r="H3302" s="51">
        <v>14</v>
      </c>
      <c r="I3302" s="51">
        <v>2</v>
      </c>
    </row>
    <row r="3303" spans="1:9" ht="13.5" customHeight="1">
      <c r="A3303" s="51" t="s">
        <v>2472</v>
      </c>
      <c r="B3303" s="51" t="s">
        <v>2456</v>
      </c>
      <c r="C3303" s="51" t="s">
        <v>2456</v>
      </c>
      <c r="E3303" s="51" t="s">
        <v>845</v>
      </c>
      <c r="F3303" s="51">
        <v>18</v>
      </c>
      <c r="G3303" s="51" t="s">
        <v>2430</v>
      </c>
      <c r="H3303" s="51">
        <v>10</v>
      </c>
      <c r="I3303" s="51">
        <v>4</v>
      </c>
    </row>
    <row r="3304" spans="1:9" ht="13.5" customHeight="1">
      <c r="A3304" s="51" t="s">
        <v>2471</v>
      </c>
      <c r="B3304" s="51" t="s">
        <v>2456</v>
      </c>
      <c r="C3304" s="51" t="s">
        <v>2470</v>
      </c>
      <c r="E3304" s="51" t="s">
        <v>845</v>
      </c>
      <c r="F3304" s="51">
        <v>18</v>
      </c>
      <c r="G3304" s="51" t="s">
        <v>2430</v>
      </c>
      <c r="H3304" s="51">
        <v>10</v>
      </c>
      <c r="I3304" s="51">
        <v>2</v>
      </c>
    </row>
    <row r="3305" spans="1:9" ht="13.5" customHeight="1">
      <c r="A3305" s="51" t="s">
        <v>2469</v>
      </c>
      <c r="B3305" s="51" t="s">
        <v>2451</v>
      </c>
      <c r="C3305" s="51" t="s">
        <v>2451</v>
      </c>
      <c r="E3305" s="51" t="s">
        <v>845</v>
      </c>
      <c r="F3305" s="51">
        <v>18</v>
      </c>
      <c r="G3305" s="51" t="s">
        <v>2430</v>
      </c>
      <c r="H3305" s="51">
        <v>6</v>
      </c>
      <c r="I3305" s="51">
        <v>4</v>
      </c>
    </row>
    <row r="3306" spans="1:9" ht="13.5" customHeight="1">
      <c r="A3306" s="51" t="s">
        <v>2468</v>
      </c>
      <c r="B3306" s="51" t="s">
        <v>2451</v>
      </c>
      <c r="C3306" s="51" t="s">
        <v>2467</v>
      </c>
      <c r="E3306" s="51" t="s">
        <v>845</v>
      </c>
      <c r="F3306" s="51">
        <v>18</v>
      </c>
      <c r="G3306" s="51" t="s">
        <v>2430</v>
      </c>
      <c r="H3306" s="51">
        <v>6</v>
      </c>
      <c r="I3306" s="51">
        <v>2</v>
      </c>
    </row>
    <row r="3307" spans="1:9" ht="13.5" customHeight="1">
      <c r="A3307" s="51" t="s">
        <v>2466</v>
      </c>
      <c r="B3307" s="51" t="s">
        <v>217</v>
      </c>
      <c r="C3307" s="51" t="s">
        <v>2465</v>
      </c>
      <c r="E3307" s="51" t="s">
        <v>845</v>
      </c>
      <c r="F3307" s="51">
        <v>18</v>
      </c>
      <c r="G3307" s="51" t="s">
        <v>2430</v>
      </c>
      <c r="H3307" s="51">
        <v>2</v>
      </c>
      <c r="I3307" s="51">
        <v>4</v>
      </c>
    </row>
    <row r="3308" spans="1:9" ht="13.5" customHeight="1">
      <c r="A3308" s="51" t="s">
        <v>2464</v>
      </c>
      <c r="B3308" s="51" t="s">
        <v>2461</v>
      </c>
      <c r="C3308" s="51" t="s">
        <v>2463</v>
      </c>
      <c r="E3308" s="51" t="s">
        <v>845</v>
      </c>
      <c r="F3308" s="51">
        <v>18</v>
      </c>
      <c r="G3308" s="51" t="s">
        <v>2430</v>
      </c>
      <c r="H3308" s="51">
        <v>14</v>
      </c>
      <c r="I3308" s="51">
        <v>3</v>
      </c>
    </row>
    <row r="3309" spans="1:9" ht="13.5" customHeight="1">
      <c r="A3309" s="51" t="s">
        <v>2462</v>
      </c>
      <c r="B3309" s="51" t="s">
        <v>2461</v>
      </c>
      <c r="C3309" s="51" t="s">
        <v>2460</v>
      </c>
      <c r="E3309" s="51" t="s">
        <v>845</v>
      </c>
      <c r="F3309" s="51">
        <v>18</v>
      </c>
      <c r="G3309" s="51" t="s">
        <v>2430</v>
      </c>
      <c r="H3309" s="51">
        <v>14</v>
      </c>
      <c r="I3309" s="51">
        <v>1</v>
      </c>
    </row>
    <row r="3310" spans="1:9" ht="13.5" customHeight="1">
      <c r="A3310" s="51" t="s">
        <v>2459</v>
      </c>
      <c r="B3310" s="51" t="s">
        <v>2456</v>
      </c>
      <c r="C3310" s="51" t="s">
        <v>2458</v>
      </c>
      <c r="E3310" s="51" t="s">
        <v>845</v>
      </c>
      <c r="F3310" s="51">
        <v>18</v>
      </c>
      <c r="G3310" s="51" t="s">
        <v>2430</v>
      </c>
      <c r="H3310" s="51">
        <v>10</v>
      </c>
      <c r="I3310" s="51">
        <v>3</v>
      </c>
    </row>
    <row r="3311" spans="1:9" ht="13.5" customHeight="1">
      <c r="A3311" s="51" t="s">
        <v>2457</v>
      </c>
      <c r="B3311" s="51" t="s">
        <v>2456</v>
      </c>
      <c r="C3311" s="51" t="s">
        <v>2455</v>
      </c>
      <c r="E3311" s="51" t="s">
        <v>845</v>
      </c>
      <c r="F3311" s="51">
        <v>18</v>
      </c>
      <c r="G3311" s="51" t="s">
        <v>2430</v>
      </c>
      <c r="H3311" s="51">
        <v>10</v>
      </c>
      <c r="I3311" s="51">
        <v>1</v>
      </c>
    </row>
    <row r="3312" spans="1:9" ht="13.5" customHeight="1">
      <c r="A3312" s="51" t="s">
        <v>2454</v>
      </c>
      <c r="B3312" s="51" t="s">
        <v>2451</v>
      </c>
      <c r="C3312" s="51" t="s">
        <v>2453</v>
      </c>
      <c r="E3312" s="51" t="s">
        <v>845</v>
      </c>
      <c r="F3312" s="51">
        <v>18</v>
      </c>
      <c r="G3312" s="51" t="s">
        <v>2430</v>
      </c>
      <c r="H3312" s="51">
        <v>6</v>
      </c>
      <c r="I3312" s="51">
        <v>3</v>
      </c>
    </row>
    <row r="3313" spans="1:9" ht="13.5" customHeight="1">
      <c r="A3313" s="51" t="s">
        <v>2452</v>
      </c>
      <c r="B3313" s="51" t="s">
        <v>2451</v>
      </c>
      <c r="C3313" s="51" t="s">
        <v>2450</v>
      </c>
      <c r="E3313" s="51" t="s">
        <v>845</v>
      </c>
      <c r="F3313" s="51">
        <v>18</v>
      </c>
      <c r="G3313" s="51" t="s">
        <v>2430</v>
      </c>
      <c r="H3313" s="51">
        <v>6</v>
      </c>
      <c r="I3313" s="51">
        <v>1</v>
      </c>
    </row>
    <row r="3314" spans="1:9" ht="13.5" customHeight="1">
      <c r="A3314" s="51" t="s">
        <v>2449</v>
      </c>
      <c r="B3314" s="51" t="s">
        <v>2438</v>
      </c>
      <c r="C3314" s="51" t="s">
        <v>2448</v>
      </c>
      <c r="E3314" s="51" t="s">
        <v>845</v>
      </c>
      <c r="F3314" s="51">
        <v>18</v>
      </c>
      <c r="G3314" s="51" t="s">
        <v>2430</v>
      </c>
      <c r="H3314" s="51">
        <v>13</v>
      </c>
      <c r="I3314" s="51">
        <v>4</v>
      </c>
    </row>
    <row r="3315" spans="1:9" ht="13.5" customHeight="1">
      <c r="A3315" s="51" t="s">
        <v>2447</v>
      </c>
      <c r="B3315" s="51" t="s">
        <v>2438</v>
      </c>
      <c r="C3315" s="51" t="s">
        <v>2446</v>
      </c>
      <c r="E3315" s="51" t="s">
        <v>845</v>
      </c>
      <c r="F3315" s="51">
        <v>18</v>
      </c>
      <c r="G3315" s="51" t="s">
        <v>2430</v>
      </c>
      <c r="H3315" s="51">
        <v>13</v>
      </c>
      <c r="I3315" s="51">
        <v>2</v>
      </c>
    </row>
    <row r="3316" spans="1:9" ht="13.5" customHeight="1">
      <c r="A3316" s="51" t="s">
        <v>2445</v>
      </c>
      <c r="B3316" s="51" t="s">
        <v>2434</v>
      </c>
      <c r="C3316" s="51" t="s">
        <v>2444</v>
      </c>
      <c r="E3316" s="51" t="s">
        <v>845</v>
      </c>
      <c r="F3316" s="51">
        <v>18</v>
      </c>
      <c r="G3316" s="51" t="s">
        <v>2430</v>
      </c>
      <c r="H3316" s="51">
        <v>9</v>
      </c>
      <c r="I3316" s="51">
        <v>4</v>
      </c>
    </row>
    <row r="3317" spans="1:9" ht="13.5" customHeight="1">
      <c r="A3317" s="51" t="s">
        <v>2443</v>
      </c>
      <c r="B3317" s="51" t="s">
        <v>2434</v>
      </c>
      <c r="C3317" s="51" t="s">
        <v>2442</v>
      </c>
      <c r="E3317" s="51" t="s">
        <v>845</v>
      </c>
      <c r="F3317" s="51">
        <v>18</v>
      </c>
      <c r="G3317" s="51" t="s">
        <v>2430</v>
      </c>
      <c r="H3317" s="51">
        <v>9</v>
      </c>
      <c r="I3317" s="51">
        <v>2</v>
      </c>
    </row>
    <row r="3318" spans="1:9" ht="13.5" customHeight="1">
      <c r="A3318" s="51" t="s">
        <v>2441</v>
      </c>
      <c r="B3318" s="51" t="s">
        <v>2438</v>
      </c>
      <c r="C3318" s="51" t="s">
        <v>2440</v>
      </c>
      <c r="E3318" s="51" t="s">
        <v>845</v>
      </c>
      <c r="F3318" s="51">
        <v>18</v>
      </c>
      <c r="G3318" s="51" t="s">
        <v>2430</v>
      </c>
      <c r="H3318" s="51">
        <v>13</v>
      </c>
      <c r="I3318" s="51">
        <v>3</v>
      </c>
    </row>
    <row r="3319" spans="1:9" ht="13.5" customHeight="1">
      <c r="A3319" s="51" t="s">
        <v>2439</v>
      </c>
      <c r="B3319" s="51" t="s">
        <v>2438</v>
      </c>
      <c r="C3319" s="51" t="s">
        <v>2438</v>
      </c>
      <c r="E3319" s="51" t="s">
        <v>845</v>
      </c>
      <c r="F3319" s="51">
        <v>18</v>
      </c>
      <c r="G3319" s="51" t="s">
        <v>2430</v>
      </c>
      <c r="H3319" s="51">
        <v>13</v>
      </c>
      <c r="I3319" s="51">
        <v>1</v>
      </c>
    </row>
    <row r="3320" spans="1:9" ht="13.5" customHeight="1">
      <c r="A3320" s="51" t="s">
        <v>2437</v>
      </c>
      <c r="B3320" s="51" t="s">
        <v>2434</v>
      </c>
      <c r="C3320" s="51" t="s">
        <v>2436</v>
      </c>
      <c r="E3320" s="51" t="s">
        <v>845</v>
      </c>
      <c r="F3320" s="51">
        <v>18</v>
      </c>
      <c r="G3320" s="51" t="s">
        <v>2430</v>
      </c>
      <c r="H3320" s="51">
        <v>9</v>
      </c>
      <c r="I3320" s="51">
        <v>3</v>
      </c>
    </row>
    <row r="3321" spans="1:9" ht="13.5" customHeight="1">
      <c r="A3321" s="51" t="s">
        <v>2435</v>
      </c>
      <c r="B3321" s="51" t="s">
        <v>2434</v>
      </c>
      <c r="C3321" s="51" t="s">
        <v>2433</v>
      </c>
      <c r="E3321" s="51" t="s">
        <v>845</v>
      </c>
      <c r="F3321" s="51">
        <v>18</v>
      </c>
      <c r="G3321" s="51" t="s">
        <v>2430</v>
      </c>
      <c r="H3321" s="51">
        <v>9</v>
      </c>
      <c r="I3321" s="51">
        <v>1</v>
      </c>
    </row>
    <row r="3322" spans="1:9" ht="13.5" customHeight="1">
      <c r="A3322" s="51" t="s">
        <v>2432</v>
      </c>
      <c r="B3322" s="51" t="s">
        <v>2431</v>
      </c>
      <c r="C3322" s="51" t="s">
        <v>2431</v>
      </c>
      <c r="E3322" s="51" t="s">
        <v>845</v>
      </c>
      <c r="F3322" s="51">
        <v>18</v>
      </c>
      <c r="G3322" s="51" t="s">
        <v>2430</v>
      </c>
      <c r="H3322" s="51">
        <v>5</v>
      </c>
      <c r="I3322" s="51">
        <v>1</v>
      </c>
    </row>
    <row r="3323" spans="1:9" ht="13.5" customHeight="1">
      <c r="A3323" s="51" t="s">
        <v>2429</v>
      </c>
      <c r="B3323" s="51" t="s">
        <v>2408</v>
      </c>
      <c r="C3323" s="51" t="s">
        <v>2428</v>
      </c>
      <c r="E3323" s="51" t="s">
        <v>845</v>
      </c>
      <c r="F3323" s="51">
        <v>29</v>
      </c>
      <c r="G3323" s="51" t="s">
        <v>2337</v>
      </c>
      <c r="H3323" s="51">
        <v>4</v>
      </c>
      <c r="I3323" s="51">
        <v>2</v>
      </c>
    </row>
    <row r="3324" spans="1:9" ht="13.5" customHeight="1">
      <c r="A3324" s="51" t="s">
        <v>2427</v>
      </c>
      <c r="B3324" s="51" t="s">
        <v>2408</v>
      </c>
      <c r="C3324" s="51" t="s">
        <v>2426</v>
      </c>
      <c r="E3324" s="51" t="s">
        <v>845</v>
      </c>
      <c r="F3324" s="51">
        <v>23</v>
      </c>
      <c r="G3324" s="51" t="s">
        <v>2337</v>
      </c>
      <c r="H3324" s="51">
        <v>16</v>
      </c>
      <c r="I3324" s="51">
        <v>4</v>
      </c>
    </row>
    <row r="3325" spans="1:9" ht="13.5" customHeight="1">
      <c r="A3325" s="51" t="s">
        <v>2425</v>
      </c>
      <c r="B3325" s="51" t="s">
        <v>2408</v>
      </c>
      <c r="C3325" s="51" t="s">
        <v>2424</v>
      </c>
      <c r="E3325" s="51" t="s">
        <v>845</v>
      </c>
      <c r="F3325" s="51">
        <v>23</v>
      </c>
      <c r="G3325" s="51" t="s">
        <v>2337</v>
      </c>
      <c r="H3325" s="51">
        <v>16</v>
      </c>
      <c r="I3325" s="51">
        <v>2</v>
      </c>
    </row>
    <row r="3326" spans="1:9" ht="13.5" customHeight="1">
      <c r="A3326" s="51" t="s">
        <v>2423</v>
      </c>
      <c r="B3326" s="51" t="s">
        <v>2404</v>
      </c>
      <c r="C3326" s="51" t="s">
        <v>2422</v>
      </c>
      <c r="E3326" s="51" t="s">
        <v>845</v>
      </c>
      <c r="F3326" s="51">
        <v>23</v>
      </c>
      <c r="G3326" s="51" t="s">
        <v>2337</v>
      </c>
      <c r="H3326" s="51">
        <v>12</v>
      </c>
      <c r="I3326" s="51">
        <v>4</v>
      </c>
    </row>
    <row r="3327" spans="1:9" ht="13.5" customHeight="1">
      <c r="A3327" s="51" t="s">
        <v>2421</v>
      </c>
      <c r="B3327" s="51" t="s">
        <v>2404</v>
      </c>
      <c r="C3327" s="51" t="s">
        <v>2420</v>
      </c>
      <c r="E3327" s="51" t="s">
        <v>845</v>
      </c>
      <c r="F3327" s="51">
        <v>23</v>
      </c>
      <c r="G3327" s="51" t="s">
        <v>2337</v>
      </c>
      <c r="H3327" s="51">
        <v>12</v>
      </c>
      <c r="I3327" s="51">
        <v>2</v>
      </c>
    </row>
    <row r="3328" spans="1:9" ht="13.5" customHeight="1">
      <c r="A3328" s="51" t="s">
        <v>2419</v>
      </c>
      <c r="B3328" s="51" t="s">
        <v>2400</v>
      </c>
      <c r="C3328" s="51" t="s">
        <v>2418</v>
      </c>
      <c r="E3328" s="51" t="s">
        <v>845</v>
      </c>
      <c r="F3328" s="51">
        <v>23</v>
      </c>
      <c r="G3328" s="51" t="s">
        <v>2337</v>
      </c>
      <c r="H3328" s="51">
        <v>8</v>
      </c>
      <c r="I3328" s="51">
        <v>4</v>
      </c>
    </row>
    <row r="3329" spans="1:9" ht="13.5" customHeight="1">
      <c r="A3329" s="51" t="s">
        <v>2417</v>
      </c>
      <c r="B3329" s="51" t="s">
        <v>2400</v>
      </c>
      <c r="C3329" s="51" t="s">
        <v>2416</v>
      </c>
      <c r="E3329" s="51" t="s">
        <v>845</v>
      </c>
      <c r="F3329" s="51">
        <v>23</v>
      </c>
      <c r="G3329" s="51" t="s">
        <v>2337</v>
      </c>
      <c r="H3329" s="51">
        <v>8</v>
      </c>
      <c r="I3329" s="51">
        <v>2</v>
      </c>
    </row>
    <row r="3330" spans="1:9" ht="13.5" customHeight="1">
      <c r="A3330" s="51" t="s">
        <v>2415</v>
      </c>
      <c r="B3330" s="51" t="s">
        <v>2397</v>
      </c>
      <c r="C3330" s="51" t="s">
        <v>2414</v>
      </c>
      <c r="E3330" s="51" t="s">
        <v>845</v>
      </c>
      <c r="F3330" s="51">
        <v>23</v>
      </c>
      <c r="G3330" s="51" t="s">
        <v>2337</v>
      </c>
      <c r="H3330" s="51">
        <v>4</v>
      </c>
      <c r="I3330" s="51">
        <v>4</v>
      </c>
    </row>
    <row r="3331" spans="1:9" ht="13.5" customHeight="1">
      <c r="A3331" s="51" t="s">
        <v>2413</v>
      </c>
      <c r="B3331" s="51" t="s">
        <v>2397</v>
      </c>
      <c r="C3331" s="51" t="s">
        <v>2412</v>
      </c>
      <c r="E3331" s="51" t="s">
        <v>845</v>
      </c>
      <c r="F3331" s="51">
        <v>23</v>
      </c>
      <c r="G3331" s="51" t="s">
        <v>2337</v>
      </c>
      <c r="H3331" s="51">
        <v>4</v>
      </c>
      <c r="I3331" s="51">
        <v>2</v>
      </c>
    </row>
    <row r="3332" spans="1:9" ht="13.5" customHeight="1">
      <c r="A3332" s="51" t="s">
        <v>2411</v>
      </c>
      <c r="B3332" s="51" t="s">
        <v>2408</v>
      </c>
      <c r="C3332" s="51" t="s">
        <v>2410</v>
      </c>
      <c r="E3332" s="51" t="s">
        <v>845</v>
      </c>
      <c r="F3332" s="51">
        <v>23</v>
      </c>
      <c r="G3332" s="51" t="s">
        <v>2337</v>
      </c>
      <c r="H3332" s="51">
        <v>16</v>
      </c>
      <c r="I3332" s="51">
        <v>3</v>
      </c>
    </row>
    <row r="3333" spans="1:9" ht="13.5" customHeight="1">
      <c r="A3333" s="51" t="s">
        <v>2409</v>
      </c>
      <c r="B3333" s="51" t="s">
        <v>2408</v>
      </c>
      <c r="C3333" s="51" t="s">
        <v>2408</v>
      </c>
      <c r="E3333" s="51" t="s">
        <v>845</v>
      </c>
      <c r="F3333" s="51">
        <v>23</v>
      </c>
      <c r="G3333" s="51" t="s">
        <v>2337</v>
      </c>
      <c r="H3333" s="51">
        <v>16</v>
      </c>
      <c r="I3333" s="51">
        <v>1</v>
      </c>
    </row>
    <row r="3334" spans="1:9" ht="13.5" customHeight="1">
      <c r="A3334" s="51" t="s">
        <v>2407</v>
      </c>
      <c r="B3334" s="51" t="s">
        <v>2404</v>
      </c>
      <c r="C3334" s="51" t="s">
        <v>2406</v>
      </c>
      <c r="E3334" s="51" t="s">
        <v>845</v>
      </c>
      <c r="F3334" s="51">
        <v>23</v>
      </c>
      <c r="G3334" s="51" t="s">
        <v>2337</v>
      </c>
      <c r="H3334" s="51">
        <v>12</v>
      </c>
      <c r="I3334" s="51">
        <v>3</v>
      </c>
    </row>
    <row r="3335" spans="1:9" ht="13.5" customHeight="1">
      <c r="A3335" s="51" t="s">
        <v>2405</v>
      </c>
      <c r="B3335" s="51" t="s">
        <v>2404</v>
      </c>
      <c r="C3335" s="51" t="s">
        <v>2404</v>
      </c>
      <c r="E3335" s="51" t="s">
        <v>845</v>
      </c>
      <c r="F3335" s="51">
        <v>23</v>
      </c>
      <c r="G3335" s="51" t="s">
        <v>2337</v>
      </c>
      <c r="H3335" s="51">
        <v>12</v>
      </c>
      <c r="I3335" s="51">
        <v>1</v>
      </c>
    </row>
    <row r="3336" spans="1:9" ht="13.5" customHeight="1">
      <c r="A3336" s="51" t="s">
        <v>2403</v>
      </c>
      <c r="B3336" s="51" t="s">
        <v>2400</v>
      </c>
      <c r="C3336" s="51" t="s">
        <v>2402</v>
      </c>
      <c r="E3336" s="51" t="s">
        <v>845</v>
      </c>
      <c r="F3336" s="51">
        <v>23</v>
      </c>
      <c r="G3336" s="51" t="s">
        <v>2337</v>
      </c>
      <c r="H3336" s="51">
        <v>8</v>
      </c>
      <c r="I3336" s="51">
        <v>3</v>
      </c>
    </row>
    <row r="3337" spans="1:9" ht="13.5" customHeight="1">
      <c r="A3337" s="51" t="s">
        <v>2401</v>
      </c>
      <c r="B3337" s="51" t="s">
        <v>2400</v>
      </c>
      <c r="C3337" s="51" t="s">
        <v>2400</v>
      </c>
      <c r="E3337" s="51" t="s">
        <v>845</v>
      </c>
      <c r="F3337" s="51">
        <v>23</v>
      </c>
      <c r="G3337" s="51" t="s">
        <v>2337</v>
      </c>
      <c r="H3337" s="51">
        <v>8</v>
      </c>
      <c r="I3337" s="51">
        <v>1</v>
      </c>
    </row>
    <row r="3338" spans="1:9" ht="13.5" customHeight="1">
      <c r="A3338" s="51" t="s">
        <v>2399</v>
      </c>
      <c r="B3338" s="51" t="s">
        <v>2397</v>
      </c>
      <c r="C3338" s="51" t="s">
        <v>2397</v>
      </c>
      <c r="E3338" s="51" t="s">
        <v>845</v>
      </c>
      <c r="F3338" s="51">
        <v>23</v>
      </c>
      <c r="G3338" s="51" t="s">
        <v>2337</v>
      </c>
      <c r="H3338" s="51">
        <v>4</v>
      </c>
      <c r="I3338" s="51">
        <v>3</v>
      </c>
    </row>
    <row r="3339" spans="1:9" ht="13.5" customHeight="1">
      <c r="A3339" s="51" t="s">
        <v>2398</v>
      </c>
      <c r="B3339" s="51" t="s">
        <v>2397</v>
      </c>
      <c r="C3339" s="51" t="s">
        <v>2396</v>
      </c>
      <c r="E3339" s="51" t="s">
        <v>845</v>
      </c>
      <c r="F3339" s="51">
        <v>23</v>
      </c>
      <c r="G3339" s="51" t="s">
        <v>2337</v>
      </c>
      <c r="H3339" s="51">
        <v>4</v>
      </c>
      <c r="I3339" s="51">
        <v>1</v>
      </c>
    </row>
    <row r="3340" spans="1:9" ht="13.5" customHeight="1">
      <c r="A3340" s="51" t="s">
        <v>2395</v>
      </c>
      <c r="B3340" s="51" t="s">
        <v>2383</v>
      </c>
      <c r="C3340" s="51" t="s">
        <v>2394</v>
      </c>
      <c r="E3340" s="51" t="s">
        <v>845</v>
      </c>
      <c r="F3340" s="51">
        <v>23</v>
      </c>
      <c r="G3340" s="51" t="s">
        <v>2337</v>
      </c>
      <c r="H3340" s="51">
        <v>11</v>
      </c>
      <c r="I3340" s="51">
        <v>4</v>
      </c>
    </row>
    <row r="3341" spans="1:9" ht="13.5" customHeight="1">
      <c r="A3341" s="51" t="s">
        <v>2393</v>
      </c>
      <c r="B3341" s="51" t="s">
        <v>2383</v>
      </c>
      <c r="C3341" s="51" t="s">
        <v>2383</v>
      </c>
      <c r="E3341" s="51" t="s">
        <v>845</v>
      </c>
      <c r="F3341" s="51">
        <v>23</v>
      </c>
      <c r="G3341" s="51" t="s">
        <v>2337</v>
      </c>
      <c r="H3341" s="51">
        <v>11</v>
      </c>
      <c r="I3341" s="51">
        <v>2</v>
      </c>
    </row>
    <row r="3342" spans="1:9" ht="13.5" customHeight="1">
      <c r="A3342" s="51" t="s">
        <v>2392</v>
      </c>
      <c r="B3342" s="51" t="s">
        <v>2378</v>
      </c>
      <c r="C3342" s="51" t="s">
        <v>2391</v>
      </c>
      <c r="E3342" s="51" t="s">
        <v>845</v>
      </c>
      <c r="F3342" s="51">
        <v>23</v>
      </c>
      <c r="G3342" s="51" t="s">
        <v>2337</v>
      </c>
      <c r="H3342" s="51">
        <v>7</v>
      </c>
      <c r="I3342" s="51">
        <v>4</v>
      </c>
    </row>
    <row r="3343" spans="1:9" ht="13.5" customHeight="1">
      <c r="A3343" s="51" t="s">
        <v>2390</v>
      </c>
      <c r="B3343" s="51" t="s">
        <v>2378</v>
      </c>
      <c r="C3343" s="51" t="s">
        <v>2378</v>
      </c>
      <c r="E3343" s="51" t="s">
        <v>845</v>
      </c>
      <c r="F3343" s="51">
        <v>23</v>
      </c>
      <c r="G3343" s="51" t="s">
        <v>2337</v>
      </c>
      <c r="H3343" s="51">
        <v>7</v>
      </c>
      <c r="I3343" s="51">
        <v>2</v>
      </c>
    </row>
    <row r="3344" spans="1:9" ht="13.5" customHeight="1">
      <c r="A3344" s="51" t="s">
        <v>2389</v>
      </c>
      <c r="B3344" s="51" t="s">
        <v>2374</v>
      </c>
      <c r="C3344" s="51" t="s">
        <v>2374</v>
      </c>
      <c r="E3344" s="51" t="s">
        <v>845</v>
      </c>
      <c r="F3344" s="51">
        <v>23</v>
      </c>
      <c r="G3344" s="51" t="s">
        <v>2337</v>
      </c>
      <c r="H3344" s="51">
        <v>3</v>
      </c>
      <c r="I3344" s="51">
        <v>4</v>
      </c>
    </row>
    <row r="3345" spans="1:9" ht="13.5" customHeight="1">
      <c r="A3345" s="51" t="s">
        <v>2388</v>
      </c>
      <c r="B3345" s="51" t="s">
        <v>2374</v>
      </c>
      <c r="C3345" s="51" t="s">
        <v>2387</v>
      </c>
      <c r="E3345" s="51" t="s">
        <v>845</v>
      </c>
      <c r="F3345" s="51">
        <v>23</v>
      </c>
      <c r="G3345" s="51" t="s">
        <v>2337</v>
      </c>
      <c r="H3345" s="51">
        <v>3</v>
      </c>
      <c r="I3345" s="51">
        <v>2</v>
      </c>
    </row>
    <row r="3346" spans="1:9" ht="13.5" customHeight="1">
      <c r="A3346" s="51" t="s">
        <v>2386</v>
      </c>
      <c r="B3346" s="51" t="s">
        <v>2383</v>
      </c>
      <c r="C3346" s="51" t="s">
        <v>2385</v>
      </c>
      <c r="E3346" s="51" t="s">
        <v>845</v>
      </c>
      <c r="F3346" s="51">
        <v>23</v>
      </c>
      <c r="G3346" s="51" t="s">
        <v>2337</v>
      </c>
      <c r="H3346" s="51">
        <v>11</v>
      </c>
      <c r="I3346" s="51">
        <v>3</v>
      </c>
    </row>
    <row r="3347" spans="1:9" ht="13.5" customHeight="1">
      <c r="A3347" s="51" t="s">
        <v>2384</v>
      </c>
      <c r="B3347" s="51" t="s">
        <v>2383</v>
      </c>
      <c r="C3347" s="51" t="s">
        <v>2382</v>
      </c>
      <c r="E3347" s="51" t="s">
        <v>845</v>
      </c>
      <c r="F3347" s="51">
        <v>23</v>
      </c>
      <c r="G3347" s="51" t="s">
        <v>2337</v>
      </c>
      <c r="H3347" s="51">
        <v>11</v>
      </c>
      <c r="I3347" s="51">
        <v>1</v>
      </c>
    </row>
    <row r="3348" spans="1:9" ht="13.5" customHeight="1">
      <c r="A3348" s="51" t="s">
        <v>2381</v>
      </c>
      <c r="B3348" s="51" t="s">
        <v>2378</v>
      </c>
      <c r="C3348" s="51" t="s">
        <v>2380</v>
      </c>
      <c r="E3348" s="51" t="s">
        <v>845</v>
      </c>
      <c r="F3348" s="51">
        <v>23</v>
      </c>
      <c r="G3348" s="51" t="s">
        <v>2337</v>
      </c>
      <c r="H3348" s="51">
        <v>7</v>
      </c>
      <c r="I3348" s="51">
        <v>3</v>
      </c>
    </row>
    <row r="3349" spans="1:9" ht="13.5" customHeight="1">
      <c r="A3349" s="51" t="s">
        <v>2379</v>
      </c>
      <c r="B3349" s="51" t="s">
        <v>2378</v>
      </c>
      <c r="C3349" s="51" t="s">
        <v>2377</v>
      </c>
      <c r="E3349" s="51" t="s">
        <v>845</v>
      </c>
      <c r="F3349" s="51">
        <v>23</v>
      </c>
      <c r="G3349" s="51" t="s">
        <v>2337</v>
      </c>
      <c r="H3349" s="51">
        <v>7</v>
      </c>
      <c r="I3349" s="51">
        <v>1</v>
      </c>
    </row>
    <row r="3350" spans="1:9" ht="13.5" customHeight="1">
      <c r="A3350" s="51" t="s">
        <v>2376</v>
      </c>
      <c r="B3350" s="51" t="s">
        <v>2374</v>
      </c>
      <c r="C3350" s="51" t="s">
        <v>217</v>
      </c>
      <c r="E3350" s="51" t="s">
        <v>845</v>
      </c>
      <c r="F3350" s="51">
        <v>23</v>
      </c>
      <c r="G3350" s="51" t="s">
        <v>2337</v>
      </c>
      <c r="H3350" s="51">
        <v>3</v>
      </c>
      <c r="I3350" s="51">
        <v>3</v>
      </c>
    </row>
    <row r="3351" spans="1:9" ht="13.5" customHeight="1">
      <c r="A3351" s="51" t="s">
        <v>2375</v>
      </c>
      <c r="B3351" s="51" t="s">
        <v>2374</v>
      </c>
      <c r="C3351" s="51" t="s">
        <v>2373</v>
      </c>
      <c r="E3351" s="51" t="s">
        <v>845</v>
      </c>
      <c r="F3351" s="51">
        <v>23</v>
      </c>
      <c r="G3351" s="51" t="s">
        <v>2337</v>
      </c>
      <c r="H3351" s="51">
        <v>3</v>
      </c>
      <c r="I3351" s="51">
        <v>1</v>
      </c>
    </row>
    <row r="3352" spans="1:9" ht="13.5" customHeight="1">
      <c r="A3352" s="51" t="s">
        <v>2372</v>
      </c>
      <c r="B3352" s="51" t="s">
        <v>2362</v>
      </c>
      <c r="C3352" s="51" t="s">
        <v>2371</v>
      </c>
      <c r="E3352" s="51" t="s">
        <v>845</v>
      </c>
      <c r="F3352" s="51">
        <v>23</v>
      </c>
      <c r="G3352" s="51" t="s">
        <v>2337</v>
      </c>
      <c r="H3352" s="51">
        <v>10</v>
      </c>
      <c r="I3352" s="51">
        <v>4</v>
      </c>
    </row>
    <row r="3353" spans="1:9" ht="13.5" customHeight="1">
      <c r="A3353" s="51" t="s">
        <v>2370</v>
      </c>
      <c r="B3353" s="51" t="s">
        <v>2362</v>
      </c>
      <c r="C3353" s="51" t="s">
        <v>2369</v>
      </c>
      <c r="E3353" s="51" t="s">
        <v>845</v>
      </c>
      <c r="F3353" s="51">
        <v>23</v>
      </c>
      <c r="G3353" s="51" t="s">
        <v>2337</v>
      </c>
      <c r="H3353" s="51">
        <v>10</v>
      </c>
      <c r="I3353" s="51">
        <v>2</v>
      </c>
    </row>
    <row r="3354" spans="1:9" ht="13.5" customHeight="1">
      <c r="A3354" s="51" t="s">
        <v>2368</v>
      </c>
      <c r="B3354" s="51" t="s">
        <v>2357</v>
      </c>
      <c r="C3354" s="51" t="s">
        <v>2357</v>
      </c>
      <c r="E3354" s="51" t="s">
        <v>845</v>
      </c>
      <c r="F3354" s="51">
        <v>23</v>
      </c>
      <c r="G3354" s="51" t="s">
        <v>2337</v>
      </c>
      <c r="H3354" s="51">
        <v>6</v>
      </c>
      <c r="I3354" s="51">
        <v>4</v>
      </c>
    </row>
    <row r="3355" spans="1:9" ht="13.5" customHeight="1">
      <c r="A3355" s="51" t="s">
        <v>2367</v>
      </c>
      <c r="B3355" s="51" t="s">
        <v>2357</v>
      </c>
      <c r="C3355" s="51" t="s">
        <v>217</v>
      </c>
      <c r="E3355" s="51" t="s">
        <v>845</v>
      </c>
      <c r="F3355" s="51">
        <v>23</v>
      </c>
      <c r="G3355" s="51" t="s">
        <v>2337</v>
      </c>
      <c r="H3355" s="51">
        <v>6</v>
      </c>
      <c r="I3355" s="51">
        <v>2</v>
      </c>
    </row>
    <row r="3356" spans="1:9" ht="13.5" customHeight="1">
      <c r="A3356" s="51" t="s">
        <v>2366</v>
      </c>
      <c r="B3356" s="51" t="s">
        <v>2354</v>
      </c>
      <c r="C3356" s="51" t="s">
        <v>217</v>
      </c>
      <c r="E3356" s="51" t="s">
        <v>845</v>
      </c>
      <c r="F3356" s="51">
        <v>23</v>
      </c>
      <c r="G3356" s="51" t="s">
        <v>2337</v>
      </c>
      <c r="H3356" s="51">
        <v>2</v>
      </c>
      <c r="I3356" s="51">
        <v>4</v>
      </c>
    </row>
    <row r="3357" spans="1:9" ht="13.5" customHeight="1">
      <c r="A3357" s="51" t="s">
        <v>2365</v>
      </c>
      <c r="B3357" s="51" t="s">
        <v>2354</v>
      </c>
      <c r="C3357" s="51" t="s">
        <v>217</v>
      </c>
      <c r="E3357" s="51" t="s">
        <v>845</v>
      </c>
      <c r="F3357" s="51">
        <v>23</v>
      </c>
      <c r="G3357" s="51" t="s">
        <v>2337</v>
      </c>
      <c r="H3357" s="51">
        <v>2</v>
      </c>
      <c r="I3357" s="51">
        <v>2</v>
      </c>
    </row>
    <row r="3358" spans="1:9" ht="13.5" customHeight="1">
      <c r="A3358" s="51" t="s">
        <v>2364</v>
      </c>
      <c r="B3358" s="51" t="s">
        <v>2362</v>
      </c>
      <c r="C3358" s="51" t="s">
        <v>2362</v>
      </c>
      <c r="E3358" s="51" t="s">
        <v>845</v>
      </c>
      <c r="F3358" s="51">
        <v>23</v>
      </c>
      <c r="G3358" s="51" t="s">
        <v>2337</v>
      </c>
      <c r="H3358" s="51">
        <v>10</v>
      </c>
      <c r="I3358" s="51">
        <v>3</v>
      </c>
    </row>
    <row r="3359" spans="1:9" ht="13.5" customHeight="1">
      <c r="A3359" s="51" t="s">
        <v>2363</v>
      </c>
      <c r="B3359" s="51" t="s">
        <v>2362</v>
      </c>
      <c r="C3359" s="51" t="s">
        <v>2361</v>
      </c>
      <c r="E3359" s="51" t="s">
        <v>845</v>
      </c>
      <c r="F3359" s="51">
        <v>23</v>
      </c>
      <c r="G3359" s="51" t="s">
        <v>2337</v>
      </c>
      <c r="H3359" s="51">
        <v>10</v>
      </c>
      <c r="I3359" s="51">
        <v>1</v>
      </c>
    </row>
    <row r="3360" spans="1:9" ht="13.5" customHeight="1">
      <c r="A3360" s="51" t="s">
        <v>2360</v>
      </c>
      <c r="B3360" s="51" t="s">
        <v>2357</v>
      </c>
      <c r="C3360" s="51" t="s">
        <v>2359</v>
      </c>
      <c r="E3360" s="51" t="s">
        <v>845</v>
      </c>
      <c r="F3360" s="51">
        <v>23</v>
      </c>
      <c r="G3360" s="51" t="s">
        <v>2337</v>
      </c>
      <c r="H3360" s="51">
        <v>6</v>
      </c>
      <c r="I3360" s="51">
        <v>3</v>
      </c>
    </row>
    <row r="3361" spans="1:9" ht="13.5" customHeight="1">
      <c r="A3361" s="51" t="s">
        <v>2358</v>
      </c>
      <c r="B3361" s="51" t="s">
        <v>2357</v>
      </c>
      <c r="C3361" s="51" t="s">
        <v>217</v>
      </c>
      <c r="E3361" s="51" t="s">
        <v>845</v>
      </c>
      <c r="F3361" s="51">
        <v>23</v>
      </c>
      <c r="G3361" s="51" t="s">
        <v>2337</v>
      </c>
      <c r="H3361" s="51">
        <v>6</v>
      </c>
      <c r="I3361" s="51">
        <v>1</v>
      </c>
    </row>
    <row r="3362" spans="1:9" ht="13.5" customHeight="1">
      <c r="A3362" s="51" t="s">
        <v>2356</v>
      </c>
      <c r="B3362" s="51" t="s">
        <v>2354</v>
      </c>
      <c r="C3362" s="51" t="s">
        <v>2354</v>
      </c>
      <c r="E3362" s="51" t="s">
        <v>845</v>
      </c>
      <c r="F3362" s="51">
        <v>23</v>
      </c>
      <c r="G3362" s="51" t="s">
        <v>2337</v>
      </c>
      <c r="H3362" s="51">
        <v>2</v>
      </c>
      <c r="I3362" s="51">
        <v>3</v>
      </c>
    </row>
    <row r="3363" spans="1:9" ht="13.5" customHeight="1">
      <c r="A3363" s="51" t="s">
        <v>2355</v>
      </c>
      <c r="B3363" s="51" t="s">
        <v>2354</v>
      </c>
      <c r="C3363" s="51" t="s">
        <v>217</v>
      </c>
      <c r="E3363" s="51" t="s">
        <v>845</v>
      </c>
      <c r="F3363" s="51">
        <v>23</v>
      </c>
      <c r="G3363" s="51" t="s">
        <v>2337</v>
      </c>
      <c r="H3363" s="51">
        <v>2</v>
      </c>
      <c r="I3363" s="51">
        <v>1</v>
      </c>
    </row>
    <row r="3364" spans="1:9" ht="13.5" customHeight="1">
      <c r="A3364" s="51" t="s">
        <v>2353</v>
      </c>
      <c r="B3364" s="51" t="s">
        <v>2343</v>
      </c>
      <c r="C3364" s="51" t="s">
        <v>2343</v>
      </c>
      <c r="E3364" s="51" t="s">
        <v>845</v>
      </c>
      <c r="F3364" s="51">
        <v>23</v>
      </c>
      <c r="G3364" s="51" t="s">
        <v>2337</v>
      </c>
      <c r="H3364" s="51">
        <v>9</v>
      </c>
      <c r="I3364" s="51">
        <v>4</v>
      </c>
    </row>
    <row r="3365" spans="1:9" ht="13.5" customHeight="1">
      <c r="A3365" s="51" t="s">
        <v>2352</v>
      </c>
      <c r="B3365" s="51" t="s">
        <v>2343</v>
      </c>
      <c r="C3365" s="51" t="s">
        <v>2351</v>
      </c>
      <c r="E3365" s="51" t="s">
        <v>845</v>
      </c>
      <c r="F3365" s="51">
        <v>23</v>
      </c>
      <c r="G3365" s="51" t="s">
        <v>2337</v>
      </c>
      <c r="H3365" s="51">
        <v>9</v>
      </c>
      <c r="I3365" s="51">
        <v>2</v>
      </c>
    </row>
    <row r="3366" spans="1:9" ht="13.5" customHeight="1">
      <c r="A3366" s="51" t="s">
        <v>2350</v>
      </c>
      <c r="B3366" s="51" t="s">
        <v>217</v>
      </c>
      <c r="C3366" s="51" t="s">
        <v>2349</v>
      </c>
      <c r="E3366" s="51" t="s">
        <v>845</v>
      </c>
      <c r="F3366" s="51">
        <v>23</v>
      </c>
      <c r="G3366" s="51" t="s">
        <v>2337</v>
      </c>
      <c r="H3366" s="51">
        <v>5</v>
      </c>
      <c r="I3366" s="51">
        <v>4</v>
      </c>
    </row>
    <row r="3367" spans="1:9" ht="13.5" customHeight="1">
      <c r="A3367" s="51" t="s">
        <v>2348</v>
      </c>
      <c r="B3367" s="51" t="s">
        <v>217</v>
      </c>
      <c r="C3367" s="51" t="s">
        <v>217</v>
      </c>
      <c r="E3367" s="51" t="s">
        <v>845</v>
      </c>
      <c r="F3367" s="51">
        <v>23</v>
      </c>
      <c r="G3367" s="51" t="s">
        <v>2337</v>
      </c>
      <c r="H3367" s="51">
        <v>5</v>
      </c>
      <c r="I3367" s="51">
        <v>2</v>
      </c>
    </row>
    <row r="3368" spans="1:9" ht="13.5" customHeight="1">
      <c r="A3368" s="51" t="s">
        <v>2347</v>
      </c>
      <c r="B3368" s="51" t="s">
        <v>2339</v>
      </c>
      <c r="C3368" s="51" t="s">
        <v>2346</v>
      </c>
      <c r="E3368" s="51" t="s">
        <v>845</v>
      </c>
      <c r="F3368" s="51">
        <v>23</v>
      </c>
      <c r="G3368" s="51" t="s">
        <v>2337</v>
      </c>
      <c r="H3368" s="51">
        <v>1</v>
      </c>
      <c r="I3368" s="51">
        <v>4</v>
      </c>
    </row>
    <row r="3369" spans="1:9" ht="13.5" customHeight="1">
      <c r="A3369" s="51" t="s">
        <v>2345</v>
      </c>
      <c r="B3369" s="51" t="s">
        <v>2339</v>
      </c>
      <c r="C3369" s="51" t="s">
        <v>2339</v>
      </c>
      <c r="E3369" s="51" t="s">
        <v>845</v>
      </c>
      <c r="F3369" s="51">
        <v>23</v>
      </c>
      <c r="G3369" s="51" t="s">
        <v>2337</v>
      </c>
      <c r="H3369" s="51">
        <v>1</v>
      </c>
      <c r="I3369" s="51">
        <v>2</v>
      </c>
    </row>
    <row r="3370" spans="1:9" ht="13.5" customHeight="1">
      <c r="A3370" s="51" t="s">
        <v>2344</v>
      </c>
      <c r="B3370" s="51" t="s">
        <v>2343</v>
      </c>
      <c r="C3370" s="51" t="s">
        <v>217</v>
      </c>
      <c r="E3370" s="51" t="s">
        <v>845</v>
      </c>
      <c r="F3370" s="51">
        <v>23</v>
      </c>
      <c r="G3370" s="51" t="s">
        <v>2337</v>
      </c>
      <c r="H3370" s="51">
        <v>9</v>
      </c>
      <c r="I3370" s="51">
        <v>3</v>
      </c>
    </row>
    <row r="3371" spans="1:9" ht="13.5" customHeight="1">
      <c r="A3371" s="51" t="s">
        <v>2342</v>
      </c>
      <c r="B3371" s="51" t="s">
        <v>2339</v>
      </c>
      <c r="C3371" s="51" t="s">
        <v>2341</v>
      </c>
      <c r="E3371" s="51" t="s">
        <v>845</v>
      </c>
      <c r="F3371" s="51">
        <v>23</v>
      </c>
      <c r="G3371" s="51" t="s">
        <v>2337</v>
      </c>
      <c r="H3371" s="51">
        <v>1</v>
      </c>
      <c r="I3371" s="51">
        <v>3</v>
      </c>
    </row>
    <row r="3372" spans="1:9" ht="13.5" customHeight="1">
      <c r="A3372" s="51" t="s">
        <v>2340</v>
      </c>
      <c r="B3372" s="51" t="s">
        <v>2339</v>
      </c>
      <c r="C3372" s="51" t="s">
        <v>2338</v>
      </c>
      <c r="E3372" s="51" t="s">
        <v>845</v>
      </c>
      <c r="F3372" s="51">
        <v>23</v>
      </c>
      <c r="G3372" s="51" t="s">
        <v>2337</v>
      </c>
      <c r="H3372" s="51">
        <v>1</v>
      </c>
      <c r="I3372" s="51">
        <v>1</v>
      </c>
    </row>
    <row r="3373" spans="1:9" ht="13.5" customHeight="1">
      <c r="A3373" s="51" t="s">
        <v>2336</v>
      </c>
      <c r="B3373" s="51" t="s">
        <v>2327</v>
      </c>
      <c r="C3373" s="51" t="s">
        <v>2335</v>
      </c>
      <c r="E3373" s="51" t="s">
        <v>845</v>
      </c>
      <c r="F3373" s="51">
        <v>17</v>
      </c>
      <c r="G3373" s="51" t="s">
        <v>2279</v>
      </c>
      <c r="H3373" s="51">
        <v>16</v>
      </c>
      <c r="I3373" s="51">
        <v>4</v>
      </c>
    </row>
    <row r="3374" spans="1:9" ht="13.5" customHeight="1">
      <c r="A3374" s="51" t="s">
        <v>2334</v>
      </c>
      <c r="B3374" s="51" t="s">
        <v>2327</v>
      </c>
      <c r="C3374" s="51" t="s">
        <v>2327</v>
      </c>
      <c r="E3374" s="51" t="s">
        <v>845</v>
      </c>
      <c r="F3374" s="51">
        <v>17</v>
      </c>
      <c r="G3374" s="51" t="s">
        <v>2279</v>
      </c>
      <c r="H3374" s="51">
        <v>16</v>
      </c>
      <c r="I3374" s="51">
        <v>2</v>
      </c>
    </row>
    <row r="3375" spans="1:9" ht="13.5" customHeight="1">
      <c r="A3375" s="51" t="s">
        <v>2333</v>
      </c>
      <c r="B3375" s="51" t="s">
        <v>2322</v>
      </c>
      <c r="C3375" s="51" t="s">
        <v>2322</v>
      </c>
      <c r="E3375" s="51" t="s">
        <v>845</v>
      </c>
      <c r="F3375" s="51">
        <v>17</v>
      </c>
      <c r="G3375" s="51" t="s">
        <v>2279</v>
      </c>
      <c r="H3375" s="51">
        <v>12</v>
      </c>
      <c r="I3375" s="51">
        <v>4</v>
      </c>
    </row>
    <row r="3376" spans="1:9" ht="13.5" customHeight="1">
      <c r="A3376" s="51" t="s">
        <v>2332</v>
      </c>
      <c r="B3376" s="51" t="s">
        <v>2322</v>
      </c>
      <c r="C3376" s="51" t="s">
        <v>2331</v>
      </c>
      <c r="E3376" s="51" t="s">
        <v>845</v>
      </c>
      <c r="F3376" s="51">
        <v>17</v>
      </c>
      <c r="G3376" s="51" t="s">
        <v>2279</v>
      </c>
      <c r="H3376" s="51">
        <v>12</v>
      </c>
      <c r="I3376" s="51">
        <v>2</v>
      </c>
    </row>
    <row r="3377" spans="1:9" ht="13.5" customHeight="1">
      <c r="A3377" s="51" t="s">
        <v>2330</v>
      </c>
      <c r="B3377" s="51" t="s">
        <v>2327</v>
      </c>
      <c r="C3377" s="51" t="s">
        <v>2329</v>
      </c>
      <c r="E3377" s="51" t="s">
        <v>845</v>
      </c>
      <c r="F3377" s="51">
        <v>17</v>
      </c>
      <c r="G3377" s="51" t="s">
        <v>2279</v>
      </c>
      <c r="H3377" s="51">
        <v>16</v>
      </c>
      <c r="I3377" s="51">
        <v>3</v>
      </c>
    </row>
    <row r="3378" spans="1:9" ht="13.5" customHeight="1">
      <c r="A3378" s="51" t="s">
        <v>2328</v>
      </c>
      <c r="B3378" s="51" t="s">
        <v>2327</v>
      </c>
      <c r="C3378" s="51" t="s">
        <v>2326</v>
      </c>
      <c r="E3378" s="51" t="s">
        <v>845</v>
      </c>
      <c r="F3378" s="51">
        <v>17</v>
      </c>
      <c r="G3378" s="51" t="s">
        <v>2279</v>
      </c>
      <c r="H3378" s="51">
        <v>16</v>
      </c>
      <c r="I3378" s="51">
        <v>1</v>
      </c>
    </row>
    <row r="3379" spans="1:9" ht="13.5" customHeight="1">
      <c r="A3379" s="51" t="s">
        <v>2325</v>
      </c>
      <c r="B3379" s="51" t="s">
        <v>2322</v>
      </c>
      <c r="C3379" s="51" t="s">
        <v>2324</v>
      </c>
      <c r="E3379" s="51" t="s">
        <v>845</v>
      </c>
      <c r="F3379" s="51">
        <v>17</v>
      </c>
      <c r="G3379" s="51" t="s">
        <v>2279</v>
      </c>
      <c r="H3379" s="51">
        <v>12</v>
      </c>
      <c r="I3379" s="51">
        <v>3</v>
      </c>
    </row>
    <row r="3380" spans="1:9" ht="13.5" customHeight="1">
      <c r="A3380" s="51" t="s">
        <v>2323</v>
      </c>
      <c r="B3380" s="51" t="s">
        <v>2322</v>
      </c>
      <c r="C3380" s="51" t="s">
        <v>2321</v>
      </c>
      <c r="E3380" s="51" t="s">
        <v>845</v>
      </c>
      <c r="F3380" s="51">
        <v>17</v>
      </c>
      <c r="G3380" s="51" t="s">
        <v>2279</v>
      </c>
      <c r="H3380" s="51">
        <v>12</v>
      </c>
      <c r="I3380" s="51">
        <v>1</v>
      </c>
    </row>
    <row r="3381" spans="1:9" ht="13.5" customHeight="1">
      <c r="A3381" s="51" t="s">
        <v>2320</v>
      </c>
      <c r="B3381" s="51" t="s">
        <v>2311</v>
      </c>
      <c r="C3381" s="51" t="s">
        <v>2319</v>
      </c>
      <c r="E3381" s="51" t="s">
        <v>845</v>
      </c>
      <c r="F3381" s="51">
        <v>17</v>
      </c>
      <c r="G3381" s="51" t="s">
        <v>2279</v>
      </c>
      <c r="H3381" s="51">
        <v>15</v>
      </c>
      <c r="I3381" s="51">
        <v>4</v>
      </c>
    </row>
    <row r="3382" spans="1:9" ht="13.5" customHeight="1">
      <c r="A3382" s="51" t="s">
        <v>2318</v>
      </c>
      <c r="B3382" s="51" t="s">
        <v>2311</v>
      </c>
      <c r="C3382" s="51" t="s">
        <v>2311</v>
      </c>
      <c r="E3382" s="51" t="s">
        <v>845</v>
      </c>
      <c r="F3382" s="51">
        <v>17</v>
      </c>
      <c r="G3382" s="51" t="s">
        <v>2279</v>
      </c>
      <c r="H3382" s="51">
        <v>15</v>
      </c>
      <c r="I3382" s="51">
        <v>2</v>
      </c>
    </row>
    <row r="3383" spans="1:9" ht="13.5" customHeight="1">
      <c r="A3383" s="51" t="s">
        <v>2317</v>
      </c>
      <c r="B3383" s="51" t="s">
        <v>2306</v>
      </c>
      <c r="C3383" s="51" t="s">
        <v>2306</v>
      </c>
      <c r="E3383" s="51" t="s">
        <v>845</v>
      </c>
      <c r="F3383" s="51">
        <v>17</v>
      </c>
      <c r="G3383" s="51" t="s">
        <v>2279</v>
      </c>
      <c r="H3383" s="51">
        <v>11</v>
      </c>
      <c r="I3383" s="51">
        <v>4</v>
      </c>
    </row>
    <row r="3384" spans="1:9" ht="13.5" customHeight="1">
      <c r="A3384" s="51" t="s">
        <v>2316</v>
      </c>
      <c r="B3384" s="51" t="s">
        <v>2306</v>
      </c>
      <c r="C3384" s="51" t="s">
        <v>2315</v>
      </c>
      <c r="E3384" s="51" t="s">
        <v>845</v>
      </c>
      <c r="F3384" s="51">
        <v>17</v>
      </c>
      <c r="G3384" s="51" t="s">
        <v>2279</v>
      </c>
      <c r="H3384" s="51">
        <v>11</v>
      </c>
      <c r="I3384" s="51">
        <v>2</v>
      </c>
    </row>
    <row r="3385" spans="1:9" ht="13.5" customHeight="1">
      <c r="A3385" s="51" t="s">
        <v>2314</v>
      </c>
      <c r="B3385" s="51" t="s">
        <v>2311</v>
      </c>
      <c r="C3385" s="51" t="s">
        <v>2313</v>
      </c>
      <c r="E3385" s="51" t="s">
        <v>845</v>
      </c>
      <c r="F3385" s="51">
        <v>17</v>
      </c>
      <c r="G3385" s="51" t="s">
        <v>2279</v>
      </c>
      <c r="H3385" s="51">
        <v>15</v>
      </c>
      <c r="I3385" s="51">
        <v>3</v>
      </c>
    </row>
    <row r="3386" spans="1:9" ht="13.5" customHeight="1">
      <c r="A3386" s="51" t="s">
        <v>2312</v>
      </c>
      <c r="B3386" s="51" t="s">
        <v>2311</v>
      </c>
      <c r="C3386" s="51" t="s">
        <v>2310</v>
      </c>
      <c r="E3386" s="51" t="s">
        <v>845</v>
      </c>
      <c r="F3386" s="51">
        <v>17</v>
      </c>
      <c r="G3386" s="51" t="s">
        <v>2279</v>
      </c>
      <c r="H3386" s="51">
        <v>15</v>
      </c>
      <c r="I3386" s="51">
        <v>1</v>
      </c>
    </row>
    <row r="3387" spans="1:9" ht="13.5" customHeight="1">
      <c r="A3387" s="51" t="s">
        <v>2309</v>
      </c>
      <c r="B3387" s="51" t="s">
        <v>2306</v>
      </c>
      <c r="C3387" s="51" t="s">
        <v>2308</v>
      </c>
      <c r="E3387" s="51" t="s">
        <v>845</v>
      </c>
      <c r="F3387" s="51">
        <v>17</v>
      </c>
      <c r="G3387" s="51" t="s">
        <v>2279</v>
      </c>
      <c r="H3387" s="51">
        <v>11</v>
      </c>
      <c r="I3387" s="51">
        <v>3</v>
      </c>
    </row>
    <row r="3388" spans="1:9" ht="13.5" customHeight="1">
      <c r="A3388" s="51" t="s">
        <v>2307</v>
      </c>
      <c r="B3388" s="51" t="s">
        <v>2306</v>
      </c>
      <c r="C3388" s="51" t="s">
        <v>2305</v>
      </c>
      <c r="E3388" s="51" t="s">
        <v>845</v>
      </c>
      <c r="F3388" s="51">
        <v>17</v>
      </c>
      <c r="G3388" s="51" t="s">
        <v>2279</v>
      </c>
      <c r="H3388" s="51">
        <v>11</v>
      </c>
      <c r="I3388" s="51">
        <v>1</v>
      </c>
    </row>
    <row r="3389" spans="1:9" ht="13.5" customHeight="1">
      <c r="A3389" s="51" t="s">
        <v>2304</v>
      </c>
      <c r="B3389" s="51" t="s">
        <v>217</v>
      </c>
      <c r="C3389" s="51" t="s">
        <v>217</v>
      </c>
      <c r="E3389" s="51" t="s">
        <v>845</v>
      </c>
      <c r="F3389" s="51">
        <v>17</v>
      </c>
      <c r="G3389" s="51" t="s">
        <v>2279</v>
      </c>
      <c r="H3389" s="51">
        <v>14</v>
      </c>
      <c r="I3389" s="51">
        <v>2</v>
      </c>
    </row>
    <row r="3390" spans="1:9" ht="13.5" customHeight="1">
      <c r="A3390" s="51" t="s">
        <v>2303</v>
      </c>
      <c r="B3390" s="51" t="s">
        <v>2296</v>
      </c>
      <c r="C3390" s="51" t="s">
        <v>2296</v>
      </c>
      <c r="E3390" s="51" t="s">
        <v>845</v>
      </c>
      <c r="F3390" s="51">
        <v>17</v>
      </c>
      <c r="G3390" s="51" t="s">
        <v>2279</v>
      </c>
      <c r="H3390" s="51">
        <v>10</v>
      </c>
      <c r="I3390" s="51">
        <v>4</v>
      </c>
    </row>
    <row r="3391" spans="1:9" ht="13.5" customHeight="1">
      <c r="A3391" s="51" t="s">
        <v>2302</v>
      </c>
      <c r="B3391" s="51" t="s">
        <v>2296</v>
      </c>
      <c r="C3391" s="51" t="s">
        <v>2301</v>
      </c>
      <c r="E3391" s="51" t="s">
        <v>845</v>
      </c>
      <c r="F3391" s="51">
        <v>17</v>
      </c>
      <c r="G3391" s="51" t="s">
        <v>2279</v>
      </c>
      <c r="H3391" s="51">
        <v>10</v>
      </c>
      <c r="I3391" s="51">
        <v>2</v>
      </c>
    </row>
    <row r="3392" spans="1:9" ht="13.5" customHeight="1">
      <c r="A3392" s="51" t="s">
        <v>2300</v>
      </c>
      <c r="B3392" s="51" t="s">
        <v>217</v>
      </c>
      <c r="C3392" s="51" t="s">
        <v>217</v>
      </c>
      <c r="E3392" s="51" t="s">
        <v>845</v>
      </c>
      <c r="F3392" s="51">
        <v>17</v>
      </c>
      <c r="G3392" s="51" t="s">
        <v>2279</v>
      </c>
      <c r="H3392" s="51">
        <v>14</v>
      </c>
      <c r="I3392" s="51">
        <v>1</v>
      </c>
    </row>
    <row r="3393" spans="1:9" ht="13.5" customHeight="1">
      <c r="A3393" s="51" t="s">
        <v>2299</v>
      </c>
      <c r="B3393" s="51" t="s">
        <v>2296</v>
      </c>
      <c r="C3393" s="51" t="s">
        <v>2298</v>
      </c>
      <c r="E3393" s="51" t="s">
        <v>845</v>
      </c>
      <c r="F3393" s="51">
        <v>17</v>
      </c>
      <c r="G3393" s="51" t="s">
        <v>2279</v>
      </c>
      <c r="H3393" s="51">
        <v>10</v>
      </c>
      <c r="I3393" s="51">
        <v>3</v>
      </c>
    </row>
    <row r="3394" spans="1:9" ht="13.5" customHeight="1">
      <c r="A3394" s="51" t="s">
        <v>2297</v>
      </c>
      <c r="B3394" s="51" t="s">
        <v>2296</v>
      </c>
      <c r="C3394" s="51" t="s">
        <v>2295</v>
      </c>
      <c r="E3394" s="51" t="s">
        <v>845</v>
      </c>
      <c r="F3394" s="51">
        <v>17</v>
      </c>
      <c r="G3394" s="51" t="s">
        <v>2279</v>
      </c>
      <c r="H3394" s="51">
        <v>10</v>
      </c>
      <c r="I3394" s="51">
        <v>1</v>
      </c>
    </row>
    <row r="3395" spans="1:9" ht="13.5" customHeight="1">
      <c r="A3395" s="51" t="s">
        <v>2294</v>
      </c>
      <c r="B3395" s="51" t="s">
        <v>2285</v>
      </c>
      <c r="C3395" s="51" t="s">
        <v>2293</v>
      </c>
      <c r="E3395" s="51" t="s">
        <v>845</v>
      </c>
      <c r="F3395" s="51">
        <v>17</v>
      </c>
      <c r="G3395" s="51" t="s">
        <v>2279</v>
      </c>
      <c r="H3395" s="51">
        <v>13</v>
      </c>
      <c r="I3395" s="51">
        <v>4</v>
      </c>
    </row>
    <row r="3396" spans="1:9" ht="13.5" customHeight="1">
      <c r="A3396" s="51" t="s">
        <v>2292</v>
      </c>
      <c r="B3396" s="51" t="s">
        <v>2285</v>
      </c>
      <c r="C3396" s="51" t="s">
        <v>2291</v>
      </c>
      <c r="E3396" s="51" t="s">
        <v>845</v>
      </c>
      <c r="F3396" s="51">
        <v>17</v>
      </c>
      <c r="G3396" s="51" t="s">
        <v>2279</v>
      </c>
      <c r="H3396" s="51">
        <v>13</v>
      </c>
      <c r="I3396" s="51">
        <v>2</v>
      </c>
    </row>
    <row r="3397" spans="1:9" ht="13.5" customHeight="1">
      <c r="A3397" s="51" t="s">
        <v>2290</v>
      </c>
      <c r="B3397" s="51" t="s">
        <v>2281</v>
      </c>
      <c r="C3397" s="51" t="s">
        <v>2281</v>
      </c>
      <c r="E3397" s="51" t="s">
        <v>845</v>
      </c>
      <c r="F3397" s="51">
        <v>17</v>
      </c>
      <c r="G3397" s="51" t="s">
        <v>2279</v>
      </c>
      <c r="H3397" s="51">
        <v>9</v>
      </c>
      <c r="I3397" s="51">
        <v>4</v>
      </c>
    </row>
    <row r="3398" spans="1:9" ht="13.5" customHeight="1">
      <c r="A3398" s="51" t="s">
        <v>2289</v>
      </c>
      <c r="B3398" s="51" t="s">
        <v>2281</v>
      </c>
      <c r="C3398" s="51" t="s">
        <v>217</v>
      </c>
      <c r="E3398" s="51" t="s">
        <v>845</v>
      </c>
      <c r="F3398" s="51">
        <v>17</v>
      </c>
      <c r="G3398" s="51" t="s">
        <v>2279</v>
      </c>
      <c r="H3398" s="51">
        <v>9</v>
      </c>
      <c r="I3398" s="51">
        <v>2</v>
      </c>
    </row>
    <row r="3399" spans="1:9" ht="13.5" customHeight="1">
      <c r="A3399" s="51" t="s">
        <v>2288</v>
      </c>
      <c r="B3399" s="51" t="s">
        <v>2285</v>
      </c>
      <c r="C3399" s="51" t="s">
        <v>2287</v>
      </c>
      <c r="E3399" s="51" t="s">
        <v>845</v>
      </c>
      <c r="F3399" s="51">
        <v>17</v>
      </c>
      <c r="G3399" s="51" t="s">
        <v>2279</v>
      </c>
      <c r="H3399" s="51">
        <v>13</v>
      </c>
      <c r="I3399" s="51">
        <v>3</v>
      </c>
    </row>
    <row r="3400" spans="1:9" ht="13.5" customHeight="1">
      <c r="A3400" s="51" t="s">
        <v>2286</v>
      </c>
      <c r="B3400" s="51" t="s">
        <v>2285</v>
      </c>
      <c r="C3400" s="51" t="s">
        <v>2285</v>
      </c>
      <c r="E3400" s="51" t="s">
        <v>845</v>
      </c>
      <c r="F3400" s="51">
        <v>17</v>
      </c>
      <c r="G3400" s="51" t="s">
        <v>2279</v>
      </c>
      <c r="H3400" s="51">
        <v>13</v>
      </c>
      <c r="I3400" s="51">
        <v>1</v>
      </c>
    </row>
    <row r="3401" spans="1:9" ht="13.5" customHeight="1">
      <c r="A3401" s="51" t="s">
        <v>2284</v>
      </c>
      <c r="B3401" s="51" t="s">
        <v>2281</v>
      </c>
      <c r="C3401" s="51" t="s">
        <v>2283</v>
      </c>
      <c r="E3401" s="51" t="s">
        <v>845</v>
      </c>
      <c r="F3401" s="51">
        <v>17</v>
      </c>
      <c r="G3401" s="51" t="s">
        <v>2279</v>
      </c>
      <c r="H3401" s="51">
        <v>9</v>
      </c>
      <c r="I3401" s="51">
        <v>3</v>
      </c>
    </row>
    <row r="3402" spans="1:9" ht="13.5" customHeight="1">
      <c r="A3402" s="51" t="s">
        <v>2282</v>
      </c>
      <c r="B3402" s="51" t="s">
        <v>2281</v>
      </c>
      <c r="C3402" s="51" t="s">
        <v>2280</v>
      </c>
      <c r="E3402" s="51" t="s">
        <v>845</v>
      </c>
      <c r="F3402" s="51">
        <v>17</v>
      </c>
      <c r="G3402" s="51" t="s">
        <v>2279</v>
      </c>
      <c r="H3402" s="51">
        <v>9</v>
      </c>
      <c r="I3402" s="51">
        <v>1</v>
      </c>
    </row>
    <row r="3403" spans="1:9" ht="13.5" customHeight="1">
      <c r="A3403" s="51" t="s">
        <v>2278</v>
      </c>
      <c r="B3403" s="51" t="s">
        <v>217</v>
      </c>
      <c r="C3403" s="51" t="s">
        <v>2277</v>
      </c>
      <c r="E3403" s="51" t="s">
        <v>845</v>
      </c>
      <c r="F3403" s="51">
        <v>28</v>
      </c>
      <c r="G3403" s="51" t="s">
        <v>2268</v>
      </c>
      <c r="H3403" s="51">
        <v>4</v>
      </c>
      <c r="I3403" s="51">
        <v>4</v>
      </c>
    </row>
    <row r="3404" spans="1:9" ht="13.5" customHeight="1">
      <c r="A3404" s="51" t="s">
        <v>2276</v>
      </c>
      <c r="B3404" s="51" t="s">
        <v>217</v>
      </c>
      <c r="C3404" s="51" t="s">
        <v>217</v>
      </c>
      <c r="E3404" s="51" t="s">
        <v>845</v>
      </c>
      <c r="F3404" s="51">
        <v>28</v>
      </c>
      <c r="G3404" s="51" t="s">
        <v>2268</v>
      </c>
      <c r="H3404" s="51">
        <v>12</v>
      </c>
      <c r="I3404" s="51">
        <v>1</v>
      </c>
    </row>
    <row r="3405" spans="1:9" ht="13.5" customHeight="1">
      <c r="A3405" s="51" t="s">
        <v>2275</v>
      </c>
      <c r="B3405" s="51" t="s">
        <v>2273</v>
      </c>
      <c r="C3405" s="51" t="s">
        <v>2273</v>
      </c>
      <c r="E3405" s="51" t="s">
        <v>845</v>
      </c>
      <c r="F3405" s="51">
        <v>28</v>
      </c>
      <c r="G3405" s="51" t="s">
        <v>2268</v>
      </c>
      <c r="H3405" s="51">
        <v>11</v>
      </c>
      <c r="I3405" s="51">
        <v>4</v>
      </c>
    </row>
    <row r="3406" spans="1:9" ht="13.5" customHeight="1">
      <c r="A3406" s="51" t="s">
        <v>2274</v>
      </c>
      <c r="B3406" s="51" t="s">
        <v>2273</v>
      </c>
      <c r="C3406" s="51" t="s">
        <v>217</v>
      </c>
      <c r="E3406" s="51" t="s">
        <v>845</v>
      </c>
      <c r="F3406" s="51">
        <v>28</v>
      </c>
      <c r="G3406" s="51" t="s">
        <v>2268</v>
      </c>
      <c r="H3406" s="51">
        <v>11</v>
      </c>
      <c r="I3406" s="51">
        <v>2</v>
      </c>
    </row>
    <row r="3407" spans="1:9" ht="13.5" customHeight="1">
      <c r="A3407" s="51" t="s">
        <v>2272</v>
      </c>
      <c r="B3407" s="51" t="s">
        <v>2269</v>
      </c>
      <c r="C3407" s="51" t="s">
        <v>2250</v>
      </c>
      <c r="E3407" s="51" t="s">
        <v>845</v>
      </c>
      <c r="F3407" s="51">
        <v>28</v>
      </c>
      <c r="G3407" s="51" t="s">
        <v>2268</v>
      </c>
      <c r="H3407" s="51">
        <v>3</v>
      </c>
      <c r="I3407" s="51">
        <v>2</v>
      </c>
    </row>
    <row r="3408" spans="1:9" ht="13.5" customHeight="1">
      <c r="A3408" s="51" t="s">
        <v>2271</v>
      </c>
      <c r="B3408" s="51" t="s">
        <v>217</v>
      </c>
      <c r="C3408" s="51" t="s">
        <v>217</v>
      </c>
      <c r="E3408" s="51" t="s">
        <v>845</v>
      </c>
      <c r="F3408" s="51">
        <v>28</v>
      </c>
      <c r="G3408" s="51" t="s">
        <v>2268</v>
      </c>
      <c r="H3408" s="51">
        <v>11</v>
      </c>
      <c r="I3408" s="51">
        <v>3</v>
      </c>
    </row>
    <row r="3409" spans="1:9" ht="13.5" customHeight="1">
      <c r="A3409" s="51" t="s">
        <v>2270</v>
      </c>
      <c r="B3409" s="51" t="s">
        <v>2269</v>
      </c>
      <c r="C3409" s="51" t="s">
        <v>2241</v>
      </c>
      <c r="E3409" s="51" t="s">
        <v>845</v>
      </c>
      <c r="F3409" s="51">
        <v>28</v>
      </c>
      <c r="G3409" s="51" t="s">
        <v>2268</v>
      </c>
      <c r="H3409" s="51">
        <v>3</v>
      </c>
      <c r="I3409" s="51">
        <v>1</v>
      </c>
    </row>
    <row r="3410" spans="1:9" ht="13.5" customHeight="1">
      <c r="A3410" s="51" t="s">
        <v>2267</v>
      </c>
      <c r="B3410" s="51" t="s">
        <v>2258</v>
      </c>
      <c r="C3410" s="51" t="s">
        <v>217</v>
      </c>
      <c r="E3410" s="51" t="s">
        <v>845</v>
      </c>
      <c r="F3410" s="51">
        <v>22</v>
      </c>
      <c r="G3410" s="51" t="s">
        <v>2176</v>
      </c>
      <c r="H3410" s="51">
        <v>16</v>
      </c>
      <c r="I3410" s="51">
        <v>4</v>
      </c>
    </row>
    <row r="3411" spans="1:9" ht="13.5" customHeight="1">
      <c r="A3411" s="51" t="s">
        <v>2266</v>
      </c>
      <c r="B3411" s="51" t="s">
        <v>2258</v>
      </c>
      <c r="C3411" s="51" t="s">
        <v>2265</v>
      </c>
      <c r="E3411" s="51" t="s">
        <v>845</v>
      </c>
      <c r="F3411" s="51">
        <v>22</v>
      </c>
      <c r="G3411" s="51" t="s">
        <v>2176</v>
      </c>
      <c r="H3411" s="51">
        <v>16</v>
      </c>
      <c r="I3411" s="51">
        <v>2</v>
      </c>
    </row>
    <row r="3412" spans="1:9" ht="13.5" customHeight="1">
      <c r="A3412" s="51" t="s">
        <v>2264</v>
      </c>
      <c r="B3412" s="51" t="s">
        <v>2252</v>
      </c>
      <c r="C3412" s="51" t="s">
        <v>2263</v>
      </c>
      <c r="E3412" s="51" t="s">
        <v>845</v>
      </c>
      <c r="F3412" s="51">
        <v>22</v>
      </c>
      <c r="G3412" s="51" t="s">
        <v>2176</v>
      </c>
      <c r="H3412" s="51">
        <v>4</v>
      </c>
      <c r="I3412" s="51">
        <v>4</v>
      </c>
    </row>
    <row r="3413" spans="1:9" ht="13.5" customHeight="1">
      <c r="A3413" s="51" t="s">
        <v>2262</v>
      </c>
      <c r="B3413" s="51" t="s">
        <v>2252</v>
      </c>
      <c r="C3413" s="51" t="s">
        <v>2261</v>
      </c>
      <c r="E3413" s="51" t="s">
        <v>845</v>
      </c>
      <c r="F3413" s="51">
        <v>22</v>
      </c>
      <c r="G3413" s="51" t="s">
        <v>2176</v>
      </c>
      <c r="H3413" s="51">
        <v>4</v>
      </c>
      <c r="I3413" s="51">
        <v>2</v>
      </c>
    </row>
    <row r="3414" spans="1:9" ht="13.5" customHeight="1">
      <c r="A3414" s="51" t="s">
        <v>2260</v>
      </c>
      <c r="B3414" s="51" t="s">
        <v>2258</v>
      </c>
      <c r="C3414" s="51" t="s">
        <v>2258</v>
      </c>
      <c r="E3414" s="51" t="s">
        <v>845</v>
      </c>
      <c r="F3414" s="51">
        <v>22</v>
      </c>
      <c r="G3414" s="51" t="s">
        <v>2176</v>
      </c>
      <c r="H3414" s="51">
        <v>16</v>
      </c>
      <c r="I3414" s="51">
        <v>3</v>
      </c>
    </row>
    <row r="3415" spans="1:9" ht="13.5" customHeight="1">
      <c r="A3415" s="51" t="s">
        <v>2259</v>
      </c>
      <c r="B3415" s="51" t="s">
        <v>2258</v>
      </c>
      <c r="C3415" s="51" t="s">
        <v>2257</v>
      </c>
      <c r="E3415" s="51" t="s">
        <v>845</v>
      </c>
      <c r="F3415" s="51">
        <v>22</v>
      </c>
      <c r="G3415" s="51" t="s">
        <v>2176</v>
      </c>
      <c r="H3415" s="51">
        <v>16</v>
      </c>
      <c r="I3415" s="51">
        <v>1</v>
      </c>
    </row>
    <row r="3416" spans="1:9" ht="13.5" customHeight="1">
      <c r="A3416" s="51" t="s">
        <v>2256</v>
      </c>
      <c r="B3416" s="51" t="s">
        <v>2255</v>
      </c>
      <c r="C3416" s="51" t="s">
        <v>2255</v>
      </c>
      <c r="E3416" s="51" t="s">
        <v>845</v>
      </c>
      <c r="F3416" s="51">
        <v>22</v>
      </c>
      <c r="G3416" s="51" t="s">
        <v>2176</v>
      </c>
      <c r="H3416" s="51">
        <v>12</v>
      </c>
      <c r="I3416" s="51">
        <v>3</v>
      </c>
    </row>
    <row r="3417" spans="1:9" ht="13.5" customHeight="1">
      <c r="A3417" s="51" t="s">
        <v>2254</v>
      </c>
      <c r="B3417" s="51" t="s">
        <v>2252</v>
      </c>
      <c r="C3417" s="51" t="s">
        <v>217</v>
      </c>
      <c r="E3417" s="51" t="s">
        <v>845</v>
      </c>
      <c r="F3417" s="51">
        <v>22</v>
      </c>
      <c r="G3417" s="51" t="s">
        <v>2176</v>
      </c>
      <c r="H3417" s="51">
        <v>4</v>
      </c>
      <c r="I3417" s="51">
        <v>3</v>
      </c>
    </row>
    <row r="3418" spans="1:9" ht="13.5" customHeight="1">
      <c r="A3418" s="51" t="s">
        <v>2253</v>
      </c>
      <c r="B3418" s="51" t="s">
        <v>2252</v>
      </c>
      <c r="C3418" s="51" t="s">
        <v>2252</v>
      </c>
      <c r="E3418" s="51" t="s">
        <v>845</v>
      </c>
      <c r="F3418" s="51">
        <v>22</v>
      </c>
      <c r="G3418" s="51" t="s">
        <v>2176</v>
      </c>
      <c r="H3418" s="51">
        <v>4</v>
      </c>
      <c r="I3418" s="51">
        <v>1</v>
      </c>
    </row>
    <row r="3419" spans="1:9" ht="13.5" customHeight="1">
      <c r="A3419" s="51" t="s">
        <v>2251</v>
      </c>
      <c r="B3419" s="51" t="s">
        <v>2239</v>
      </c>
      <c r="C3419" s="51" t="s">
        <v>2250</v>
      </c>
      <c r="E3419" s="51" t="s">
        <v>845</v>
      </c>
      <c r="F3419" s="51">
        <v>22</v>
      </c>
      <c r="G3419" s="51" t="s">
        <v>2176</v>
      </c>
      <c r="H3419" s="51">
        <v>15</v>
      </c>
      <c r="I3419" s="51">
        <v>4</v>
      </c>
    </row>
    <row r="3420" spans="1:9" ht="13.5" customHeight="1">
      <c r="A3420" s="51" t="s">
        <v>2249</v>
      </c>
      <c r="B3420" s="51" t="s">
        <v>2239</v>
      </c>
      <c r="C3420" s="51" t="s">
        <v>2239</v>
      </c>
      <c r="E3420" s="51" t="s">
        <v>845</v>
      </c>
      <c r="F3420" s="51">
        <v>22</v>
      </c>
      <c r="G3420" s="51" t="s">
        <v>2176</v>
      </c>
      <c r="H3420" s="51">
        <v>15</v>
      </c>
      <c r="I3420" s="51">
        <v>2</v>
      </c>
    </row>
    <row r="3421" spans="1:9" ht="13.5" customHeight="1">
      <c r="A3421" s="51" t="s">
        <v>2248</v>
      </c>
      <c r="B3421" s="51" t="s">
        <v>2234</v>
      </c>
      <c r="C3421" s="51" t="s">
        <v>2247</v>
      </c>
      <c r="E3421" s="51" t="s">
        <v>845</v>
      </c>
      <c r="F3421" s="51">
        <v>22</v>
      </c>
      <c r="G3421" s="51" t="s">
        <v>2176</v>
      </c>
      <c r="H3421" s="51">
        <v>11</v>
      </c>
      <c r="I3421" s="51">
        <v>4</v>
      </c>
    </row>
    <row r="3422" spans="1:9" ht="13.5" customHeight="1">
      <c r="A3422" s="51" t="s">
        <v>2246</v>
      </c>
      <c r="B3422" s="51" t="s">
        <v>2234</v>
      </c>
      <c r="C3422" s="51" t="s">
        <v>2245</v>
      </c>
      <c r="E3422" s="51" t="s">
        <v>845</v>
      </c>
      <c r="F3422" s="51">
        <v>22</v>
      </c>
      <c r="G3422" s="51" t="s">
        <v>2176</v>
      </c>
      <c r="H3422" s="51">
        <v>11</v>
      </c>
      <c r="I3422" s="51">
        <v>2</v>
      </c>
    </row>
    <row r="3423" spans="1:9" ht="13.5" customHeight="1">
      <c r="A3423" s="51" t="s">
        <v>2244</v>
      </c>
      <c r="B3423" s="51" t="s">
        <v>2243</v>
      </c>
      <c r="C3423" s="51" t="s">
        <v>2243</v>
      </c>
      <c r="E3423" s="51" t="s">
        <v>845</v>
      </c>
      <c r="F3423" s="51">
        <v>22</v>
      </c>
      <c r="G3423" s="51" t="s">
        <v>2176</v>
      </c>
      <c r="H3423" s="51">
        <v>3</v>
      </c>
      <c r="I3423" s="51">
        <v>2</v>
      </c>
    </row>
    <row r="3424" spans="1:9" ht="13.5" customHeight="1">
      <c r="A3424" s="51" t="s">
        <v>2242</v>
      </c>
      <c r="B3424" s="51" t="s">
        <v>2239</v>
      </c>
      <c r="C3424" s="51" t="s">
        <v>2241</v>
      </c>
      <c r="E3424" s="51" t="s">
        <v>845</v>
      </c>
      <c r="F3424" s="51">
        <v>22</v>
      </c>
      <c r="G3424" s="51" t="s">
        <v>2176</v>
      </c>
      <c r="H3424" s="51">
        <v>15</v>
      </c>
      <c r="I3424" s="51">
        <v>3</v>
      </c>
    </row>
    <row r="3425" spans="1:9" ht="13.5" customHeight="1">
      <c r="A3425" s="51" t="s">
        <v>2240</v>
      </c>
      <c r="B3425" s="51" t="s">
        <v>2239</v>
      </c>
      <c r="C3425" s="51" t="s">
        <v>2238</v>
      </c>
      <c r="E3425" s="51" t="s">
        <v>845</v>
      </c>
      <c r="F3425" s="51">
        <v>22</v>
      </c>
      <c r="G3425" s="51" t="s">
        <v>2176</v>
      </c>
      <c r="H3425" s="51">
        <v>15</v>
      </c>
      <c r="I3425" s="51">
        <v>1</v>
      </c>
    </row>
    <row r="3426" spans="1:9" ht="13.5" customHeight="1">
      <c r="A3426" s="51" t="s">
        <v>2237</v>
      </c>
      <c r="B3426" s="51" t="s">
        <v>2234</v>
      </c>
      <c r="C3426" s="51" t="s">
        <v>2236</v>
      </c>
      <c r="E3426" s="51" t="s">
        <v>845</v>
      </c>
      <c r="F3426" s="51">
        <v>22</v>
      </c>
      <c r="G3426" s="51" t="s">
        <v>2176</v>
      </c>
      <c r="H3426" s="51">
        <v>11</v>
      </c>
      <c r="I3426" s="51">
        <v>3</v>
      </c>
    </row>
    <row r="3427" spans="1:9" ht="13.5" customHeight="1">
      <c r="A3427" s="51" t="s">
        <v>2235</v>
      </c>
      <c r="B3427" s="51" t="s">
        <v>2234</v>
      </c>
      <c r="C3427" s="51" t="s">
        <v>2233</v>
      </c>
      <c r="E3427" s="51" t="s">
        <v>845</v>
      </c>
      <c r="F3427" s="51">
        <v>22</v>
      </c>
      <c r="G3427" s="51" t="s">
        <v>2176</v>
      </c>
      <c r="H3427" s="51">
        <v>11</v>
      </c>
      <c r="I3427" s="51">
        <v>1</v>
      </c>
    </row>
    <row r="3428" spans="1:9" ht="13.5" customHeight="1">
      <c r="A3428" s="51" t="s">
        <v>2232</v>
      </c>
      <c r="B3428" s="51" t="s">
        <v>2218</v>
      </c>
      <c r="C3428" s="51" t="s">
        <v>2231</v>
      </c>
      <c r="E3428" s="51" t="s">
        <v>845</v>
      </c>
      <c r="F3428" s="51">
        <v>22</v>
      </c>
      <c r="G3428" s="51" t="s">
        <v>2176</v>
      </c>
      <c r="H3428" s="51">
        <v>14</v>
      </c>
      <c r="I3428" s="51">
        <v>4</v>
      </c>
    </row>
    <row r="3429" spans="1:9" ht="13.5" customHeight="1">
      <c r="A3429" s="51" t="s">
        <v>2230</v>
      </c>
      <c r="B3429" s="51" t="s">
        <v>2218</v>
      </c>
      <c r="C3429" s="51" t="s">
        <v>2229</v>
      </c>
      <c r="E3429" s="51" t="s">
        <v>845</v>
      </c>
      <c r="F3429" s="51">
        <v>22</v>
      </c>
      <c r="G3429" s="51" t="s">
        <v>2176</v>
      </c>
      <c r="H3429" s="51">
        <v>14</v>
      </c>
      <c r="I3429" s="51">
        <v>2</v>
      </c>
    </row>
    <row r="3430" spans="1:9" ht="13.5" customHeight="1">
      <c r="A3430" s="51" t="s">
        <v>2228</v>
      </c>
      <c r="B3430" s="51" t="s">
        <v>2213</v>
      </c>
      <c r="C3430" s="51" t="s">
        <v>2227</v>
      </c>
      <c r="E3430" s="51" t="s">
        <v>845</v>
      </c>
      <c r="F3430" s="51">
        <v>22</v>
      </c>
      <c r="G3430" s="51" t="s">
        <v>2176</v>
      </c>
      <c r="H3430" s="51">
        <v>10</v>
      </c>
      <c r="I3430" s="51">
        <v>4</v>
      </c>
    </row>
    <row r="3431" spans="1:9" ht="13.5" customHeight="1">
      <c r="A3431" s="51" t="s">
        <v>2226</v>
      </c>
      <c r="B3431" s="51" t="s">
        <v>2213</v>
      </c>
      <c r="C3431" s="51" t="s">
        <v>2213</v>
      </c>
      <c r="E3431" s="51" t="s">
        <v>845</v>
      </c>
      <c r="F3431" s="51">
        <v>22</v>
      </c>
      <c r="G3431" s="51" t="s">
        <v>2176</v>
      </c>
      <c r="H3431" s="51">
        <v>10</v>
      </c>
      <c r="I3431" s="51">
        <v>2</v>
      </c>
    </row>
    <row r="3432" spans="1:9" ht="13.5" customHeight="1">
      <c r="A3432" s="51" t="s">
        <v>2225</v>
      </c>
      <c r="B3432" s="51" t="s">
        <v>2208</v>
      </c>
      <c r="C3432" s="51" t="s">
        <v>1631</v>
      </c>
      <c r="E3432" s="51" t="s">
        <v>845</v>
      </c>
      <c r="F3432" s="51">
        <v>22</v>
      </c>
      <c r="G3432" s="51" t="s">
        <v>2176</v>
      </c>
      <c r="H3432" s="51">
        <v>6</v>
      </c>
      <c r="I3432" s="51">
        <v>4</v>
      </c>
    </row>
    <row r="3433" spans="1:9" ht="13.5" customHeight="1">
      <c r="A3433" s="51" t="s">
        <v>2224</v>
      </c>
      <c r="B3433" s="51" t="s">
        <v>2208</v>
      </c>
      <c r="C3433" s="51" t="s">
        <v>217</v>
      </c>
      <c r="E3433" s="51" t="s">
        <v>845</v>
      </c>
      <c r="F3433" s="51">
        <v>22</v>
      </c>
      <c r="G3433" s="51" t="s">
        <v>2176</v>
      </c>
      <c r="H3433" s="51">
        <v>6</v>
      </c>
      <c r="I3433" s="51">
        <v>2</v>
      </c>
    </row>
    <row r="3434" spans="1:9" ht="13.5" customHeight="1">
      <c r="A3434" s="51" t="s">
        <v>2223</v>
      </c>
      <c r="B3434" s="51" t="s">
        <v>2205</v>
      </c>
      <c r="C3434" s="51" t="s">
        <v>217</v>
      </c>
      <c r="E3434" s="51" t="s">
        <v>845</v>
      </c>
      <c r="F3434" s="51">
        <v>22</v>
      </c>
      <c r="G3434" s="51" t="s">
        <v>2176</v>
      </c>
      <c r="H3434" s="51">
        <v>2</v>
      </c>
      <c r="I3434" s="51">
        <v>4</v>
      </c>
    </row>
    <row r="3435" spans="1:9" ht="13.5" customHeight="1">
      <c r="A3435" s="51" t="s">
        <v>2222</v>
      </c>
      <c r="B3435" s="51" t="s">
        <v>2205</v>
      </c>
      <c r="C3435" s="51" t="s">
        <v>2221</v>
      </c>
      <c r="E3435" s="51" t="s">
        <v>845</v>
      </c>
      <c r="F3435" s="51">
        <v>22</v>
      </c>
      <c r="G3435" s="51" t="s">
        <v>2176</v>
      </c>
      <c r="H3435" s="51">
        <v>2</v>
      </c>
      <c r="I3435" s="51">
        <v>2</v>
      </c>
    </row>
    <row r="3436" spans="1:9" ht="13.5" customHeight="1">
      <c r="A3436" s="51" t="s">
        <v>2220</v>
      </c>
      <c r="B3436" s="51" t="s">
        <v>2218</v>
      </c>
      <c r="C3436" s="51" t="s">
        <v>2218</v>
      </c>
      <c r="E3436" s="51" t="s">
        <v>845</v>
      </c>
      <c r="F3436" s="51">
        <v>22</v>
      </c>
      <c r="G3436" s="51" t="s">
        <v>2176</v>
      </c>
      <c r="H3436" s="51">
        <v>14</v>
      </c>
      <c r="I3436" s="51">
        <v>3</v>
      </c>
    </row>
    <row r="3437" spans="1:9" ht="13.5" customHeight="1">
      <c r="A3437" s="51" t="s">
        <v>2219</v>
      </c>
      <c r="B3437" s="51" t="s">
        <v>2218</v>
      </c>
      <c r="C3437" s="51" t="s">
        <v>2217</v>
      </c>
      <c r="E3437" s="51" t="s">
        <v>845</v>
      </c>
      <c r="F3437" s="51">
        <v>22</v>
      </c>
      <c r="G3437" s="51" t="s">
        <v>2176</v>
      </c>
      <c r="H3437" s="51">
        <v>14</v>
      </c>
      <c r="I3437" s="51">
        <v>1</v>
      </c>
    </row>
    <row r="3438" spans="1:9" ht="13.5" customHeight="1">
      <c r="A3438" s="51" t="s">
        <v>2216</v>
      </c>
      <c r="B3438" s="51" t="s">
        <v>2213</v>
      </c>
      <c r="C3438" s="51" t="s">
        <v>2215</v>
      </c>
      <c r="E3438" s="51" t="s">
        <v>845</v>
      </c>
      <c r="F3438" s="51">
        <v>22</v>
      </c>
      <c r="G3438" s="51" t="s">
        <v>2176</v>
      </c>
      <c r="H3438" s="51">
        <v>10</v>
      </c>
      <c r="I3438" s="51">
        <v>3</v>
      </c>
    </row>
    <row r="3439" spans="1:9" ht="13.5" customHeight="1">
      <c r="A3439" s="51" t="s">
        <v>2214</v>
      </c>
      <c r="B3439" s="51" t="s">
        <v>2213</v>
      </c>
      <c r="C3439" s="51" t="s">
        <v>2212</v>
      </c>
      <c r="E3439" s="51" t="s">
        <v>845</v>
      </c>
      <c r="F3439" s="51">
        <v>22</v>
      </c>
      <c r="G3439" s="51" t="s">
        <v>2176</v>
      </c>
      <c r="H3439" s="51">
        <v>10</v>
      </c>
      <c r="I3439" s="51">
        <v>1</v>
      </c>
    </row>
    <row r="3440" spans="1:9" ht="13.5" customHeight="1">
      <c r="A3440" s="51" t="s">
        <v>2211</v>
      </c>
      <c r="B3440" s="51" t="s">
        <v>2208</v>
      </c>
      <c r="C3440" s="51" t="s">
        <v>2210</v>
      </c>
      <c r="E3440" s="51" t="s">
        <v>845</v>
      </c>
      <c r="F3440" s="51">
        <v>22</v>
      </c>
      <c r="G3440" s="51" t="s">
        <v>2176</v>
      </c>
      <c r="H3440" s="51">
        <v>6</v>
      </c>
      <c r="I3440" s="51">
        <v>3</v>
      </c>
    </row>
    <row r="3441" spans="1:9" ht="13.5" customHeight="1">
      <c r="A3441" s="51" t="s">
        <v>2209</v>
      </c>
      <c r="B3441" s="51" t="s">
        <v>2208</v>
      </c>
      <c r="C3441" s="51" t="s">
        <v>2208</v>
      </c>
      <c r="E3441" s="51" t="s">
        <v>845</v>
      </c>
      <c r="F3441" s="51">
        <v>22</v>
      </c>
      <c r="G3441" s="51" t="s">
        <v>2176</v>
      </c>
      <c r="H3441" s="51">
        <v>6</v>
      </c>
      <c r="I3441" s="51">
        <v>1</v>
      </c>
    </row>
    <row r="3442" spans="1:9" ht="13.5" customHeight="1">
      <c r="A3442" s="51" t="s">
        <v>2207</v>
      </c>
      <c r="B3442" s="51" t="s">
        <v>2205</v>
      </c>
      <c r="C3442" s="51" t="s">
        <v>2205</v>
      </c>
      <c r="E3442" s="51" t="s">
        <v>845</v>
      </c>
      <c r="F3442" s="51">
        <v>22</v>
      </c>
      <c r="G3442" s="51" t="s">
        <v>2176</v>
      </c>
      <c r="H3442" s="51">
        <v>2</v>
      </c>
      <c r="I3442" s="51">
        <v>3</v>
      </c>
    </row>
    <row r="3443" spans="1:9" ht="13.5" customHeight="1">
      <c r="A3443" s="51" t="s">
        <v>2206</v>
      </c>
      <c r="B3443" s="51" t="s">
        <v>2205</v>
      </c>
      <c r="C3443" s="51" t="s">
        <v>2204</v>
      </c>
      <c r="E3443" s="51" t="s">
        <v>845</v>
      </c>
      <c r="F3443" s="51">
        <v>22</v>
      </c>
      <c r="G3443" s="51" t="s">
        <v>2176</v>
      </c>
      <c r="H3443" s="51">
        <v>2</v>
      </c>
      <c r="I3443" s="51">
        <v>1</v>
      </c>
    </row>
    <row r="3444" spans="1:9" ht="13.5" customHeight="1">
      <c r="A3444" s="51" t="s">
        <v>2203</v>
      </c>
      <c r="B3444" s="51" t="s">
        <v>2186</v>
      </c>
      <c r="C3444" s="51" t="s">
        <v>2186</v>
      </c>
      <c r="E3444" s="51" t="s">
        <v>845</v>
      </c>
      <c r="F3444" s="51">
        <v>22</v>
      </c>
      <c r="G3444" s="51" t="s">
        <v>2176</v>
      </c>
      <c r="H3444" s="51">
        <v>9</v>
      </c>
      <c r="I3444" s="51">
        <v>4</v>
      </c>
    </row>
    <row r="3445" spans="1:9" ht="13.5" customHeight="1">
      <c r="A3445" s="51" t="s">
        <v>2202</v>
      </c>
      <c r="B3445" s="51" t="s">
        <v>2186</v>
      </c>
      <c r="C3445" s="51" t="s">
        <v>2201</v>
      </c>
      <c r="E3445" s="51" t="s">
        <v>845</v>
      </c>
      <c r="F3445" s="51">
        <v>22</v>
      </c>
      <c r="G3445" s="51" t="s">
        <v>2176</v>
      </c>
      <c r="H3445" s="51">
        <v>9</v>
      </c>
      <c r="I3445" s="51">
        <v>2</v>
      </c>
    </row>
    <row r="3446" spans="1:9" ht="13.5" customHeight="1">
      <c r="A3446" s="51" t="s">
        <v>2200</v>
      </c>
      <c r="B3446" s="51" t="s">
        <v>2181</v>
      </c>
      <c r="C3446" s="51" t="s">
        <v>2199</v>
      </c>
      <c r="E3446" s="51" t="s">
        <v>845</v>
      </c>
      <c r="F3446" s="51">
        <v>22</v>
      </c>
      <c r="G3446" s="51" t="s">
        <v>2176</v>
      </c>
      <c r="H3446" s="51">
        <v>5</v>
      </c>
      <c r="I3446" s="51">
        <v>4</v>
      </c>
    </row>
    <row r="3447" spans="1:9" ht="13.5" customHeight="1">
      <c r="A3447" s="51" t="s">
        <v>2198</v>
      </c>
      <c r="B3447" s="51" t="s">
        <v>2181</v>
      </c>
      <c r="C3447" s="51" t="s">
        <v>2197</v>
      </c>
      <c r="E3447" s="51" t="s">
        <v>845</v>
      </c>
      <c r="F3447" s="51">
        <v>22</v>
      </c>
      <c r="G3447" s="51" t="s">
        <v>2176</v>
      </c>
      <c r="H3447" s="51">
        <v>5</v>
      </c>
      <c r="I3447" s="51">
        <v>2</v>
      </c>
    </row>
    <row r="3448" spans="1:9" ht="13.5" customHeight="1">
      <c r="A3448" s="51" t="s">
        <v>2196</v>
      </c>
      <c r="B3448" s="51" t="s">
        <v>2177</v>
      </c>
      <c r="C3448" s="51" t="s">
        <v>2195</v>
      </c>
      <c r="E3448" s="51" t="s">
        <v>845</v>
      </c>
      <c r="F3448" s="51">
        <v>22</v>
      </c>
      <c r="G3448" s="51" t="s">
        <v>2176</v>
      </c>
      <c r="H3448" s="51">
        <v>1</v>
      </c>
      <c r="I3448" s="51">
        <v>4</v>
      </c>
    </row>
    <row r="3449" spans="1:9" ht="13.5" customHeight="1">
      <c r="A3449" s="51" t="s">
        <v>2194</v>
      </c>
      <c r="B3449" s="51" t="s">
        <v>2177</v>
      </c>
      <c r="C3449" s="51" t="s">
        <v>2193</v>
      </c>
      <c r="E3449" s="51" t="s">
        <v>845</v>
      </c>
      <c r="F3449" s="51">
        <v>22</v>
      </c>
      <c r="G3449" s="51" t="s">
        <v>2176</v>
      </c>
      <c r="H3449" s="51">
        <v>1</v>
      </c>
      <c r="I3449" s="51">
        <v>2</v>
      </c>
    </row>
    <row r="3450" spans="1:9" ht="13.5" customHeight="1">
      <c r="A3450" s="51" t="s">
        <v>2191</v>
      </c>
      <c r="B3450" s="51" t="s">
        <v>2190</v>
      </c>
      <c r="C3450" s="51" t="s">
        <v>2192</v>
      </c>
      <c r="E3450" s="51" t="s">
        <v>845</v>
      </c>
      <c r="F3450" s="51">
        <v>22</v>
      </c>
      <c r="G3450" s="51" t="s">
        <v>2176</v>
      </c>
      <c r="H3450" s="51">
        <v>13</v>
      </c>
      <c r="I3450" s="51">
        <v>1</v>
      </c>
    </row>
    <row r="3451" spans="1:9" ht="13.5" customHeight="1">
      <c r="A3451" s="51" t="s">
        <v>2191</v>
      </c>
      <c r="B3451" s="51" t="s">
        <v>2190</v>
      </c>
      <c r="C3451" s="51" t="s">
        <v>2190</v>
      </c>
      <c r="E3451" s="51" t="s">
        <v>845</v>
      </c>
      <c r="F3451" s="51">
        <v>22</v>
      </c>
      <c r="G3451" s="51" t="s">
        <v>2176</v>
      </c>
      <c r="H3451" s="51">
        <v>13</v>
      </c>
      <c r="I3451" s="51">
        <v>1</v>
      </c>
    </row>
    <row r="3452" spans="1:9" ht="13.5" customHeight="1">
      <c r="A3452" s="51" t="s">
        <v>2191</v>
      </c>
      <c r="B3452" s="51" t="s">
        <v>2190</v>
      </c>
      <c r="C3452" s="51" t="s">
        <v>217</v>
      </c>
      <c r="E3452" s="51" t="s">
        <v>845</v>
      </c>
      <c r="F3452" s="51">
        <v>22</v>
      </c>
      <c r="G3452" s="51" t="s">
        <v>2176</v>
      </c>
      <c r="H3452" s="51">
        <v>13</v>
      </c>
      <c r="I3452" s="51">
        <v>1</v>
      </c>
    </row>
    <row r="3453" spans="1:9" ht="13.5" customHeight="1">
      <c r="A3453" s="51" t="s">
        <v>2191</v>
      </c>
      <c r="B3453" s="51" t="s">
        <v>2190</v>
      </c>
      <c r="C3453" s="51" t="s">
        <v>217</v>
      </c>
      <c r="E3453" s="51" t="s">
        <v>845</v>
      </c>
      <c r="F3453" s="51">
        <v>22</v>
      </c>
      <c r="G3453" s="51" t="s">
        <v>2176</v>
      </c>
      <c r="H3453" s="51">
        <v>13</v>
      </c>
      <c r="I3453" s="51">
        <v>1</v>
      </c>
    </row>
    <row r="3454" spans="1:9" ht="13.5" customHeight="1">
      <c r="A3454" s="51" t="s">
        <v>2189</v>
      </c>
      <c r="B3454" s="51" t="s">
        <v>2186</v>
      </c>
      <c r="C3454" s="51" t="s">
        <v>2188</v>
      </c>
      <c r="E3454" s="51" t="s">
        <v>845</v>
      </c>
      <c r="F3454" s="51">
        <v>22</v>
      </c>
      <c r="G3454" s="51" t="s">
        <v>2176</v>
      </c>
      <c r="H3454" s="51">
        <v>9</v>
      </c>
      <c r="I3454" s="51">
        <v>3</v>
      </c>
    </row>
    <row r="3455" spans="1:9" ht="13.5" customHeight="1">
      <c r="A3455" s="51" t="s">
        <v>2187</v>
      </c>
      <c r="B3455" s="51" t="s">
        <v>2186</v>
      </c>
      <c r="C3455" s="51" t="s">
        <v>2185</v>
      </c>
      <c r="E3455" s="51" t="s">
        <v>845</v>
      </c>
      <c r="F3455" s="51">
        <v>22</v>
      </c>
      <c r="G3455" s="51" t="s">
        <v>2176</v>
      </c>
      <c r="H3455" s="51">
        <v>9</v>
      </c>
      <c r="I3455" s="51">
        <v>1</v>
      </c>
    </row>
    <row r="3456" spans="1:9" ht="13.5" customHeight="1">
      <c r="A3456" s="51" t="s">
        <v>2184</v>
      </c>
      <c r="B3456" s="51" t="s">
        <v>2181</v>
      </c>
      <c r="C3456" s="51" t="s">
        <v>2183</v>
      </c>
      <c r="E3456" s="51" t="s">
        <v>845</v>
      </c>
      <c r="F3456" s="51">
        <v>22</v>
      </c>
      <c r="G3456" s="51" t="s">
        <v>2176</v>
      </c>
      <c r="H3456" s="51">
        <v>5</v>
      </c>
      <c r="I3456" s="51">
        <v>3</v>
      </c>
    </row>
    <row r="3457" spans="1:9" ht="13.5" customHeight="1">
      <c r="A3457" s="51" t="s">
        <v>2182</v>
      </c>
      <c r="B3457" s="51" t="s">
        <v>2181</v>
      </c>
      <c r="C3457" s="51" t="s">
        <v>2181</v>
      </c>
      <c r="E3457" s="51" t="s">
        <v>845</v>
      </c>
      <c r="F3457" s="51">
        <v>22</v>
      </c>
      <c r="G3457" s="51" t="s">
        <v>2176</v>
      </c>
      <c r="H3457" s="51">
        <v>5</v>
      </c>
      <c r="I3457" s="51">
        <v>1</v>
      </c>
    </row>
    <row r="3458" spans="1:9" ht="13.5" customHeight="1">
      <c r="A3458" s="51" t="s">
        <v>2180</v>
      </c>
      <c r="B3458" s="51" t="s">
        <v>2177</v>
      </c>
      <c r="C3458" s="51" t="s">
        <v>2179</v>
      </c>
      <c r="E3458" s="51" t="s">
        <v>845</v>
      </c>
      <c r="F3458" s="51">
        <v>22</v>
      </c>
      <c r="G3458" s="51" t="s">
        <v>2176</v>
      </c>
      <c r="H3458" s="51">
        <v>1</v>
      </c>
      <c r="I3458" s="51">
        <v>3</v>
      </c>
    </row>
    <row r="3459" spans="1:9" ht="13.5" customHeight="1">
      <c r="A3459" s="51" t="s">
        <v>2178</v>
      </c>
      <c r="B3459" s="51" t="s">
        <v>2177</v>
      </c>
      <c r="C3459" s="51" t="s">
        <v>2177</v>
      </c>
      <c r="E3459" s="51" t="s">
        <v>845</v>
      </c>
      <c r="F3459" s="51">
        <v>22</v>
      </c>
      <c r="G3459" s="51" t="s">
        <v>2176</v>
      </c>
      <c r="H3459" s="51">
        <v>1</v>
      </c>
      <c r="I3459" s="51">
        <v>1</v>
      </c>
    </row>
    <row r="3460" spans="1:9" ht="13.5" customHeight="1">
      <c r="A3460" s="51" t="s">
        <v>2175</v>
      </c>
      <c r="B3460" s="51" t="s">
        <v>2169</v>
      </c>
      <c r="C3460" s="51" t="s">
        <v>2174</v>
      </c>
      <c r="E3460" s="51" t="s">
        <v>845</v>
      </c>
      <c r="F3460" s="51">
        <v>16</v>
      </c>
      <c r="G3460" s="51" t="s">
        <v>2154</v>
      </c>
      <c r="H3460" s="51">
        <v>16</v>
      </c>
      <c r="I3460" s="51">
        <v>4</v>
      </c>
    </row>
    <row r="3461" spans="1:9" ht="13.5" customHeight="1">
      <c r="A3461" s="51" t="s">
        <v>2173</v>
      </c>
      <c r="B3461" s="51" t="s">
        <v>2169</v>
      </c>
      <c r="C3461" s="51" t="s">
        <v>2169</v>
      </c>
      <c r="E3461" s="51" t="s">
        <v>845</v>
      </c>
      <c r="F3461" s="51">
        <v>16</v>
      </c>
      <c r="G3461" s="51" t="s">
        <v>2154</v>
      </c>
      <c r="H3461" s="51">
        <v>16</v>
      </c>
      <c r="I3461" s="51">
        <v>2</v>
      </c>
    </row>
    <row r="3462" spans="1:9" ht="13.5" customHeight="1">
      <c r="A3462" s="51" t="s">
        <v>2172</v>
      </c>
      <c r="B3462" s="51" t="s">
        <v>2169</v>
      </c>
      <c r="C3462" s="51" t="s">
        <v>2171</v>
      </c>
      <c r="E3462" s="51" t="s">
        <v>845</v>
      </c>
      <c r="F3462" s="51">
        <v>16</v>
      </c>
      <c r="G3462" s="51" t="s">
        <v>2154</v>
      </c>
      <c r="H3462" s="51">
        <v>16</v>
      </c>
      <c r="I3462" s="51">
        <v>3</v>
      </c>
    </row>
    <row r="3463" spans="1:9" ht="13.5" customHeight="1">
      <c r="A3463" s="51" t="s">
        <v>2170</v>
      </c>
      <c r="B3463" s="51" t="s">
        <v>2169</v>
      </c>
      <c r="C3463" s="51" t="s">
        <v>2168</v>
      </c>
      <c r="E3463" s="51" t="s">
        <v>845</v>
      </c>
      <c r="F3463" s="51">
        <v>16</v>
      </c>
      <c r="G3463" s="51" t="s">
        <v>2154</v>
      </c>
      <c r="H3463" s="51">
        <v>16</v>
      </c>
      <c r="I3463" s="51">
        <v>1</v>
      </c>
    </row>
    <row r="3464" spans="1:9" ht="13.5" customHeight="1">
      <c r="A3464" s="51" t="s">
        <v>2166</v>
      </c>
      <c r="B3464" s="51" t="s">
        <v>2165</v>
      </c>
      <c r="C3464" s="51" t="s">
        <v>2165</v>
      </c>
      <c r="E3464" s="51" t="s">
        <v>845</v>
      </c>
      <c r="F3464" s="51">
        <v>16</v>
      </c>
      <c r="G3464" s="51" t="s">
        <v>2154</v>
      </c>
      <c r="H3464" s="51">
        <v>12</v>
      </c>
      <c r="I3464" s="51">
        <v>1</v>
      </c>
    </row>
    <row r="3465" spans="1:9" ht="13.5" customHeight="1">
      <c r="A3465" s="51" t="s">
        <v>2166</v>
      </c>
      <c r="B3465" s="51" t="s">
        <v>2165</v>
      </c>
      <c r="C3465" s="51" t="s">
        <v>2167</v>
      </c>
      <c r="E3465" s="51" t="s">
        <v>845</v>
      </c>
      <c r="F3465" s="51">
        <v>16</v>
      </c>
      <c r="G3465" s="51" t="s">
        <v>2154</v>
      </c>
      <c r="H3465" s="51">
        <v>12</v>
      </c>
      <c r="I3465" s="51">
        <v>1</v>
      </c>
    </row>
    <row r="3466" spans="1:9" ht="13.5" customHeight="1">
      <c r="A3466" s="51" t="s">
        <v>2166</v>
      </c>
      <c r="B3466" s="51" t="s">
        <v>2165</v>
      </c>
      <c r="C3466" s="51" t="s">
        <v>2164</v>
      </c>
      <c r="E3466" s="51" t="s">
        <v>845</v>
      </c>
      <c r="F3466" s="51">
        <v>16</v>
      </c>
      <c r="G3466" s="51" t="s">
        <v>2154</v>
      </c>
      <c r="H3466" s="51">
        <v>12</v>
      </c>
      <c r="I3466" s="51">
        <v>1</v>
      </c>
    </row>
    <row r="3467" spans="1:9" ht="13.5" customHeight="1">
      <c r="A3467" s="51" t="s">
        <v>2163</v>
      </c>
      <c r="B3467" s="51" t="s">
        <v>2158</v>
      </c>
      <c r="C3467" s="51" t="s">
        <v>2162</v>
      </c>
      <c r="E3467" s="51" t="s">
        <v>845</v>
      </c>
      <c r="F3467" s="51">
        <v>16</v>
      </c>
      <c r="G3467" s="51" t="s">
        <v>2154</v>
      </c>
      <c r="H3467" s="51">
        <v>14</v>
      </c>
      <c r="I3467" s="51">
        <v>4</v>
      </c>
    </row>
    <row r="3468" spans="1:9" ht="13.5" customHeight="1">
      <c r="A3468" s="51" t="s">
        <v>2161</v>
      </c>
      <c r="B3468" s="51" t="s">
        <v>2158</v>
      </c>
      <c r="C3468" s="51" t="s">
        <v>2160</v>
      </c>
      <c r="E3468" s="51" t="s">
        <v>845</v>
      </c>
      <c r="F3468" s="51">
        <v>16</v>
      </c>
      <c r="G3468" s="51" t="s">
        <v>2154</v>
      </c>
      <c r="H3468" s="51">
        <v>14</v>
      </c>
      <c r="I3468" s="51">
        <v>3</v>
      </c>
    </row>
    <row r="3469" spans="1:9" ht="13.5" customHeight="1">
      <c r="A3469" s="51" t="s">
        <v>2159</v>
      </c>
      <c r="B3469" s="51" t="s">
        <v>2158</v>
      </c>
      <c r="C3469" s="51" t="s">
        <v>2158</v>
      </c>
      <c r="E3469" s="51" t="s">
        <v>845</v>
      </c>
      <c r="F3469" s="51">
        <v>16</v>
      </c>
      <c r="G3469" s="51" t="s">
        <v>2154</v>
      </c>
      <c r="H3469" s="51">
        <v>14</v>
      </c>
      <c r="I3469" s="51">
        <v>1</v>
      </c>
    </row>
    <row r="3470" spans="1:9" ht="13.5" customHeight="1">
      <c r="A3470" s="51" t="s">
        <v>2157</v>
      </c>
      <c r="B3470" s="51" t="s">
        <v>2155</v>
      </c>
      <c r="C3470" s="51" t="s">
        <v>2155</v>
      </c>
      <c r="E3470" s="51" t="s">
        <v>845</v>
      </c>
      <c r="F3470" s="51">
        <v>16</v>
      </c>
      <c r="G3470" s="51" t="s">
        <v>2154</v>
      </c>
      <c r="H3470" s="51">
        <v>13</v>
      </c>
      <c r="I3470" s="51">
        <v>4</v>
      </c>
    </row>
    <row r="3471" spans="1:9" ht="13.5" customHeight="1">
      <c r="A3471" s="51" t="s">
        <v>2156</v>
      </c>
      <c r="B3471" s="51" t="s">
        <v>2155</v>
      </c>
      <c r="C3471" s="51" t="s">
        <v>217</v>
      </c>
      <c r="E3471" s="51" t="s">
        <v>845</v>
      </c>
      <c r="F3471" s="51">
        <v>16</v>
      </c>
      <c r="G3471" s="51" t="s">
        <v>2154</v>
      </c>
      <c r="H3471" s="51">
        <v>13</v>
      </c>
      <c r="I3471" s="51">
        <v>2</v>
      </c>
    </row>
    <row r="3472" spans="1:9" ht="13.5" customHeight="1">
      <c r="A3472" s="51" t="s">
        <v>2153</v>
      </c>
      <c r="B3472" s="51" t="s">
        <v>2152</v>
      </c>
      <c r="C3472" s="51" t="s">
        <v>2152</v>
      </c>
      <c r="E3472" s="51" t="s">
        <v>845</v>
      </c>
      <c r="F3472" s="51">
        <v>4</v>
      </c>
      <c r="G3472" s="51" t="s">
        <v>1840</v>
      </c>
      <c r="H3472" s="51">
        <v>13</v>
      </c>
      <c r="I3472" s="51">
        <v>1</v>
      </c>
    </row>
    <row r="3473" spans="1:9" ht="13.5" customHeight="1">
      <c r="A3473" s="51" t="s">
        <v>2151</v>
      </c>
      <c r="B3473" s="51" t="s">
        <v>217</v>
      </c>
      <c r="C3473" s="51" t="s">
        <v>217</v>
      </c>
      <c r="E3473" s="51" t="s">
        <v>845</v>
      </c>
      <c r="F3473" s="51">
        <v>4</v>
      </c>
      <c r="G3473" s="51" t="s">
        <v>1840</v>
      </c>
      <c r="H3473" s="51">
        <v>9</v>
      </c>
      <c r="I3473" s="51">
        <v>3</v>
      </c>
    </row>
    <row r="3474" spans="1:9" ht="13.5" customHeight="1">
      <c r="A3474" s="51" t="s">
        <v>2150</v>
      </c>
      <c r="B3474" s="51" t="s">
        <v>2146</v>
      </c>
      <c r="C3474" s="51" t="s">
        <v>2149</v>
      </c>
      <c r="E3474" s="51" t="s">
        <v>845</v>
      </c>
      <c r="F3474" s="51">
        <v>27</v>
      </c>
      <c r="G3474" s="51" t="s">
        <v>2113</v>
      </c>
      <c r="H3474" s="51">
        <v>12</v>
      </c>
      <c r="I3474" s="51">
        <v>2</v>
      </c>
    </row>
    <row r="3475" spans="1:9" ht="13.5" customHeight="1">
      <c r="A3475" s="51" t="s">
        <v>2148</v>
      </c>
      <c r="B3475" s="51" t="s">
        <v>217</v>
      </c>
      <c r="C3475" s="51" t="s">
        <v>217</v>
      </c>
      <c r="E3475" s="51" t="s">
        <v>845</v>
      </c>
      <c r="F3475" s="51">
        <v>27</v>
      </c>
      <c r="G3475" s="51" t="s">
        <v>2113</v>
      </c>
      <c r="H3475" s="51">
        <v>8</v>
      </c>
      <c r="I3475" s="51">
        <v>4</v>
      </c>
    </row>
    <row r="3476" spans="1:9" ht="13.5" customHeight="1">
      <c r="A3476" s="51" t="s">
        <v>2147</v>
      </c>
      <c r="B3476" s="51" t="s">
        <v>2146</v>
      </c>
      <c r="C3476" s="51" t="s">
        <v>2145</v>
      </c>
      <c r="E3476" s="51" t="s">
        <v>845</v>
      </c>
      <c r="F3476" s="51">
        <v>27</v>
      </c>
      <c r="G3476" s="51" t="s">
        <v>2113</v>
      </c>
      <c r="H3476" s="51">
        <v>12</v>
      </c>
      <c r="I3476" s="51">
        <v>1</v>
      </c>
    </row>
    <row r="3477" spans="1:9" ht="13.5" customHeight="1">
      <c r="A3477" s="51" t="s">
        <v>2144</v>
      </c>
      <c r="B3477" s="51" t="s">
        <v>217</v>
      </c>
      <c r="C3477" s="51" t="s">
        <v>217</v>
      </c>
      <c r="E3477" s="51" t="s">
        <v>845</v>
      </c>
      <c r="F3477" s="51">
        <v>27</v>
      </c>
      <c r="G3477" s="51" t="s">
        <v>2113</v>
      </c>
      <c r="H3477" s="51">
        <v>8</v>
      </c>
      <c r="I3477" s="51">
        <v>3</v>
      </c>
    </row>
    <row r="3478" spans="1:9" ht="13.5" customHeight="1">
      <c r="A3478" s="51" t="s">
        <v>2143</v>
      </c>
      <c r="B3478" s="51" t="s">
        <v>2142</v>
      </c>
      <c r="C3478" s="51" t="s">
        <v>2142</v>
      </c>
      <c r="E3478" s="51" t="s">
        <v>845</v>
      </c>
      <c r="F3478" s="51">
        <v>27</v>
      </c>
      <c r="G3478" s="51" t="s">
        <v>2113</v>
      </c>
      <c r="H3478" s="51">
        <v>4</v>
      </c>
      <c r="I3478" s="51">
        <v>1</v>
      </c>
    </row>
    <row r="3479" spans="1:9" ht="13.5" customHeight="1">
      <c r="A3479" s="51" t="s">
        <v>2141</v>
      </c>
      <c r="B3479" s="51" t="s">
        <v>2140</v>
      </c>
      <c r="C3479" s="51" t="s">
        <v>2139</v>
      </c>
      <c r="E3479" s="51" t="s">
        <v>845</v>
      </c>
      <c r="F3479" s="51">
        <v>27</v>
      </c>
      <c r="G3479" s="51" t="s">
        <v>2113</v>
      </c>
      <c r="H3479" s="51">
        <v>11</v>
      </c>
      <c r="I3479" s="51">
        <v>2</v>
      </c>
    </row>
    <row r="3480" spans="1:9" ht="13.5" customHeight="1">
      <c r="A3480" s="51" t="s">
        <v>2138</v>
      </c>
      <c r="B3480" s="51" t="s">
        <v>217</v>
      </c>
      <c r="C3480" s="51" t="s">
        <v>2137</v>
      </c>
      <c r="E3480" s="51" t="s">
        <v>845</v>
      </c>
      <c r="F3480" s="51">
        <v>27</v>
      </c>
      <c r="G3480" s="51" t="s">
        <v>2113</v>
      </c>
      <c r="H3480" s="51">
        <v>7</v>
      </c>
      <c r="I3480" s="51">
        <v>4</v>
      </c>
    </row>
    <row r="3481" spans="1:9" ht="13.5" customHeight="1">
      <c r="A3481" s="51" t="s">
        <v>2136</v>
      </c>
      <c r="B3481" s="51" t="s">
        <v>2130</v>
      </c>
      <c r="C3481" s="51" t="s">
        <v>2130</v>
      </c>
      <c r="E3481" s="51" t="s">
        <v>845</v>
      </c>
      <c r="F3481" s="51">
        <v>27</v>
      </c>
      <c r="G3481" s="51" t="s">
        <v>2113</v>
      </c>
      <c r="H3481" s="51">
        <v>3</v>
      </c>
      <c r="I3481" s="51">
        <v>4</v>
      </c>
    </row>
    <row r="3482" spans="1:9" ht="13.5" customHeight="1">
      <c r="A3482" s="51" t="s">
        <v>2135</v>
      </c>
      <c r="B3482" s="51" t="s">
        <v>2130</v>
      </c>
      <c r="C3482" s="51" t="s">
        <v>2134</v>
      </c>
      <c r="E3482" s="51" t="s">
        <v>845</v>
      </c>
      <c r="F3482" s="51">
        <v>27</v>
      </c>
      <c r="G3482" s="51" t="s">
        <v>2113</v>
      </c>
      <c r="H3482" s="51">
        <v>3</v>
      </c>
      <c r="I3482" s="51">
        <v>2</v>
      </c>
    </row>
    <row r="3483" spans="1:9" ht="13.5" customHeight="1">
      <c r="A3483" s="51" t="s">
        <v>2133</v>
      </c>
      <c r="B3483" s="51" t="s">
        <v>2130</v>
      </c>
      <c r="C3483" s="51" t="s">
        <v>2132</v>
      </c>
      <c r="E3483" s="51" t="s">
        <v>845</v>
      </c>
      <c r="F3483" s="51">
        <v>27</v>
      </c>
      <c r="G3483" s="51" t="s">
        <v>2113</v>
      </c>
      <c r="H3483" s="51">
        <v>3</v>
      </c>
      <c r="I3483" s="51">
        <v>3</v>
      </c>
    </row>
    <row r="3484" spans="1:9" ht="13.5" customHeight="1">
      <c r="A3484" s="51" t="s">
        <v>2131</v>
      </c>
      <c r="B3484" s="51" t="s">
        <v>2130</v>
      </c>
      <c r="C3484" s="51" t="s">
        <v>2129</v>
      </c>
      <c r="E3484" s="51" t="s">
        <v>845</v>
      </c>
      <c r="F3484" s="51">
        <v>27</v>
      </c>
      <c r="G3484" s="51" t="s">
        <v>2113</v>
      </c>
      <c r="H3484" s="51">
        <v>3</v>
      </c>
      <c r="I3484" s="51">
        <v>1</v>
      </c>
    </row>
    <row r="3485" spans="1:9" ht="13.5" customHeight="1">
      <c r="A3485" s="51" t="s">
        <v>2128</v>
      </c>
      <c r="B3485" s="51" t="s">
        <v>2122</v>
      </c>
      <c r="C3485" s="51" t="s">
        <v>2127</v>
      </c>
      <c r="E3485" s="51" t="s">
        <v>845</v>
      </c>
      <c r="F3485" s="51">
        <v>27</v>
      </c>
      <c r="G3485" s="51" t="s">
        <v>2113</v>
      </c>
      <c r="H3485" s="51">
        <v>2</v>
      </c>
      <c r="I3485" s="51">
        <v>4</v>
      </c>
    </row>
    <row r="3486" spans="1:9" ht="13.5" customHeight="1">
      <c r="A3486" s="51" t="s">
        <v>2126</v>
      </c>
      <c r="B3486" s="51" t="s">
        <v>2122</v>
      </c>
      <c r="C3486" s="51" t="s">
        <v>2125</v>
      </c>
      <c r="E3486" s="51" t="s">
        <v>845</v>
      </c>
      <c r="F3486" s="51">
        <v>27</v>
      </c>
      <c r="G3486" s="51" t="s">
        <v>2113</v>
      </c>
      <c r="H3486" s="51">
        <v>2</v>
      </c>
      <c r="I3486" s="51">
        <v>2</v>
      </c>
    </row>
    <row r="3487" spans="1:9" ht="13.5" customHeight="1">
      <c r="A3487" s="51" t="s">
        <v>2124</v>
      </c>
      <c r="B3487" s="51" t="s">
        <v>2122</v>
      </c>
      <c r="C3487" s="51" t="s">
        <v>217</v>
      </c>
      <c r="E3487" s="51" t="s">
        <v>845</v>
      </c>
      <c r="F3487" s="51">
        <v>27</v>
      </c>
      <c r="G3487" s="51" t="s">
        <v>2113</v>
      </c>
      <c r="H3487" s="51">
        <v>2</v>
      </c>
      <c r="I3487" s="51">
        <v>3</v>
      </c>
    </row>
    <row r="3488" spans="1:9" ht="13.5" customHeight="1">
      <c r="A3488" s="51" t="s">
        <v>2123</v>
      </c>
      <c r="B3488" s="51" t="s">
        <v>2122</v>
      </c>
      <c r="C3488" s="51" t="s">
        <v>2122</v>
      </c>
      <c r="E3488" s="51" t="s">
        <v>845</v>
      </c>
      <c r="F3488" s="51">
        <v>27</v>
      </c>
      <c r="G3488" s="51" t="s">
        <v>2113</v>
      </c>
      <c r="H3488" s="51">
        <v>2</v>
      </c>
      <c r="I3488" s="51">
        <v>1</v>
      </c>
    </row>
    <row r="3489" spans="1:9" ht="13.5" customHeight="1">
      <c r="A3489" s="51" t="s">
        <v>2121</v>
      </c>
      <c r="B3489" s="51" t="s">
        <v>2114</v>
      </c>
      <c r="C3489" s="51" t="s">
        <v>2120</v>
      </c>
      <c r="E3489" s="51" t="s">
        <v>845</v>
      </c>
      <c r="F3489" s="51">
        <v>27</v>
      </c>
      <c r="G3489" s="51" t="s">
        <v>2113</v>
      </c>
      <c r="H3489" s="51">
        <v>1</v>
      </c>
      <c r="I3489" s="51">
        <v>4</v>
      </c>
    </row>
    <row r="3490" spans="1:9" ht="13.5" customHeight="1">
      <c r="A3490" s="51" t="s">
        <v>2119</v>
      </c>
      <c r="B3490" s="51" t="s">
        <v>2114</v>
      </c>
      <c r="C3490" s="51" t="s">
        <v>2118</v>
      </c>
      <c r="E3490" s="51" t="s">
        <v>845</v>
      </c>
      <c r="F3490" s="51">
        <v>27</v>
      </c>
      <c r="G3490" s="51" t="s">
        <v>2113</v>
      </c>
      <c r="H3490" s="51">
        <v>1</v>
      </c>
      <c r="I3490" s="51">
        <v>2</v>
      </c>
    </row>
    <row r="3491" spans="1:9" ht="13.5" customHeight="1">
      <c r="A3491" s="51" t="s">
        <v>2117</v>
      </c>
      <c r="B3491" s="51" t="s">
        <v>2114</v>
      </c>
      <c r="C3491" s="51" t="s">
        <v>2116</v>
      </c>
      <c r="E3491" s="51" t="s">
        <v>845</v>
      </c>
      <c r="F3491" s="51">
        <v>27</v>
      </c>
      <c r="G3491" s="51" t="s">
        <v>2113</v>
      </c>
      <c r="H3491" s="51">
        <v>1</v>
      </c>
      <c r="I3491" s="51">
        <v>3</v>
      </c>
    </row>
    <row r="3492" spans="1:9" ht="13.5" customHeight="1">
      <c r="A3492" s="51" t="s">
        <v>2115</v>
      </c>
      <c r="B3492" s="51" t="s">
        <v>2114</v>
      </c>
      <c r="C3492" s="51" t="s">
        <v>2114</v>
      </c>
      <c r="E3492" s="51" t="s">
        <v>845</v>
      </c>
      <c r="F3492" s="51">
        <v>27</v>
      </c>
      <c r="G3492" s="51" t="s">
        <v>2113</v>
      </c>
      <c r="H3492" s="51">
        <v>1</v>
      </c>
      <c r="I3492" s="51">
        <v>1</v>
      </c>
    </row>
    <row r="3493" spans="1:9" ht="13.5" customHeight="1">
      <c r="A3493" s="51" t="s">
        <v>2112</v>
      </c>
      <c r="B3493" s="51" t="s">
        <v>2097</v>
      </c>
      <c r="C3493" s="51" t="s">
        <v>2097</v>
      </c>
      <c r="E3493" s="51" t="s">
        <v>845</v>
      </c>
      <c r="F3493" s="51">
        <v>21</v>
      </c>
      <c r="G3493" s="51" t="s">
        <v>2017</v>
      </c>
      <c r="H3493" s="51">
        <v>16</v>
      </c>
      <c r="I3493" s="51">
        <v>4</v>
      </c>
    </row>
    <row r="3494" spans="1:9" ht="13.5" customHeight="1">
      <c r="A3494" s="51" t="s">
        <v>2111</v>
      </c>
      <c r="B3494" s="51" t="s">
        <v>2097</v>
      </c>
      <c r="C3494" s="51" t="s">
        <v>2110</v>
      </c>
      <c r="E3494" s="51" t="s">
        <v>845</v>
      </c>
      <c r="F3494" s="51">
        <v>21</v>
      </c>
      <c r="G3494" s="51" t="s">
        <v>2017</v>
      </c>
      <c r="H3494" s="51">
        <v>16</v>
      </c>
      <c r="I3494" s="51">
        <v>2</v>
      </c>
    </row>
    <row r="3495" spans="1:9" ht="13.5" customHeight="1">
      <c r="A3495" s="51" t="s">
        <v>2109</v>
      </c>
      <c r="B3495" s="51" t="s">
        <v>2092</v>
      </c>
      <c r="C3495" s="51" t="s">
        <v>2108</v>
      </c>
      <c r="E3495" s="51" t="s">
        <v>845</v>
      </c>
      <c r="F3495" s="51">
        <v>21</v>
      </c>
      <c r="G3495" s="51" t="s">
        <v>2017</v>
      </c>
      <c r="H3495" s="51">
        <v>12</v>
      </c>
      <c r="I3495" s="51">
        <v>4</v>
      </c>
    </row>
    <row r="3496" spans="1:9" ht="13.5" customHeight="1">
      <c r="A3496" s="51" t="s">
        <v>2107</v>
      </c>
      <c r="B3496" s="51" t="s">
        <v>2092</v>
      </c>
      <c r="C3496" s="51" t="s">
        <v>2106</v>
      </c>
      <c r="E3496" s="51" t="s">
        <v>845</v>
      </c>
      <c r="F3496" s="51">
        <v>21</v>
      </c>
      <c r="G3496" s="51" t="s">
        <v>2017</v>
      </c>
      <c r="H3496" s="51">
        <v>12</v>
      </c>
      <c r="I3496" s="51">
        <v>2</v>
      </c>
    </row>
    <row r="3497" spans="1:9" ht="13.5" customHeight="1">
      <c r="A3497" s="51" t="s">
        <v>2105</v>
      </c>
      <c r="B3497" s="51" t="s">
        <v>2088</v>
      </c>
      <c r="C3497" s="51" t="s">
        <v>2104</v>
      </c>
      <c r="E3497" s="51" t="s">
        <v>845</v>
      </c>
      <c r="F3497" s="51">
        <v>21</v>
      </c>
      <c r="G3497" s="51" t="s">
        <v>2017</v>
      </c>
      <c r="H3497" s="51">
        <v>8</v>
      </c>
      <c r="I3497" s="51">
        <v>4</v>
      </c>
    </row>
    <row r="3498" spans="1:9" ht="13.5" customHeight="1">
      <c r="A3498" s="51" t="s">
        <v>2103</v>
      </c>
      <c r="B3498" s="51" t="s">
        <v>2088</v>
      </c>
      <c r="C3498" s="51" t="s">
        <v>2088</v>
      </c>
      <c r="E3498" s="51" t="s">
        <v>845</v>
      </c>
      <c r="F3498" s="51">
        <v>21</v>
      </c>
      <c r="G3498" s="51" t="s">
        <v>2017</v>
      </c>
      <c r="H3498" s="51">
        <v>8</v>
      </c>
      <c r="I3498" s="51">
        <v>2</v>
      </c>
    </row>
    <row r="3499" spans="1:9" ht="13.5" customHeight="1">
      <c r="A3499" s="51" t="s">
        <v>2102</v>
      </c>
      <c r="B3499" s="51" t="s">
        <v>2085</v>
      </c>
      <c r="C3499" s="51" t="s">
        <v>2085</v>
      </c>
      <c r="E3499" s="51" t="s">
        <v>845</v>
      </c>
      <c r="F3499" s="51">
        <v>21</v>
      </c>
      <c r="G3499" s="51" t="s">
        <v>2017</v>
      </c>
      <c r="H3499" s="51">
        <v>4</v>
      </c>
      <c r="I3499" s="51">
        <v>4</v>
      </c>
    </row>
    <row r="3500" spans="1:9" ht="13.5" customHeight="1">
      <c r="A3500" s="51" t="s">
        <v>2101</v>
      </c>
      <c r="B3500" s="51" t="s">
        <v>2085</v>
      </c>
      <c r="C3500" s="51" t="s">
        <v>217</v>
      </c>
      <c r="E3500" s="51" t="s">
        <v>845</v>
      </c>
      <c r="F3500" s="51">
        <v>21</v>
      </c>
      <c r="G3500" s="51" t="s">
        <v>2017</v>
      </c>
      <c r="H3500" s="51">
        <v>4</v>
      </c>
      <c r="I3500" s="51">
        <v>2</v>
      </c>
    </row>
    <row r="3501" spans="1:9" ht="13.5" customHeight="1">
      <c r="A3501" s="51" t="s">
        <v>2100</v>
      </c>
      <c r="B3501" s="51" t="s">
        <v>2097</v>
      </c>
      <c r="C3501" s="51" t="s">
        <v>2099</v>
      </c>
      <c r="E3501" s="51" t="s">
        <v>845</v>
      </c>
      <c r="F3501" s="51">
        <v>21</v>
      </c>
      <c r="G3501" s="51" t="s">
        <v>2017</v>
      </c>
      <c r="H3501" s="51">
        <v>16</v>
      </c>
      <c r="I3501" s="51">
        <v>3</v>
      </c>
    </row>
    <row r="3502" spans="1:9" ht="13.5" customHeight="1">
      <c r="A3502" s="51" t="s">
        <v>2098</v>
      </c>
      <c r="B3502" s="51" t="s">
        <v>2097</v>
      </c>
      <c r="C3502" s="51" t="s">
        <v>2096</v>
      </c>
      <c r="E3502" s="51" t="s">
        <v>845</v>
      </c>
      <c r="F3502" s="51">
        <v>21</v>
      </c>
      <c r="G3502" s="51" t="s">
        <v>2017</v>
      </c>
      <c r="H3502" s="51">
        <v>16</v>
      </c>
      <c r="I3502" s="51">
        <v>1</v>
      </c>
    </row>
    <row r="3503" spans="1:9" ht="13.5" customHeight="1">
      <c r="A3503" s="51" t="s">
        <v>2095</v>
      </c>
      <c r="B3503" s="51" t="s">
        <v>2092</v>
      </c>
      <c r="C3503" s="51" t="s">
        <v>2094</v>
      </c>
      <c r="E3503" s="51" t="s">
        <v>845</v>
      </c>
      <c r="F3503" s="51">
        <v>21</v>
      </c>
      <c r="G3503" s="51" t="s">
        <v>2017</v>
      </c>
      <c r="H3503" s="51">
        <v>12</v>
      </c>
      <c r="I3503" s="51">
        <v>3</v>
      </c>
    </row>
    <row r="3504" spans="1:9" ht="13.5" customHeight="1">
      <c r="A3504" s="51" t="s">
        <v>2093</v>
      </c>
      <c r="B3504" s="51" t="s">
        <v>2092</v>
      </c>
      <c r="C3504" s="51" t="s">
        <v>2092</v>
      </c>
      <c r="E3504" s="51" t="s">
        <v>845</v>
      </c>
      <c r="F3504" s="51">
        <v>21</v>
      </c>
      <c r="G3504" s="51" t="s">
        <v>2017</v>
      </c>
      <c r="H3504" s="51">
        <v>12</v>
      </c>
      <c r="I3504" s="51">
        <v>1</v>
      </c>
    </row>
    <row r="3505" spans="1:9" ht="13.5" customHeight="1">
      <c r="A3505" s="51" t="s">
        <v>2091</v>
      </c>
      <c r="B3505" s="51" t="s">
        <v>2088</v>
      </c>
      <c r="C3505" s="51" t="s">
        <v>2090</v>
      </c>
      <c r="E3505" s="51" t="s">
        <v>845</v>
      </c>
      <c r="F3505" s="51">
        <v>21</v>
      </c>
      <c r="G3505" s="51" t="s">
        <v>2017</v>
      </c>
      <c r="H3505" s="51">
        <v>8</v>
      </c>
      <c r="I3505" s="51">
        <v>3</v>
      </c>
    </row>
    <row r="3506" spans="1:9" ht="13.5" customHeight="1">
      <c r="A3506" s="51" t="s">
        <v>2089</v>
      </c>
      <c r="B3506" s="51" t="s">
        <v>2088</v>
      </c>
      <c r="C3506" s="51" t="s">
        <v>2087</v>
      </c>
      <c r="E3506" s="51" t="s">
        <v>845</v>
      </c>
      <c r="F3506" s="51">
        <v>21</v>
      </c>
      <c r="G3506" s="51" t="s">
        <v>2017</v>
      </c>
      <c r="H3506" s="51">
        <v>8</v>
      </c>
      <c r="I3506" s="51">
        <v>1</v>
      </c>
    </row>
    <row r="3507" spans="1:9" ht="13.5" customHeight="1">
      <c r="A3507" s="51" t="s">
        <v>2086</v>
      </c>
      <c r="B3507" s="51" t="s">
        <v>2085</v>
      </c>
      <c r="C3507" s="51" t="s">
        <v>217</v>
      </c>
      <c r="E3507" s="51" t="s">
        <v>845</v>
      </c>
      <c r="F3507" s="51">
        <v>21</v>
      </c>
      <c r="G3507" s="51" t="s">
        <v>2017</v>
      </c>
      <c r="H3507" s="51">
        <v>4</v>
      </c>
      <c r="I3507" s="51">
        <v>3</v>
      </c>
    </row>
    <row r="3508" spans="1:9" ht="13.5" customHeight="1">
      <c r="A3508" s="51" t="s">
        <v>2084</v>
      </c>
      <c r="B3508" s="51" t="s">
        <v>2074</v>
      </c>
      <c r="C3508" s="51" t="s">
        <v>2074</v>
      </c>
      <c r="E3508" s="51" t="s">
        <v>845</v>
      </c>
      <c r="F3508" s="51">
        <v>21</v>
      </c>
      <c r="G3508" s="51" t="s">
        <v>2017</v>
      </c>
      <c r="H3508" s="51">
        <v>15</v>
      </c>
      <c r="I3508" s="51">
        <v>4</v>
      </c>
    </row>
    <row r="3509" spans="1:9" ht="13.5" customHeight="1">
      <c r="A3509" s="51" t="s">
        <v>2083</v>
      </c>
      <c r="B3509" s="51" t="s">
        <v>2074</v>
      </c>
      <c r="C3509" s="51" t="s">
        <v>2082</v>
      </c>
      <c r="E3509" s="51" t="s">
        <v>845</v>
      </c>
      <c r="F3509" s="51">
        <v>21</v>
      </c>
      <c r="G3509" s="51" t="s">
        <v>2017</v>
      </c>
      <c r="H3509" s="51">
        <v>15</v>
      </c>
      <c r="I3509" s="51">
        <v>2</v>
      </c>
    </row>
    <row r="3510" spans="1:9" ht="13.5" customHeight="1">
      <c r="A3510" s="51" t="s">
        <v>2081</v>
      </c>
      <c r="B3510" s="51" t="s">
        <v>2071</v>
      </c>
      <c r="C3510" s="51" t="s">
        <v>2080</v>
      </c>
      <c r="E3510" s="51" t="s">
        <v>845</v>
      </c>
      <c r="F3510" s="51">
        <v>21</v>
      </c>
      <c r="G3510" s="51" t="s">
        <v>2017</v>
      </c>
      <c r="H3510" s="51">
        <v>11</v>
      </c>
      <c r="I3510" s="51">
        <v>4</v>
      </c>
    </row>
    <row r="3511" spans="1:9" ht="13.5" customHeight="1">
      <c r="A3511" s="51" t="s">
        <v>2079</v>
      </c>
      <c r="B3511" s="51" t="s">
        <v>2071</v>
      </c>
      <c r="C3511" s="51" t="s">
        <v>2078</v>
      </c>
      <c r="E3511" s="51" t="s">
        <v>845</v>
      </c>
      <c r="F3511" s="51">
        <v>21</v>
      </c>
      <c r="G3511" s="51" t="s">
        <v>2017</v>
      </c>
      <c r="H3511" s="51">
        <v>11</v>
      </c>
      <c r="I3511" s="51">
        <v>2</v>
      </c>
    </row>
    <row r="3512" spans="1:9" ht="13.5" customHeight="1">
      <c r="A3512" s="51" t="s">
        <v>2077</v>
      </c>
      <c r="B3512" s="51" t="s">
        <v>2074</v>
      </c>
      <c r="C3512" s="51" t="s">
        <v>2076</v>
      </c>
      <c r="E3512" s="51" t="s">
        <v>845</v>
      </c>
      <c r="F3512" s="51">
        <v>21</v>
      </c>
      <c r="G3512" s="51" t="s">
        <v>2017</v>
      </c>
      <c r="H3512" s="51">
        <v>15</v>
      </c>
      <c r="I3512" s="51">
        <v>3</v>
      </c>
    </row>
    <row r="3513" spans="1:9" ht="13.5" customHeight="1">
      <c r="A3513" s="51" t="s">
        <v>2075</v>
      </c>
      <c r="B3513" s="51" t="s">
        <v>2074</v>
      </c>
      <c r="C3513" s="51" t="s">
        <v>2073</v>
      </c>
      <c r="E3513" s="51" t="s">
        <v>845</v>
      </c>
      <c r="F3513" s="51">
        <v>21</v>
      </c>
      <c r="G3513" s="51" t="s">
        <v>2017</v>
      </c>
      <c r="H3513" s="51">
        <v>15</v>
      </c>
      <c r="I3513" s="51">
        <v>1</v>
      </c>
    </row>
    <row r="3514" spans="1:9" ht="13.5" customHeight="1">
      <c r="A3514" s="51" t="s">
        <v>2072</v>
      </c>
      <c r="B3514" s="51" t="s">
        <v>2071</v>
      </c>
      <c r="C3514" s="51" t="s">
        <v>2071</v>
      </c>
      <c r="E3514" s="51" t="s">
        <v>845</v>
      </c>
      <c r="F3514" s="51">
        <v>21</v>
      </c>
      <c r="G3514" s="51" t="s">
        <v>2017</v>
      </c>
      <c r="H3514" s="51">
        <v>11</v>
      </c>
      <c r="I3514" s="51">
        <v>3</v>
      </c>
    </row>
    <row r="3515" spans="1:9" ht="13.5" customHeight="1">
      <c r="A3515" s="51" t="s">
        <v>2070</v>
      </c>
      <c r="B3515" s="51" t="s">
        <v>2069</v>
      </c>
      <c r="C3515" s="51" t="s">
        <v>2069</v>
      </c>
      <c r="E3515" s="51" t="s">
        <v>845</v>
      </c>
      <c r="F3515" s="51">
        <v>21</v>
      </c>
      <c r="G3515" s="51" t="s">
        <v>2017</v>
      </c>
      <c r="H3515" s="51">
        <v>3</v>
      </c>
      <c r="I3515" s="51">
        <v>1</v>
      </c>
    </row>
    <row r="3516" spans="1:9" ht="13.5" customHeight="1">
      <c r="A3516" s="51" t="s">
        <v>2068</v>
      </c>
      <c r="B3516" s="51" t="s">
        <v>2058</v>
      </c>
      <c r="C3516" s="51" t="s">
        <v>2067</v>
      </c>
      <c r="E3516" s="51" t="s">
        <v>845</v>
      </c>
      <c r="F3516" s="51">
        <v>21</v>
      </c>
      <c r="G3516" s="51" t="s">
        <v>2017</v>
      </c>
      <c r="H3516" s="51">
        <v>14</v>
      </c>
      <c r="I3516" s="51">
        <v>4</v>
      </c>
    </row>
    <row r="3517" spans="1:9" ht="13.5" customHeight="1">
      <c r="A3517" s="51" t="s">
        <v>2066</v>
      </c>
      <c r="B3517" s="51" t="s">
        <v>2058</v>
      </c>
      <c r="C3517" s="51" t="s">
        <v>2065</v>
      </c>
      <c r="E3517" s="51" t="s">
        <v>845</v>
      </c>
      <c r="F3517" s="51">
        <v>21</v>
      </c>
      <c r="G3517" s="51" t="s">
        <v>2017</v>
      </c>
      <c r="H3517" s="51">
        <v>14</v>
      </c>
      <c r="I3517" s="51">
        <v>2</v>
      </c>
    </row>
    <row r="3518" spans="1:9" ht="13.5" customHeight="1">
      <c r="A3518" s="51" t="s">
        <v>2064</v>
      </c>
      <c r="B3518" s="51" t="s">
        <v>2054</v>
      </c>
      <c r="C3518" s="51" t="s">
        <v>2063</v>
      </c>
      <c r="E3518" s="51" t="s">
        <v>845</v>
      </c>
      <c r="F3518" s="51">
        <v>21</v>
      </c>
      <c r="G3518" s="51" t="s">
        <v>2017</v>
      </c>
      <c r="H3518" s="51">
        <v>10</v>
      </c>
      <c r="I3518" s="51">
        <v>4</v>
      </c>
    </row>
    <row r="3519" spans="1:9" ht="13.5" customHeight="1">
      <c r="A3519" s="51" t="s">
        <v>2062</v>
      </c>
      <c r="B3519" s="51" t="s">
        <v>2051</v>
      </c>
      <c r="C3519" s="51" t="s">
        <v>2061</v>
      </c>
      <c r="E3519" s="51" t="s">
        <v>845</v>
      </c>
      <c r="F3519" s="51">
        <v>21</v>
      </c>
      <c r="G3519" s="51" t="s">
        <v>2017</v>
      </c>
      <c r="H3519" s="51">
        <v>2</v>
      </c>
      <c r="I3519" s="51">
        <v>2</v>
      </c>
    </row>
    <row r="3520" spans="1:9" ht="13.5" customHeight="1">
      <c r="A3520" s="51" t="s">
        <v>2060</v>
      </c>
      <c r="B3520" s="51" t="s">
        <v>2058</v>
      </c>
      <c r="C3520" s="51" t="s">
        <v>2058</v>
      </c>
      <c r="E3520" s="51" t="s">
        <v>845</v>
      </c>
      <c r="F3520" s="51">
        <v>21</v>
      </c>
      <c r="G3520" s="51" t="s">
        <v>2017</v>
      </c>
      <c r="H3520" s="51">
        <v>14</v>
      </c>
      <c r="I3520" s="51">
        <v>3</v>
      </c>
    </row>
    <row r="3521" spans="1:9" ht="13.5" customHeight="1">
      <c r="A3521" s="51" t="s">
        <v>2059</v>
      </c>
      <c r="B3521" s="51" t="s">
        <v>2058</v>
      </c>
      <c r="C3521" s="51" t="s">
        <v>2057</v>
      </c>
      <c r="E3521" s="51" t="s">
        <v>845</v>
      </c>
      <c r="F3521" s="51">
        <v>21</v>
      </c>
      <c r="G3521" s="51" t="s">
        <v>2017</v>
      </c>
      <c r="H3521" s="51">
        <v>14</v>
      </c>
      <c r="I3521" s="51">
        <v>1</v>
      </c>
    </row>
    <row r="3522" spans="1:9" ht="13.5" customHeight="1">
      <c r="A3522" s="51" t="s">
        <v>2056</v>
      </c>
      <c r="B3522" s="51" t="s">
        <v>2054</v>
      </c>
      <c r="C3522" s="51" t="s">
        <v>2054</v>
      </c>
      <c r="E3522" s="51" t="s">
        <v>845</v>
      </c>
      <c r="F3522" s="51">
        <v>21</v>
      </c>
      <c r="G3522" s="51" t="s">
        <v>2017</v>
      </c>
      <c r="H3522" s="51">
        <v>10</v>
      </c>
      <c r="I3522" s="51">
        <v>3</v>
      </c>
    </row>
    <row r="3523" spans="1:9" ht="13.5" customHeight="1">
      <c r="A3523" s="51" t="s">
        <v>2055</v>
      </c>
      <c r="B3523" s="51" t="s">
        <v>2054</v>
      </c>
      <c r="C3523" s="51" t="s">
        <v>217</v>
      </c>
      <c r="E3523" s="51" t="s">
        <v>845</v>
      </c>
      <c r="F3523" s="51">
        <v>21</v>
      </c>
      <c r="G3523" s="51" t="s">
        <v>2017</v>
      </c>
      <c r="H3523" s="51">
        <v>10</v>
      </c>
      <c r="I3523" s="51">
        <v>1</v>
      </c>
    </row>
    <row r="3524" spans="1:9" ht="13.5" customHeight="1">
      <c r="A3524" s="51" t="s">
        <v>2053</v>
      </c>
      <c r="B3524" s="51" t="s">
        <v>2051</v>
      </c>
      <c r="C3524" s="51" t="s">
        <v>2051</v>
      </c>
      <c r="E3524" s="51" t="s">
        <v>845</v>
      </c>
      <c r="F3524" s="51">
        <v>21</v>
      </c>
      <c r="G3524" s="51" t="s">
        <v>2017</v>
      </c>
      <c r="H3524" s="51">
        <v>2</v>
      </c>
      <c r="I3524" s="51">
        <v>3</v>
      </c>
    </row>
    <row r="3525" spans="1:9" ht="13.5" customHeight="1">
      <c r="A3525" s="51" t="s">
        <v>2052</v>
      </c>
      <c r="B3525" s="51" t="s">
        <v>2051</v>
      </c>
      <c r="C3525" s="51" t="s">
        <v>2050</v>
      </c>
      <c r="E3525" s="51" t="s">
        <v>845</v>
      </c>
      <c r="F3525" s="51">
        <v>21</v>
      </c>
      <c r="G3525" s="51" t="s">
        <v>2017</v>
      </c>
      <c r="H3525" s="51">
        <v>2</v>
      </c>
      <c r="I3525" s="51">
        <v>1</v>
      </c>
    </row>
    <row r="3526" spans="1:9" ht="13.5" customHeight="1">
      <c r="A3526" s="51" t="s">
        <v>2049</v>
      </c>
      <c r="B3526" s="51" t="s">
        <v>2033</v>
      </c>
      <c r="C3526" s="51" t="s">
        <v>2048</v>
      </c>
      <c r="E3526" s="51" t="s">
        <v>845</v>
      </c>
      <c r="F3526" s="51">
        <v>21</v>
      </c>
      <c r="G3526" s="51" t="s">
        <v>2017</v>
      </c>
      <c r="H3526" s="51">
        <v>13</v>
      </c>
      <c r="I3526" s="51">
        <v>4</v>
      </c>
    </row>
    <row r="3527" spans="1:9" ht="13.5" customHeight="1">
      <c r="A3527" s="51" t="s">
        <v>2047</v>
      </c>
      <c r="B3527" s="51" t="s">
        <v>2033</v>
      </c>
      <c r="C3527" s="51" t="s">
        <v>2046</v>
      </c>
      <c r="E3527" s="51" t="s">
        <v>845</v>
      </c>
      <c r="F3527" s="51">
        <v>21</v>
      </c>
      <c r="G3527" s="51" t="s">
        <v>2017</v>
      </c>
      <c r="H3527" s="51">
        <v>13</v>
      </c>
      <c r="I3527" s="51">
        <v>2</v>
      </c>
    </row>
    <row r="3528" spans="1:9" ht="13.5" customHeight="1">
      <c r="A3528" s="51" t="s">
        <v>2045</v>
      </c>
      <c r="B3528" s="51" t="s">
        <v>2028</v>
      </c>
      <c r="C3528" s="51" t="s">
        <v>2044</v>
      </c>
      <c r="E3528" s="51" t="s">
        <v>845</v>
      </c>
      <c r="F3528" s="51">
        <v>21</v>
      </c>
      <c r="G3528" s="51" t="s">
        <v>2017</v>
      </c>
      <c r="H3528" s="51">
        <v>9</v>
      </c>
      <c r="I3528" s="51">
        <v>4</v>
      </c>
    </row>
    <row r="3529" spans="1:9" ht="13.5" customHeight="1">
      <c r="A3529" s="51" t="s">
        <v>2043</v>
      </c>
      <c r="B3529" s="51" t="s">
        <v>2028</v>
      </c>
      <c r="C3529" s="51" t="s">
        <v>2028</v>
      </c>
      <c r="E3529" s="51" t="s">
        <v>845</v>
      </c>
      <c r="F3529" s="51">
        <v>21</v>
      </c>
      <c r="G3529" s="51" t="s">
        <v>2017</v>
      </c>
      <c r="H3529" s="51">
        <v>9</v>
      </c>
      <c r="I3529" s="51">
        <v>2</v>
      </c>
    </row>
    <row r="3530" spans="1:9" ht="13.5" customHeight="1">
      <c r="A3530" s="51" t="s">
        <v>2042</v>
      </c>
      <c r="B3530" s="51" t="s">
        <v>2023</v>
      </c>
      <c r="C3530" s="51" t="s">
        <v>2041</v>
      </c>
      <c r="E3530" s="51" t="s">
        <v>845</v>
      </c>
      <c r="F3530" s="51">
        <v>21</v>
      </c>
      <c r="G3530" s="51" t="s">
        <v>2017</v>
      </c>
      <c r="H3530" s="51">
        <v>5</v>
      </c>
      <c r="I3530" s="51">
        <v>4</v>
      </c>
    </row>
    <row r="3531" spans="1:9" ht="13.5" customHeight="1">
      <c r="A3531" s="51" t="s">
        <v>2040</v>
      </c>
      <c r="B3531" s="51" t="s">
        <v>2023</v>
      </c>
      <c r="C3531" s="51" t="s">
        <v>217</v>
      </c>
      <c r="E3531" s="51" t="s">
        <v>845</v>
      </c>
      <c r="F3531" s="51">
        <v>21</v>
      </c>
      <c r="G3531" s="51" t="s">
        <v>2017</v>
      </c>
      <c r="H3531" s="51">
        <v>5</v>
      </c>
      <c r="I3531" s="51">
        <v>2</v>
      </c>
    </row>
    <row r="3532" spans="1:9" ht="13.5" customHeight="1">
      <c r="A3532" s="51" t="s">
        <v>2039</v>
      </c>
      <c r="B3532" s="51" t="s">
        <v>2019</v>
      </c>
      <c r="C3532" s="51" t="s">
        <v>2019</v>
      </c>
      <c r="E3532" s="51" t="s">
        <v>845</v>
      </c>
      <c r="F3532" s="51">
        <v>21</v>
      </c>
      <c r="G3532" s="51" t="s">
        <v>2017</v>
      </c>
      <c r="H3532" s="51">
        <v>1</v>
      </c>
      <c r="I3532" s="51">
        <v>4</v>
      </c>
    </row>
    <row r="3533" spans="1:9" ht="13.5" customHeight="1">
      <c r="A3533" s="51" t="s">
        <v>2038</v>
      </c>
      <c r="B3533" s="51" t="s">
        <v>2019</v>
      </c>
      <c r="C3533" s="51" t="s">
        <v>2037</v>
      </c>
      <c r="E3533" s="51" t="s">
        <v>845</v>
      </c>
      <c r="F3533" s="51">
        <v>21</v>
      </c>
      <c r="G3533" s="51" t="s">
        <v>2017</v>
      </c>
      <c r="H3533" s="51">
        <v>1</v>
      </c>
      <c r="I3533" s="51">
        <v>2</v>
      </c>
    </row>
    <row r="3534" spans="1:9" ht="13.5" customHeight="1">
      <c r="A3534" s="51" t="s">
        <v>2036</v>
      </c>
      <c r="B3534" s="51" t="s">
        <v>2033</v>
      </c>
      <c r="C3534" s="51" t="s">
        <v>2035</v>
      </c>
      <c r="E3534" s="51" t="s">
        <v>845</v>
      </c>
      <c r="F3534" s="51">
        <v>21</v>
      </c>
      <c r="G3534" s="51" t="s">
        <v>2017</v>
      </c>
      <c r="H3534" s="51">
        <v>13</v>
      </c>
      <c r="I3534" s="51">
        <v>3</v>
      </c>
    </row>
    <row r="3535" spans="1:9" ht="13.5" customHeight="1">
      <c r="A3535" s="51" t="s">
        <v>2034</v>
      </c>
      <c r="B3535" s="51" t="s">
        <v>2033</v>
      </c>
      <c r="C3535" s="51" t="s">
        <v>2033</v>
      </c>
      <c r="D3535" s="51" t="s">
        <v>2032</v>
      </c>
      <c r="E3535" s="51" t="s">
        <v>845</v>
      </c>
      <c r="F3535" s="51">
        <v>21</v>
      </c>
      <c r="G3535" s="51" t="s">
        <v>2017</v>
      </c>
      <c r="H3535" s="51">
        <v>13</v>
      </c>
      <c r="I3535" s="51">
        <v>1</v>
      </c>
    </row>
    <row r="3536" spans="1:9" ht="13.5" customHeight="1">
      <c r="A3536" s="51" t="s">
        <v>2031</v>
      </c>
      <c r="B3536" s="51" t="s">
        <v>2028</v>
      </c>
      <c r="C3536" s="51" t="s">
        <v>2030</v>
      </c>
      <c r="E3536" s="51" t="s">
        <v>845</v>
      </c>
      <c r="F3536" s="51">
        <v>21</v>
      </c>
      <c r="G3536" s="51" t="s">
        <v>2017</v>
      </c>
      <c r="H3536" s="51">
        <v>9</v>
      </c>
      <c r="I3536" s="51">
        <v>3</v>
      </c>
    </row>
    <row r="3537" spans="1:9" ht="13.5" customHeight="1">
      <c r="A3537" s="51" t="s">
        <v>2029</v>
      </c>
      <c r="B3537" s="51" t="s">
        <v>2028</v>
      </c>
      <c r="C3537" s="51" t="s">
        <v>2027</v>
      </c>
      <c r="E3537" s="51" t="s">
        <v>845</v>
      </c>
      <c r="F3537" s="51">
        <v>21</v>
      </c>
      <c r="G3537" s="51" t="s">
        <v>2017</v>
      </c>
      <c r="H3537" s="51">
        <v>9</v>
      </c>
      <c r="I3537" s="51">
        <v>1</v>
      </c>
    </row>
    <row r="3538" spans="1:9" ht="13.5" customHeight="1">
      <c r="A3538" s="51" t="s">
        <v>2026</v>
      </c>
      <c r="B3538" s="51" t="s">
        <v>2023</v>
      </c>
      <c r="C3538" s="51" t="s">
        <v>2025</v>
      </c>
      <c r="E3538" s="51" t="s">
        <v>845</v>
      </c>
      <c r="F3538" s="51">
        <v>21</v>
      </c>
      <c r="G3538" s="51" t="s">
        <v>2017</v>
      </c>
      <c r="H3538" s="51">
        <v>5</v>
      </c>
      <c r="I3538" s="51">
        <v>3</v>
      </c>
    </row>
    <row r="3539" spans="1:9" ht="13.5" customHeight="1">
      <c r="A3539" s="51" t="s">
        <v>2024</v>
      </c>
      <c r="B3539" s="51" t="s">
        <v>2023</v>
      </c>
      <c r="C3539" s="51" t="s">
        <v>2023</v>
      </c>
      <c r="E3539" s="51" t="s">
        <v>845</v>
      </c>
      <c r="F3539" s="51">
        <v>21</v>
      </c>
      <c r="G3539" s="51" t="s">
        <v>2017</v>
      </c>
      <c r="H3539" s="51">
        <v>5</v>
      </c>
      <c r="I3539" s="51">
        <v>1</v>
      </c>
    </row>
    <row r="3540" spans="1:9" ht="13.5" customHeight="1">
      <c r="A3540" s="51" t="s">
        <v>2022</v>
      </c>
      <c r="B3540" s="51" t="s">
        <v>2019</v>
      </c>
      <c r="C3540" s="51" t="s">
        <v>2021</v>
      </c>
      <c r="E3540" s="51" t="s">
        <v>845</v>
      </c>
      <c r="F3540" s="51">
        <v>21</v>
      </c>
      <c r="G3540" s="51" t="s">
        <v>2017</v>
      </c>
      <c r="H3540" s="51">
        <v>1</v>
      </c>
      <c r="I3540" s="51">
        <v>3</v>
      </c>
    </row>
    <row r="3541" spans="1:9" ht="13.5" customHeight="1">
      <c r="A3541" s="51" t="s">
        <v>2020</v>
      </c>
      <c r="B3541" s="51" t="s">
        <v>2019</v>
      </c>
      <c r="C3541" s="51" t="s">
        <v>2018</v>
      </c>
      <c r="E3541" s="51" t="s">
        <v>845</v>
      </c>
      <c r="F3541" s="51">
        <v>21</v>
      </c>
      <c r="G3541" s="51" t="s">
        <v>2017</v>
      </c>
      <c r="H3541" s="51">
        <v>1</v>
      </c>
      <c r="I3541" s="51">
        <v>1</v>
      </c>
    </row>
    <row r="3542" spans="1:9" ht="13.5" customHeight="1">
      <c r="A3542" s="51" t="s">
        <v>2016</v>
      </c>
      <c r="B3542" s="51" t="s">
        <v>2015</v>
      </c>
      <c r="C3542" s="51" t="s">
        <v>217</v>
      </c>
      <c r="E3542" s="51" t="s">
        <v>845</v>
      </c>
      <c r="F3542" s="51">
        <v>15</v>
      </c>
      <c r="G3542" s="51" t="s">
        <v>1986</v>
      </c>
      <c r="H3542" s="51">
        <v>15</v>
      </c>
      <c r="I3542" s="51">
        <v>3</v>
      </c>
    </row>
    <row r="3543" spans="1:9" ht="13.5" customHeight="1">
      <c r="A3543" s="51" t="s">
        <v>2013</v>
      </c>
      <c r="B3543" s="51" t="s">
        <v>2012</v>
      </c>
      <c r="C3543" s="51" t="s">
        <v>2012</v>
      </c>
      <c r="E3543" s="51" t="s">
        <v>845</v>
      </c>
      <c r="F3543" s="51">
        <v>15</v>
      </c>
      <c r="G3543" s="51" t="s">
        <v>1986</v>
      </c>
      <c r="H3543" s="51">
        <v>14</v>
      </c>
      <c r="I3543" s="51">
        <v>1</v>
      </c>
    </row>
    <row r="3544" spans="1:9" ht="13.5" customHeight="1">
      <c r="A3544" s="51" t="s">
        <v>2013</v>
      </c>
      <c r="B3544" s="51" t="s">
        <v>2012</v>
      </c>
      <c r="C3544" s="51" t="s">
        <v>217</v>
      </c>
      <c r="E3544" s="51" t="s">
        <v>845</v>
      </c>
      <c r="F3544" s="51">
        <v>15</v>
      </c>
      <c r="G3544" s="51" t="s">
        <v>1986</v>
      </c>
      <c r="H3544" s="51">
        <v>14</v>
      </c>
      <c r="I3544" s="51">
        <v>1</v>
      </c>
    </row>
    <row r="3545" spans="1:9" ht="13.5" customHeight="1">
      <c r="A3545" s="51" t="s">
        <v>2013</v>
      </c>
      <c r="B3545" s="51" t="s">
        <v>2012</v>
      </c>
      <c r="C3545" s="51" t="s">
        <v>2014</v>
      </c>
      <c r="E3545" s="51" t="s">
        <v>845</v>
      </c>
      <c r="F3545" s="51">
        <v>15</v>
      </c>
      <c r="G3545" s="51" t="s">
        <v>1986</v>
      </c>
      <c r="H3545" s="51">
        <v>14</v>
      </c>
      <c r="I3545" s="51">
        <v>1</v>
      </c>
    </row>
    <row r="3546" spans="1:9" ht="13.5" customHeight="1">
      <c r="A3546" s="51" t="s">
        <v>2013</v>
      </c>
      <c r="B3546" s="51" t="s">
        <v>2012</v>
      </c>
      <c r="C3546" s="51" t="s">
        <v>2011</v>
      </c>
      <c r="E3546" s="51" t="s">
        <v>845</v>
      </c>
      <c r="F3546" s="51">
        <v>15</v>
      </c>
      <c r="G3546" s="51" t="s">
        <v>1986</v>
      </c>
      <c r="H3546" s="51">
        <v>14</v>
      </c>
      <c r="I3546" s="51">
        <v>1</v>
      </c>
    </row>
    <row r="3547" spans="1:9" ht="13.5" customHeight="1">
      <c r="A3547" s="51" t="s">
        <v>2010</v>
      </c>
      <c r="B3547" s="51" t="s">
        <v>217</v>
      </c>
      <c r="C3547" s="51" t="s">
        <v>217</v>
      </c>
      <c r="E3547" s="51" t="s">
        <v>845</v>
      </c>
      <c r="F3547" s="51">
        <v>15</v>
      </c>
      <c r="G3547" s="51" t="s">
        <v>1986</v>
      </c>
      <c r="H3547" s="51">
        <v>10</v>
      </c>
      <c r="I3547" s="51">
        <v>3</v>
      </c>
    </row>
    <row r="3548" spans="1:9" ht="13.5" customHeight="1">
      <c r="A3548" s="51" t="s">
        <v>2009</v>
      </c>
      <c r="B3548" s="51" t="s">
        <v>2001</v>
      </c>
      <c r="C3548" s="51" t="s">
        <v>2008</v>
      </c>
      <c r="E3548" s="51" t="s">
        <v>845</v>
      </c>
      <c r="F3548" s="51">
        <v>15</v>
      </c>
      <c r="G3548" s="51" t="s">
        <v>1986</v>
      </c>
      <c r="H3548" s="51">
        <v>13</v>
      </c>
      <c r="I3548" s="51">
        <v>4</v>
      </c>
    </row>
    <row r="3549" spans="1:9" ht="13.5" customHeight="1">
      <c r="A3549" s="51" t="s">
        <v>2007</v>
      </c>
      <c r="B3549" s="51" t="s">
        <v>2001</v>
      </c>
      <c r="C3549" s="51" t="s">
        <v>2006</v>
      </c>
      <c r="E3549" s="51" t="s">
        <v>845</v>
      </c>
      <c r="F3549" s="51">
        <v>15</v>
      </c>
      <c r="G3549" s="51" t="s">
        <v>1986</v>
      </c>
      <c r="H3549" s="51">
        <v>13</v>
      </c>
      <c r="I3549" s="51">
        <v>2</v>
      </c>
    </row>
    <row r="3550" spans="1:9" ht="13.5" customHeight="1">
      <c r="A3550" s="51" t="s">
        <v>2005</v>
      </c>
      <c r="B3550" s="51" t="s">
        <v>1988</v>
      </c>
      <c r="C3550" s="51" t="s">
        <v>1988</v>
      </c>
      <c r="E3550" s="51" t="s">
        <v>845</v>
      </c>
      <c r="F3550" s="51">
        <v>15</v>
      </c>
      <c r="G3550" s="51" t="s">
        <v>1986</v>
      </c>
      <c r="H3550" s="51">
        <v>1</v>
      </c>
      <c r="I3550" s="51">
        <v>2</v>
      </c>
    </row>
    <row r="3551" spans="1:9" ht="13.5" customHeight="1">
      <c r="A3551" s="51" t="s">
        <v>2004</v>
      </c>
      <c r="B3551" s="51" t="s">
        <v>2001</v>
      </c>
      <c r="C3551" s="51" t="s">
        <v>2003</v>
      </c>
      <c r="E3551" s="51" t="s">
        <v>845</v>
      </c>
      <c r="F3551" s="51">
        <v>15</v>
      </c>
      <c r="G3551" s="51" t="s">
        <v>1986</v>
      </c>
      <c r="H3551" s="51">
        <v>13</v>
      </c>
      <c r="I3551" s="51">
        <v>3</v>
      </c>
    </row>
    <row r="3552" spans="1:9" ht="13.5" customHeight="1">
      <c r="A3552" s="51" t="s">
        <v>2002</v>
      </c>
      <c r="B3552" s="51" t="s">
        <v>2001</v>
      </c>
      <c r="C3552" s="51" t="s">
        <v>2001</v>
      </c>
      <c r="E3552" s="51" t="s">
        <v>845</v>
      </c>
      <c r="F3552" s="51">
        <v>15</v>
      </c>
      <c r="G3552" s="51" t="s">
        <v>1986</v>
      </c>
      <c r="H3552" s="51">
        <v>13</v>
      </c>
      <c r="I3552" s="51">
        <v>1</v>
      </c>
    </row>
    <row r="3553" spans="1:9" ht="13.5" customHeight="1">
      <c r="A3553" s="51" t="s">
        <v>1997</v>
      </c>
      <c r="B3553" s="51" t="s">
        <v>1996</v>
      </c>
      <c r="C3553" s="51" t="s">
        <v>2000</v>
      </c>
      <c r="E3553" s="51" t="s">
        <v>845</v>
      </c>
      <c r="F3553" s="51">
        <v>15</v>
      </c>
      <c r="G3553" s="51" t="s">
        <v>1986</v>
      </c>
      <c r="H3553" s="51">
        <v>9</v>
      </c>
      <c r="I3553" s="51">
        <v>1</v>
      </c>
    </row>
    <row r="3554" spans="1:9" ht="13.5" customHeight="1">
      <c r="A3554" s="51" t="s">
        <v>1997</v>
      </c>
      <c r="B3554" s="51" t="s">
        <v>1996</v>
      </c>
      <c r="C3554" s="51" t="s">
        <v>1999</v>
      </c>
      <c r="E3554" s="51" t="s">
        <v>845</v>
      </c>
      <c r="F3554" s="51">
        <v>15</v>
      </c>
      <c r="G3554" s="51" t="s">
        <v>1986</v>
      </c>
      <c r="H3554" s="51">
        <v>9</v>
      </c>
      <c r="I3554" s="51">
        <v>1</v>
      </c>
    </row>
    <row r="3555" spans="1:9" ht="13.5" customHeight="1">
      <c r="A3555" s="51" t="s">
        <v>1997</v>
      </c>
      <c r="B3555" s="51" t="s">
        <v>1996</v>
      </c>
      <c r="C3555" s="51" t="s">
        <v>1998</v>
      </c>
      <c r="E3555" s="51" t="s">
        <v>845</v>
      </c>
      <c r="F3555" s="51">
        <v>15</v>
      </c>
      <c r="G3555" s="51" t="s">
        <v>1986</v>
      </c>
      <c r="H3555" s="51">
        <v>9</v>
      </c>
      <c r="I3555" s="51">
        <v>1</v>
      </c>
    </row>
    <row r="3556" spans="1:9" ht="13.5" customHeight="1">
      <c r="A3556" s="51" t="s">
        <v>1997</v>
      </c>
      <c r="B3556" s="51" t="s">
        <v>1996</v>
      </c>
      <c r="C3556" s="51" t="s">
        <v>1996</v>
      </c>
      <c r="E3556" s="51" t="s">
        <v>845</v>
      </c>
      <c r="F3556" s="51">
        <v>15</v>
      </c>
      <c r="G3556" s="51" t="s">
        <v>1986</v>
      </c>
      <c r="H3556" s="51">
        <v>9</v>
      </c>
      <c r="I3556" s="51">
        <v>1</v>
      </c>
    </row>
    <row r="3557" spans="1:9" ht="13.5" customHeight="1">
      <c r="A3557" s="51" t="s">
        <v>1995</v>
      </c>
      <c r="B3557" s="51" t="s">
        <v>1993</v>
      </c>
      <c r="C3557" s="51" t="s">
        <v>1993</v>
      </c>
      <c r="E3557" s="51" t="s">
        <v>845</v>
      </c>
      <c r="F3557" s="51">
        <v>15</v>
      </c>
      <c r="G3557" s="51" t="s">
        <v>1986</v>
      </c>
      <c r="H3557" s="51">
        <v>5</v>
      </c>
      <c r="I3557" s="51">
        <v>3</v>
      </c>
    </row>
    <row r="3558" spans="1:9" ht="13.5" customHeight="1">
      <c r="A3558" s="51" t="s">
        <v>1994</v>
      </c>
      <c r="B3558" s="51" t="s">
        <v>1993</v>
      </c>
      <c r="C3558" s="51" t="s">
        <v>1992</v>
      </c>
      <c r="E3558" s="51" t="s">
        <v>845</v>
      </c>
      <c r="F3558" s="51">
        <v>15</v>
      </c>
      <c r="G3558" s="51" t="s">
        <v>1986</v>
      </c>
      <c r="H3558" s="51">
        <v>5</v>
      </c>
      <c r="I3558" s="51">
        <v>1</v>
      </c>
    </row>
    <row r="3559" spans="1:9" ht="13.5" customHeight="1">
      <c r="A3559" s="51" t="s">
        <v>1991</v>
      </c>
      <c r="B3559" s="51" t="s">
        <v>1988</v>
      </c>
      <c r="C3559" s="51" t="s">
        <v>1990</v>
      </c>
      <c r="E3559" s="51" t="s">
        <v>845</v>
      </c>
      <c r="F3559" s="51">
        <v>15</v>
      </c>
      <c r="G3559" s="51" t="s">
        <v>1986</v>
      </c>
      <c r="H3559" s="51">
        <v>1</v>
      </c>
      <c r="I3559" s="51">
        <v>3</v>
      </c>
    </row>
    <row r="3560" spans="1:9" ht="13.5" customHeight="1">
      <c r="A3560" s="51" t="s">
        <v>1989</v>
      </c>
      <c r="B3560" s="51" t="s">
        <v>1988</v>
      </c>
      <c r="C3560" s="51" t="s">
        <v>1987</v>
      </c>
      <c r="E3560" s="51" t="s">
        <v>845</v>
      </c>
      <c r="F3560" s="51">
        <v>15</v>
      </c>
      <c r="G3560" s="51" t="s">
        <v>1986</v>
      </c>
      <c r="H3560" s="51">
        <v>1</v>
      </c>
      <c r="I3560" s="51">
        <v>1</v>
      </c>
    </row>
    <row r="3561" spans="1:9" ht="13.5" customHeight="1">
      <c r="A3561" s="51" t="s">
        <v>1985</v>
      </c>
      <c r="B3561" s="51" t="s">
        <v>1983</v>
      </c>
      <c r="C3561" s="51" t="s">
        <v>1983</v>
      </c>
      <c r="E3561" s="51" t="s">
        <v>845</v>
      </c>
      <c r="F3561" s="51">
        <v>9</v>
      </c>
      <c r="G3561" s="51" t="s">
        <v>1902</v>
      </c>
      <c r="H3561" s="51">
        <v>4</v>
      </c>
      <c r="I3561" s="51">
        <v>3</v>
      </c>
    </row>
    <row r="3562" spans="1:9" ht="13.5" customHeight="1">
      <c r="A3562" s="51" t="s">
        <v>1984</v>
      </c>
      <c r="B3562" s="51" t="s">
        <v>1983</v>
      </c>
      <c r="C3562" s="51" t="s">
        <v>1982</v>
      </c>
      <c r="E3562" s="51" t="s">
        <v>845</v>
      </c>
      <c r="F3562" s="51">
        <v>9</v>
      </c>
      <c r="G3562" s="51" t="s">
        <v>1902</v>
      </c>
      <c r="H3562" s="51">
        <v>4</v>
      </c>
      <c r="I3562" s="51">
        <v>1</v>
      </c>
    </row>
    <row r="3563" spans="1:9" ht="13.5" customHeight="1">
      <c r="A3563" s="51" t="s">
        <v>1981</v>
      </c>
      <c r="B3563" s="51" t="s">
        <v>1969</v>
      </c>
      <c r="C3563" s="51" t="s">
        <v>217</v>
      </c>
      <c r="E3563" s="51" t="s">
        <v>845</v>
      </c>
      <c r="F3563" s="51">
        <v>9</v>
      </c>
      <c r="G3563" s="51" t="s">
        <v>1902</v>
      </c>
      <c r="H3563" s="51">
        <v>7</v>
      </c>
      <c r="I3563" s="51">
        <v>4</v>
      </c>
    </row>
    <row r="3564" spans="1:9" ht="13.5" customHeight="1">
      <c r="A3564" s="51" t="s">
        <v>1980</v>
      </c>
      <c r="B3564" s="51" t="s">
        <v>1969</v>
      </c>
      <c r="C3564" s="51" t="s">
        <v>1979</v>
      </c>
      <c r="E3564" s="51" t="s">
        <v>845</v>
      </c>
      <c r="F3564" s="51">
        <v>9</v>
      </c>
      <c r="G3564" s="51" t="s">
        <v>1902</v>
      </c>
      <c r="H3564" s="51">
        <v>7</v>
      </c>
      <c r="I3564" s="51">
        <v>2</v>
      </c>
    </row>
    <row r="3565" spans="1:9" ht="13.5" customHeight="1">
      <c r="A3565" s="51" t="s">
        <v>1978</v>
      </c>
      <c r="B3565" s="51" t="s">
        <v>1935</v>
      </c>
      <c r="C3565" s="51" t="s">
        <v>1977</v>
      </c>
      <c r="E3565" s="51" t="s">
        <v>845</v>
      </c>
      <c r="F3565" s="51">
        <v>9</v>
      </c>
      <c r="G3565" s="51" t="s">
        <v>1902</v>
      </c>
      <c r="H3565" s="51">
        <v>3</v>
      </c>
      <c r="I3565" s="51">
        <v>4</v>
      </c>
    </row>
    <row r="3566" spans="1:9" ht="13.5" customHeight="1">
      <c r="A3566" s="51" t="s">
        <v>1976</v>
      </c>
      <c r="B3566" s="51" t="s">
        <v>1935</v>
      </c>
      <c r="C3566" s="51" t="s">
        <v>1975</v>
      </c>
      <c r="E3566" s="51" t="s">
        <v>845</v>
      </c>
      <c r="F3566" s="51">
        <v>9</v>
      </c>
      <c r="G3566" s="51" t="s">
        <v>1902</v>
      </c>
      <c r="H3566" s="51">
        <v>3</v>
      </c>
      <c r="I3566" s="51">
        <v>2</v>
      </c>
    </row>
    <row r="3567" spans="1:9" ht="13.5" customHeight="1">
      <c r="A3567" s="51" t="s">
        <v>1974</v>
      </c>
      <c r="B3567" s="51" t="s">
        <v>1972</v>
      </c>
      <c r="C3567" s="51" t="s">
        <v>217</v>
      </c>
      <c r="E3567" s="51" t="s">
        <v>845</v>
      </c>
      <c r="F3567" s="51">
        <v>9</v>
      </c>
      <c r="G3567" s="51" t="s">
        <v>1902</v>
      </c>
      <c r="H3567" s="51">
        <v>11</v>
      </c>
      <c r="I3567" s="51">
        <v>3</v>
      </c>
    </row>
    <row r="3568" spans="1:9" ht="13.5" customHeight="1">
      <c r="A3568" s="51" t="s">
        <v>1973</v>
      </c>
      <c r="B3568" s="51" t="s">
        <v>1972</v>
      </c>
      <c r="C3568" s="51" t="s">
        <v>1972</v>
      </c>
      <c r="E3568" s="51" t="s">
        <v>845</v>
      </c>
      <c r="F3568" s="51">
        <v>9</v>
      </c>
      <c r="G3568" s="51" t="s">
        <v>1902</v>
      </c>
      <c r="H3568" s="51">
        <v>11</v>
      </c>
      <c r="I3568" s="51">
        <v>1</v>
      </c>
    </row>
    <row r="3569" spans="1:9" ht="13.5" customHeight="1">
      <c r="A3569" s="51" t="s">
        <v>1971</v>
      </c>
      <c r="B3569" s="51" t="s">
        <v>1969</v>
      </c>
      <c r="C3569" s="51" t="s">
        <v>1969</v>
      </c>
      <c r="E3569" s="51" t="s">
        <v>845</v>
      </c>
      <c r="F3569" s="51">
        <v>9</v>
      </c>
      <c r="G3569" s="51" t="s">
        <v>1902</v>
      </c>
      <c r="H3569" s="51">
        <v>7</v>
      </c>
      <c r="I3569" s="51">
        <v>3</v>
      </c>
    </row>
    <row r="3570" spans="1:9" ht="13.5" customHeight="1">
      <c r="A3570" s="51" t="s">
        <v>1970</v>
      </c>
      <c r="B3570" s="51" t="s">
        <v>1969</v>
      </c>
      <c r="C3570" s="51" t="s">
        <v>1968</v>
      </c>
      <c r="E3570" s="51" t="s">
        <v>845</v>
      </c>
      <c r="F3570" s="51">
        <v>9</v>
      </c>
      <c r="G3570" s="51" t="s">
        <v>1902</v>
      </c>
      <c r="H3570" s="51">
        <v>7</v>
      </c>
      <c r="I3570" s="51">
        <v>1</v>
      </c>
    </row>
    <row r="3571" spans="1:9" ht="13.5" customHeight="1">
      <c r="A3571" s="51" t="s">
        <v>1967</v>
      </c>
      <c r="B3571" s="51" t="s">
        <v>1935</v>
      </c>
      <c r="C3571" s="51" t="s">
        <v>1966</v>
      </c>
      <c r="E3571" s="51" t="s">
        <v>845</v>
      </c>
      <c r="F3571" s="51">
        <v>9</v>
      </c>
      <c r="G3571" s="51" t="s">
        <v>1902</v>
      </c>
      <c r="H3571" s="51">
        <v>3</v>
      </c>
      <c r="I3571" s="51">
        <v>3</v>
      </c>
    </row>
    <row r="3572" spans="1:9" ht="13.5" customHeight="1">
      <c r="A3572" s="51" t="s">
        <v>1965</v>
      </c>
      <c r="B3572" s="51" t="s">
        <v>1935</v>
      </c>
      <c r="C3572" s="51" t="s">
        <v>1964</v>
      </c>
      <c r="E3572" s="51" t="s">
        <v>845</v>
      </c>
      <c r="F3572" s="51">
        <v>9</v>
      </c>
      <c r="G3572" s="51" t="s">
        <v>1902</v>
      </c>
      <c r="H3572" s="51">
        <v>3</v>
      </c>
      <c r="I3572" s="51">
        <v>1</v>
      </c>
    </row>
    <row r="3573" spans="1:9" ht="13.5" customHeight="1">
      <c r="A3573" s="51" t="s">
        <v>1963</v>
      </c>
      <c r="B3573" s="51" t="s">
        <v>1949</v>
      </c>
      <c r="C3573" s="51" t="s">
        <v>217</v>
      </c>
      <c r="E3573" s="51" t="s">
        <v>845</v>
      </c>
      <c r="F3573" s="51">
        <v>9</v>
      </c>
      <c r="G3573" s="51" t="s">
        <v>1902</v>
      </c>
      <c r="H3573" s="51">
        <v>14</v>
      </c>
      <c r="I3573" s="51">
        <v>2</v>
      </c>
    </row>
    <row r="3574" spans="1:9" ht="13.5" customHeight="1">
      <c r="A3574" s="51" t="s">
        <v>1962</v>
      </c>
      <c r="B3574" s="51" t="s">
        <v>1944</v>
      </c>
      <c r="C3574" s="51" t="s">
        <v>1944</v>
      </c>
      <c r="E3574" s="51" t="s">
        <v>845</v>
      </c>
      <c r="F3574" s="51">
        <v>9</v>
      </c>
      <c r="G3574" s="51" t="s">
        <v>1902</v>
      </c>
      <c r="H3574" s="51">
        <v>10</v>
      </c>
      <c r="I3574" s="51">
        <v>4</v>
      </c>
    </row>
    <row r="3575" spans="1:9" ht="13.5" customHeight="1">
      <c r="A3575" s="51" t="s">
        <v>1961</v>
      </c>
      <c r="B3575" s="51" t="s">
        <v>1944</v>
      </c>
      <c r="C3575" s="51" t="s">
        <v>1960</v>
      </c>
      <c r="E3575" s="51" t="s">
        <v>845</v>
      </c>
      <c r="F3575" s="51">
        <v>9</v>
      </c>
      <c r="G3575" s="51" t="s">
        <v>1902</v>
      </c>
      <c r="H3575" s="51">
        <v>10</v>
      </c>
      <c r="I3575" s="51">
        <v>2</v>
      </c>
    </row>
    <row r="3576" spans="1:9" ht="13.5" customHeight="1">
      <c r="A3576" s="51" t="s">
        <v>1959</v>
      </c>
      <c r="B3576" s="51" t="s">
        <v>1940</v>
      </c>
      <c r="C3576" s="51" t="s">
        <v>1958</v>
      </c>
      <c r="E3576" s="51" t="s">
        <v>845</v>
      </c>
      <c r="F3576" s="51">
        <v>9</v>
      </c>
      <c r="G3576" s="51" t="s">
        <v>1902</v>
      </c>
      <c r="H3576" s="51">
        <v>6</v>
      </c>
      <c r="I3576" s="51">
        <v>4</v>
      </c>
    </row>
    <row r="3577" spans="1:9" ht="13.5" customHeight="1">
      <c r="A3577" s="51" t="s">
        <v>1957</v>
      </c>
      <c r="B3577" s="51" t="s">
        <v>1940</v>
      </c>
      <c r="C3577" s="51" t="s">
        <v>1956</v>
      </c>
      <c r="E3577" s="51" t="s">
        <v>845</v>
      </c>
      <c r="F3577" s="51">
        <v>9</v>
      </c>
      <c r="G3577" s="51" t="s">
        <v>1902</v>
      </c>
      <c r="H3577" s="51">
        <v>6</v>
      </c>
      <c r="I3577" s="51">
        <v>2</v>
      </c>
    </row>
    <row r="3578" spans="1:9" ht="13.5" customHeight="1">
      <c r="A3578" s="51" t="s">
        <v>1955</v>
      </c>
      <c r="B3578" s="51" t="s">
        <v>1935</v>
      </c>
      <c r="C3578" s="51" t="s">
        <v>1954</v>
      </c>
      <c r="E3578" s="51" t="s">
        <v>845</v>
      </c>
      <c r="F3578" s="51">
        <v>9</v>
      </c>
      <c r="G3578" s="51" t="s">
        <v>1902</v>
      </c>
      <c r="H3578" s="51">
        <v>2</v>
      </c>
      <c r="I3578" s="51">
        <v>4</v>
      </c>
    </row>
    <row r="3579" spans="1:9" ht="13.5" customHeight="1">
      <c r="A3579" s="51" t="s">
        <v>1953</v>
      </c>
      <c r="B3579" s="51" t="s">
        <v>1935</v>
      </c>
      <c r="C3579" s="51" t="s">
        <v>1952</v>
      </c>
      <c r="E3579" s="51" t="s">
        <v>845</v>
      </c>
      <c r="F3579" s="51">
        <v>9</v>
      </c>
      <c r="G3579" s="51" t="s">
        <v>1902</v>
      </c>
      <c r="H3579" s="51">
        <v>2</v>
      </c>
      <c r="I3579" s="51">
        <v>2</v>
      </c>
    </row>
    <row r="3580" spans="1:9" ht="13.5" customHeight="1">
      <c r="A3580" s="51" t="s">
        <v>1951</v>
      </c>
      <c r="B3580" s="51" t="s">
        <v>1949</v>
      </c>
      <c r="C3580" s="51" t="s">
        <v>1949</v>
      </c>
      <c r="E3580" s="51" t="s">
        <v>845</v>
      </c>
      <c r="F3580" s="51">
        <v>9</v>
      </c>
      <c r="G3580" s="51" t="s">
        <v>1902</v>
      </c>
      <c r="H3580" s="51">
        <v>14</v>
      </c>
      <c r="I3580" s="51">
        <v>3</v>
      </c>
    </row>
    <row r="3581" spans="1:9" ht="13.5" customHeight="1">
      <c r="A3581" s="51" t="s">
        <v>1950</v>
      </c>
      <c r="B3581" s="51" t="s">
        <v>1949</v>
      </c>
      <c r="C3581" s="51" t="s">
        <v>1948</v>
      </c>
      <c r="E3581" s="51" t="s">
        <v>845</v>
      </c>
      <c r="F3581" s="51">
        <v>9</v>
      </c>
      <c r="G3581" s="51" t="s">
        <v>1902</v>
      </c>
      <c r="H3581" s="51">
        <v>14</v>
      </c>
      <c r="I3581" s="51">
        <v>1</v>
      </c>
    </row>
    <row r="3582" spans="1:9" ht="13.5" customHeight="1">
      <c r="A3582" s="51" t="s">
        <v>1947</v>
      </c>
      <c r="B3582" s="51" t="s">
        <v>1944</v>
      </c>
      <c r="C3582" s="51" t="s">
        <v>1946</v>
      </c>
      <c r="E3582" s="51" t="s">
        <v>845</v>
      </c>
      <c r="F3582" s="51">
        <v>9</v>
      </c>
      <c r="G3582" s="51" t="s">
        <v>1902</v>
      </c>
      <c r="H3582" s="51">
        <v>10</v>
      </c>
      <c r="I3582" s="51">
        <v>3</v>
      </c>
    </row>
    <row r="3583" spans="1:9" ht="13.5" customHeight="1">
      <c r="A3583" s="51" t="s">
        <v>1945</v>
      </c>
      <c r="B3583" s="51" t="s">
        <v>1944</v>
      </c>
      <c r="C3583" s="51" t="s">
        <v>1943</v>
      </c>
      <c r="E3583" s="51" t="s">
        <v>845</v>
      </c>
      <c r="F3583" s="51">
        <v>9</v>
      </c>
      <c r="G3583" s="51" t="s">
        <v>1902</v>
      </c>
      <c r="H3583" s="51">
        <v>10</v>
      </c>
      <c r="I3583" s="51">
        <v>1</v>
      </c>
    </row>
    <row r="3584" spans="1:9" ht="13.5" customHeight="1">
      <c r="A3584" s="51" t="s">
        <v>1942</v>
      </c>
      <c r="B3584" s="51" t="s">
        <v>1940</v>
      </c>
      <c r="C3584" s="51" t="s">
        <v>1940</v>
      </c>
      <c r="E3584" s="51" t="s">
        <v>845</v>
      </c>
      <c r="F3584" s="51">
        <v>9</v>
      </c>
      <c r="G3584" s="51" t="s">
        <v>1902</v>
      </c>
      <c r="H3584" s="51">
        <v>6</v>
      </c>
      <c r="I3584" s="51">
        <v>3</v>
      </c>
    </row>
    <row r="3585" spans="1:9" ht="13.5" customHeight="1">
      <c r="A3585" s="51" t="s">
        <v>1941</v>
      </c>
      <c r="B3585" s="51" t="s">
        <v>1940</v>
      </c>
      <c r="C3585" s="51" t="s">
        <v>1939</v>
      </c>
      <c r="E3585" s="51" t="s">
        <v>845</v>
      </c>
      <c r="F3585" s="51">
        <v>9</v>
      </c>
      <c r="G3585" s="51" t="s">
        <v>1902</v>
      </c>
      <c r="H3585" s="51">
        <v>6</v>
      </c>
      <c r="I3585" s="51">
        <v>1</v>
      </c>
    </row>
    <row r="3586" spans="1:9" ht="13.5" customHeight="1">
      <c r="A3586" s="51" t="s">
        <v>1938</v>
      </c>
      <c r="B3586" s="51" t="s">
        <v>1935</v>
      </c>
      <c r="C3586" s="51" t="s">
        <v>1937</v>
      </c>
      <c r="E3586" s="51" t="s">
        <v>845</v>
      </c>
      <c r="F3586" s="51">
        <v>9</v>
      </c>
      <c r="G3586" s="51" t="s">
        <v>1902</v>
      </c>
      <c r="H3586" s="51">
        <v>2</v>
      </c>
      <c r="I3586" s="51">
        <v>3</v>
      </c>
    </row>
    <row r="3587" spans="1:9" ht="13.5" customHeight="1">
      <c r="A3587" s="51" t="s">
        <v>1936</v>
      </c>
      <c r="B3587" s="51" t="s">
        <v>1935</v>
      </c>
      <c r="C3587" s="51" t="s">
        <v>1935</v>
      </c>
      <c r="E3587" s="51" t="s">
        <v>845</v>
      </c>
      <c r="F3587" s="51">
        <v>9</v>
      </c>
      <c r="G3587" s="51" t="s">
        <v>1902</v>
      </c>
      <c r="H3587" s="51">
        <v>2</v>
      </c>
      <c r="I3587" s="51">
        <v>1</v>
      </c>
    </row>
    <row r="3588" spans="1:9" ht="13.5" customHeight="1">
      <c r="A3588" s="51" t="s">
        <v>1934</v>
      </c>
      <c r="B3588" s="51" t="s">
        <v>1917</v>
      </c>
      <c r="C3588" s="51" t="s">
        <v>1917</v>
      </c>
      <c r="E3588" s="51" t="s">
        <v>845</v>
      </c>
      <c r="F3588" s="51">
        <v>9</v>
      </c>
      <c r="G3588" s="51" t="s">
        <v>1902</v>
      </c>
      <c r="H3588" s="51">
        <v>13</v>
      </c>
      <c r="I3588" s="51">
        <v>4</v>
      </c>
    </row>
    <row r="3589" spans="1:9" ht="13.5" customHeight="1">
      <c r="A3589" s="51" t="s">
        <v>1933</v>
      </c>
      <c r="B3589" s="51" t="s">
        <v>1917</v>
      </c>
      <c r="C3589" s="51" t="s">
        <v>1932</v>
      </c>
      <c r="E3589" s="51" t="s">
        <v>845</v>
      </c>
      <c r="F3589" s="51">
        <v>9</v>
      </c>
      <c r="G3589" s="51" t="s">
        <v>1902</v>
      </c>
      <c r="H3589" s="51">
        <v>13</v>
      </c>
      <c r="I3589" s="51">
        <v>2</v>
      </c>
    </row>
    <row r="3590" spans="1:9" ht="13.5" customHeight="1">
      <c r="A3590" s="51" t="s">
        <v>1931</v>
      </c>
      <c r="B3590" s="51" t="s">
        <v>1912</v>
      </c>
      <c r="C3590" s="51" t="s">
        <v>1912</v>
      </c>
      <c r="E3590" s="51" t="s">
        <v>845</v>
      </c>
      <c r="F3590" s="51">
        <v>9</v>
      </c>
      <c r="G3590" s="51" t="s">
        <v>1902</v>
      </c>
      <c r="H3590" s="51">
        <v>9</v>
      </c>
      <c r="I3590" s="51">
        <v>4</v>
      </c>
    </row>
    <row r="3591" spans="1:9" ht="13.5" customHeight="1">
      <c r="A3591" s="51" t="s">
        <v>1930</v>
      </c>
      <c r="B3591" s="51" t="s">
        <v>1912</v>
      </c>
      <c r="C3591" s="51" t="s">
        <v>1929</v>
      </c>
      <c r="E3591" s="51" t="s">
        <v>845</v>
      </c>
      <c r="F3591" s="51">
        <v>9</v>
      </c>
      <c r="G3591" s="51" t="s">
        <v>1902</v>
      </c>
      <c r="H3591" s="51">
        <v>9</v>
      </c>
      <c r="I3591" s="51">
        <v>2</v>
      </c>
    </row>
    <row r="3592" spans="1:9" ht="13.5" customHeight="1">
      <c r="A3592" s="51" t="s">
        <v>1928</v>
      </c>
      <c r="B3592" s="51" t="s">
        <v>1907</v>
      </c>
      <c r="C3592" s="51" t="s">
        <v>1927</v>
      </c>
      <c r="E3592" s="51" t="s">
        <v>845</v>
      </c>
      <c r="F3592" s="51">
        <v>9</v>
      </c>
      <c r="G3592" s="51" t="s">
        <v>1902</v>
      </c>
      <c r="H3592" s="51">
        <v>5</v>
      </c>
      <c r="I3592" s="51">
        <v>4</v>
      </c>
    </row>
    <row r="3593" spans="1:9" ht="13.5" customHeight="1">
      <c r="A3593" s="51" t="s">
        <v>1926</v>
      </c>
      <c r="B3593" s="51" t="s">
        <v>1907</v>
      </c>
      <c r="C3593" s="51" t="s">
        <v>1925</v>
      </c>
      <c r="E3593" s="51" t="s">
        <v>845</v>
      </c>
      <c r="F3593" s="51">
        <v>9</v>
      </c>
      <c r="G3593" s="51" t="s">
        <v>1902</v>
      </c>
      <c r="H3593" s="51">
        <v>5</v>
      </c>
      <c r="I3593" s="51">
        <v>2</v>
      </c>
    </row>
    <row r="3594" spans="1:9" ht="13.5" customHeight="1">
      <c r="A3594" s="51" t="s">
        <v>1924</v>
      </c>
      <c r="B3594" s="51" t="s">
        <v>1904</v>
      </c>
      <c r="C3594" s="51" t="s">
        <v>1923</v>
      </c>
      <c r="E3594" s="51" t="s">
        <v>845</v>
      </c>
      <c r="F3594" s="51">
        <v>9</v>
      </c>
      <c r="G3594" s="51" t="s">
        <v>1902</v>
      </c>
      <c r="H3594" s="51">
        <v>1</v>
      </c>
      <c r="I3594" s="51">
        <v>4</v>
      </c>
    </row>
    <row r="3595" spans="1:9" ht="13.5" customHeight="1">
      <c r="A3595" s="51" t="s">
        <v>1922</v>
      </c>
      <c r="B3595" s="51" t="s">
        <v>1904</v>
      </c>
      <c r="C3595" s="51" t="s">
        <v>1921</v>
      </c>
      <c r="E3595" s="51" t="s">
        <v>845</v>
      </c>
      <c r="F3595" s="51">
        <v>9</v>
      </c>
      <c r="G3595" s="51" t="s">
        <v>1902</v>
      </c>
      <c r="H3595" s="51">
        <v>1</v>
      </c>
      <c r="I3595" s="51">
        <v>2</v>
      </c>
    </row>
    <row r="3596" spans="1:9" ht="13.5" customHeight="1">
      <c r="A3596" s="51" t="s">
        <v>1920</v>
      </c>
      <c r="B3596" s="51" t="s">
        <v>1917</v>
      </c>
      <c r="C3596" s="51" t="s">
        <v>1919</v>
      </c>
      <c r="E3596" s="51" t="s">
        <v>845</v>
      </c>
      <c r="F3596" s="51">
        <v>9</v>
      </c>
      <c r="G3596" s="51" t="s">
        <v>1902</v>
      </c>
      <c r="H3596" s="51">
        <v>13</v>
      </c>
      <c r="I3596" s="51">
        <v>3</v>
      </c>
    </row>
    <row r="3597" spans="1:9" ht="13.5" customHeight="1">
      <c r="A3597" s="51" t="s">
        <v>1918</v>
      </c>
      <c r="B3597" s="51" t="s">
        <v>1917</v>
      </c>
      <c r="C3597" s="51" t="s">
        <v>1916</v>
      </c>
      <c r="E3597" s="51" t="s">
        <v>845</v>
      </c>
      <c r="F3597" s="51">
        <v>9</v>
      </c>
      <c r="G3597" s="51" t="s">
        <v>1902</v>
      </c>
      <c r="H3597" s="51">
        <v>13</v>
      </c>
      <c r="I3597" s="51">
        <v>1</v>
      </c>
    </row>
    <row r="3598" spans="1:9" ht="13.5" customHeight="1">
      <c r="A3598" s="51" t="s">
        <v>1915</v>
      </c>
      <c r="B3598" s="51" t="s">
        <v>1912</v>
      </c>
      <c r="C3598" s="51" t="s">
        <v>1914</v>
      </c>
      <c r="E3598" s="51" t="s">
        <v>845</v>
      </c>
      <c r="F3598" s="51">
        <v>9</v>
      </c>
      <c r="G3598" s="51" t="s">
        <v>1902</v>
      </c>
      <c r="H3598" s="51">
        <v>9</v>
      </c>
      <c r="I3598" s="51">
        <v>3</v>
      </c>
    </row>
    <row r="3599" spans="1:9" ht="13.5" customHeight="1">
      <c r="A3599" s="51" t="s">
        <v>1913</v>
      </c>
      <c r="B3599" s="51" t="s">
        <v>1912</v>
      </c>
      <c r="C3599" s="51" t="s">
        <v>1911</v>
      </c>
      <c r="E3599" s="51" t="s">
        <v>845</v>
      </c>
      <c r="F3599" s="51">
        <v>9</v>
      </c>
      <c r="G3599" s="51" t="s">
        <v>1902</v>
      </c>
      <c r="H3599" s="51">
        <v>9</v>
      </c>
      <c r="I3599" s="51">
        <v>1</v>
      </c>
    </row>
    <row r="3600" spans="1:9" ht="13.5" customHeight="1">
      <c r="A3600" s="51" t="s">
        <v>1910</v>
      </c>
      <c r="B3600" s="51" t="s">
        <v>1907</v>
      </c>
      <c r="C3600" s="51" t="s">
        <v>1909</v>
      </c>
      <c r="E3600" s="51" t="s">
        <v>845</v>
      </c>
      <c r="F3600" s="51">
        <v>9</v>
      </c>
      <c r="G3600" s="51" t="s">
        <v>1902</v>
      </c>
      <c r="H3600" s="51">
        <v>5</v>
      </c>
      <c r="I3600" s="51">
        <v>3</v>
      </c>
    </row>
    <row r="3601" spans="1:9" ht="13.5" customHeight="1">
      <c r="A3601" s="51" t="s">
        <v>1908</v>
      </c>
      <c r="B3601" s="51" t="s">
        <v>1907</v>
      </c>
      <c r="C3601" s="51" t="s">
        <v>1907</v>
      </c>
      <c r="E3601" s="51" t="s">
        <v>845</v>
      </c>
      <c r="F3601" s="51">
        <v>9</v>
      </c>
      <c r="G3601" s="51" t="s">
        <v>1902</v>
      </c>
      <c r="H3601" s="51">
        <v>5</v>
      </c>
      <c r="I3601" s="51">
        <v>1</v>
      </c>
    </row>
    <row r="3602" spans="1:9" ht="13.5" customHeight="1">
      <c r="A3602" s="51" t="s">
        <v>1906</v>
      </c>
      <c r="B3602" s="51" t="s">
        <v>1904</v>
      </c>
      <c r="C3602" s="51" t="s">
        <v>1904</v>
      </c>
      <c r="E3602" s="51" t="s">
        <v>845</v>
      </c>
      <c r="F3602" s="51">
        <v>9</v>
      </c>
      <c r="G3602" s="51" t="s">
        <v>1902</v>
      </c>
      <c r="H3602" s="51">
        <v>1</v>
      </c>
      <c r="I3602" s="51">
        <v>3</v>
      </c>
    </row>
    <row r="3603" spans="1:9" ht="13.5" customHeight="1">
      <c r="A3603" s="51" t="s">
        <v>1905</v>
      </c>
      <c r="B3603" s="51" t="s">
        <v>1904</v>
      </c>
      <c r="C3603" s="51" t="s">
        <v>1903</v>
      </c>
      <c r="E3603" s="51" t="s">
        <v>845</v>
      </c>
      <c r="F3603" s="51">
        <v>9</v>
      </c>
      <c r="G3603" s="51" t="s">
        <v>1902</v>
      </c>
      <c r="H3603" s="51">
        <v>1</v>
      </c>
      <c r="I3603" s="51">
        <v>1</v>
      </c>
    </row>
    <row r="3604" spans="1:9" ht="13.5" customHeight="1">
      <c r="A3604" s="51" t="s">
        <v>1901</v>
      </c>
      <c r="B3604" s="51" t="s">
        <v>1894</v>
      </c>
      <c r="C3604" s="51" t="s">
        <v>1900</v>
      </c>
      <c r="E3604" s="51" t="s">
        <v>845</v>
      </c>
      <c r="F3604" s="51">
        <v>3</v>
      </c>
      <c r="G3604" s="51" t="s">
        <v>1840</v>
      </c>
      <c r="H3604" s="51">
        <v>16</v>
      </c>
      <c r="I3604" s="51">
        <v>4</v>
      </c>
    </row>
    <row r="3605" spans="1:9" ht="13.5" customHeight="1">
      <c r="A3605" s="51" t="s">
        <v>1899</v>
      </c>
      <c r="B3605" s="51" t="s">
        <v>1894</v>
      </c>
      <c r="C3605" s="51" t="s">
        <v>1894</v>
      </c>
      <c r="E3605" s="51" t="s">
        <v>845</v>
      </c>
      <c r="F3605" s="51">
        <v>3</v>
      </c>
      <c r="G3605" s="51" t="s">
        <v>1840</v>
      </c>
      <c r="H3605" s="51">
        <v>16</v>
      </c>
      <c r="I3605" s="51">
        <v>2</v>
      </c>
    </row>
    <row r="3606" spans="1:9" ht="13.5" customHeight="1">
      <c r="A3606" s="51" t="s">
        <v>1898</v>
      </c>
      <c r="B3606" s="51" t="s">
        <v>1891</v>
      </c>
      <c r="C3606" s="51" t="s">
        <v>1891</v>
      </c>
      <c r="E3606" s="51" t="s">
        <v>845</v>
      </c>
      <c r="F3606" s="51">
        <v>3</v>
      </c>
      <c r="G3606" s="51" t="s">
        <v>1840</v>
      </c>
      <c r="H3606" s="51">
        <v>12</v>
      </c>
      <c r="I3606" s="51">
        <v>4</v>
      </c>
    </row>
    <row r="3607" spans="1:9" ht="13.5" customHeight="1">
      <c r="A3607" s="51" t="s">
        <v>1897</v>
      </c>
      <c r="B3607" s="51" t="s">
        <v>1894</v>
      </c>
      <c r="C3607" s="51" t="s">
        <v>1896</v>
      </c>
      <c r="E3607" s="51" t="s">
        <v>845</v>
      </c>
      <c r="F3607" s="51">
        <v>3</v>
      </c>
      <c r="G3607" s="51" t="s">
        <v>1840</v>
      </c>
      <c r="H3607" s="51">
        <v>16</v>
      </c>
      <c r="I3607" s="51">
        <v>3</v>
      </c>
    </row>
    <row r="3608" spans="1:9" ht="13.5" customHeight="1">
      <c r="A3608" s="51" t="s">
        <v>1895</v>
      </c>
      <c r="B3608" s="51" t="s">
        <v>1894</v>
      </c>
      <c r="C3608" s="51" t="s">
        <v>1893</v>
      </c>
      <c r="E3608" s="51" t="s">
        <v>845</v>
      </c>
      <c r="F3608" s="51">
        <v>3</v>
      </c>
      <c r="G3608" s="51" t="s">
        <v>1840</v>
      </c>
      <c r="H3608" s="51">
        <v>16</v>
      </c>
      <c r="I3608" s="51">
        <v>1</v>
      </c>
    </row>
    <row r="3609" spans="1:9" ht="13.5" customHeight="1">
      <c r="A3609" s="51" t="s">
        <v>1892</v>
      </c>
      <c r="B3609" s="51" t="s">
        <v>1891</v>
      </c>
      <c r="C3609" s="51" t="s">
        <v>1890</v>
      </c>
      <c r="E3609" s="51" t="s">
        <v>845</v>
      </c>
      <c r="F3609" s="51">
        <v>3</v>
      </c>
      <c r="G3609" s="51" t="s">
        <v>1840</v>
      </c>
      <c r="H3609" s="51">
        <v>12</v>
      </c>
      <c r="I3609" s="51">
        <v>3</v>
      </c>
    </row>
    <row r="3610" spans="1:9" ht="13.5" customHeight="1">
      <c r="A3610" s="51" t="s">
        <v>1889</v>
      </c>
      <c r="B3610" s="51" t="s">
        <v>1881</v>
      </c>
      <c r="C3610" s="51" t="s">
        <v>1888</v>
      </c>
      <c r="E3610" s="51" t="s">
        <v>845</v>
      </c>
      <c r="F3610" s="51">
        <v>3</v>
      </c>
      <c r="G3610" s="51" t="s">
        <v>1840</v>
      </c>
      <c r="H3610" s="51">
        <v>15</v>
      </c>
      <c r="I3610" s="51">
        <v>4</v>
      </c>
    </row>
    <row r="3611" spans="1:9" ht="13.5" customHeight="1">
      <c r="A3611" s="51" t="s">
        <v>1887</v>
      </c>
      <c r="B3611" s="51" t="s">
        <v>1881</v>
      </c>
      <c r="C3611" s="51" t="s">
        <v>1886</v>
      </c>
      <c r="E3611" s="51" t="s">
        <v>845</v>
      </c>
      <c r="F3611" s="51">
        <v>3</v>
      </c>
      <c r="G3611" s="51" t="s">
        <v>1840</v>
      </c>
      <c r="H3611" s="51">
        <v>15</v>
      </c>
      <c r="I3611" s="51">
        <v>2</v>
      </c>
    </row>
    <row r="3612" spans="1:9" ht="13.5" customHeight="1">
      <c r="A3612" s="51" t="s">
        <v>1885</v>
      </c>
      <c r="B3612" s="51" t="s">
        <v>1878</v>
      </c>
      <c r="C3612" s="51" t="s">
        <v>1884</v>
      </c>
      <c r="E3612" s="51" t="s">
        <v>845</v>
      </c>
      <c r="F3612" s="51">
        <v>3</v>
      </c>
      <c r="G3612" s="51" t="s">
        <v>1840</v>
      </c>
      <c r="H3612" s="51">
        <v>11</v>
      </c>
      <c r="I3612" s="51">
        <v>4</v>
      </c>
    </row>
    <row r="3613" spans="1:9" ht="13.5" customHeight="1">
      <c r="A3613" s="51" t="s">
        <v>1883</v>
      </c>
      <c r="B3613" s="51" t="s">
        <v>1881</v>
      </c>
      <c r="C3613" s="51" t="s">
        <v>1881</v>
      </c>
      <c r="E3613" s="51" t="s">
        <v>845</v>
      </c>
      <c r="F3613" s="51">
        <v>3</v>
      </c>
      <c r="G3613" s="51" t="s">
        <v>1840</v>
      </c>
      <c r="H3613" s="51">
        <v>15</v>
      </c>
      <c r="I3613" s="51">
        <v>3</v>
      </c>
    </row>
    <row r="3614" spans="1:9" ht="13.5" customHeight="1">
      <c r="A3614" s="51" t="s">
        <v>1882</v>
      </c>
      <c r="B3614" s="51" t="s">
        <v>1881</v>
      </c>
      <c r="C3614" s="51" t="s">
        <v>1880</v>
      </c>
      <c r="E3614" s="51" t="s">
        <v>845</v>
      </c>
      <c r="F3614" s="51">
        <v>3</v>
      </c>
      <c r="G3614" s="51" t="s">
        <v>1840</v>
      </c>
      <c r="H3614" s="51">
        <v>15</v>
      </c>
      <c r="I3614" s="51">
        <v>1</v>
      </c>
    </row>
    <row r="3615" spans="1:9" ht="13.5" customHeight="1">
      <c r="A3615" s="51" t="s">
        <v>1879</v>
      </c>
      <c r="B3615" s="51" t="s">
        <v>1878</v>
      </c>
      <c r="C3615" s="51" t="s">
        <v>1878</v>
      </c>
      <c r="E3615" s="51" t="s">
        <v>845</v>
      </c>
      <c r="F3615" s="51">
        <v>3</v>
      </c>
      <c r="G3615" s="51" t="s">
        <v>1840</v>
      </c>
      <c r="H3615" s="51">
        <v>11</v>
      </c>
      <c r="I3615" s="51">
        <v>3</v>
      </c>
    </row>
    <row r="3616" spans="1:9" ht="13.5" customHeight="1">
      <c r="A3616" s="51" t="s">
        <v>1877</v>
      </c>
      <c r="B3616" s="51" t="s">
        <v>1867</v>
      </c>
      <c r="C3616" s="51" t="s">
        <v>1876</v>
      </c>
      <c r="E3616" s="51" t="s">
        <v>845</v>
      </c>
      <c r="F3616" s="51">
        <v>3</v>
      </c>
      <c r="G3616" s="51" t="s">
        <v>1840</v>
      </c>
      <c r="H3616" s="51">
        <v>14</v>
      </c>
      <c r="I3616" s="51">
        <v>4</v>
      </c>
    </row>
    <row r="3617" spans="1:9" ht="13.5" customHeight="1">
      <c r="A3617" s="51" t="s">
        <v>1875</v>
      </c>
      <c r="B3617" s="51" t="s">
        <v>1867</v>
      </c>
      <c r="C3617" s="51" t="s">
        <v>1874</v>
      </c>
      <c r="E3617" s="51" t="s">
        <v>845</v>
      </c>
      <c r="F3617" s="51">
        <v>3</v>
      </c>
      <c r="G3617" s="51" t="s">
        <v>1840</v>
      </c>
      <c r="H3617" s="51">
        <v>14</v>
      </c>
      <c r="I3617" s="51">
        <v>2</v>
      </c>
    </row>
    <row r="3618" spans="1:9" ht="13.5" customHeight="1">
      <c r="A3618" s="51" t="s">
        <v>1873</v>
      </c>
      <c r="B3618" s="51" t="s">
        <v>1863</v>
      </c>
      <c r="C3618" s="51" t="s">
        <v>1872</v>
      </c>
      <c r="E3618" s="51" t="s">
        <v>845</v>
      </c>
      <c r="F3618" s="51">
        <v>3</v>
      </c>
      <c r="G3618" s="51" t="s">
        <v>1840</v>
      </c>
      <c r="H3618" s="51">
        <v>10</v>
      </c>
      <c r="I3618" s="51">
        <v>4</v>
      </c>
    </row>
    <row r="3619" spans="1:9" ht="13.5" customHeight="1">
      <c r="A3619" s="51" t="s">
        <v>1871</v>
      </c>
      <c r="B3619" s="51" t="s">
        <v>1863</v>
      </c>
      <c r="C3619" s="51" t="s">
        <v>217</v>
      </c>
      <c r="E3619" s="51" t="s">
        <v>845</v>
      </c>
      <c r="F3619" s="51">
        <v>3</v>
      </c>
      <c r="G3619" s="51" t="s">
        <v>1840</v>
      </c>
      <c r="H3619" s="51">
        <v>10</v>
      </c>
      <c r="I3619" s="51">
        <v>2</v>
      </c>
    </row>
    <row r="3620" spans="1:9" ht="13.5" customHeight="1">
      <c r="A3620" s="51" t="s">
        <v>1870</v>
      </c>
      <c r="B3620" s="51" t="s">
        <v>1867</v>
      </c>
      <c r="C3620" s="51" t="s">
        <v>1869</v>
      </c>
      <c r="E3620" s="51" t="s">
        <v>845</v>
      </c>
      <c r="F3620" s="51">
        <v>3</v>
      </c>
      <c r="G3620" s="51" t="s">
        <v>1840</v>
      </c>
      <c r="H3620" s="51">
        <v>14</v>
      </c>
      <c r="I3620" s="51">
        <v>3</v>
      </c>
    </row>
    <row r="3621" spans="1:9" ht="13.5" customHeight="1">
      <c r="A3621" s="51" t="s">
        <v>1868</v>
      </c>
      <c r="B3621" s="51" t="s">
        <v>1867</v>
      </c>
      <c r="C3621" s="51" t="s">
        <v>1866</v>
      </c>
      <c r="E3621" s="51" t="s">
        <v>845</v>
      </c>
      <c r="F3621" s="51">
        <v>3</v>
      </c>
      <c r="G3621" s="51" t="s">
        <v>1840</v>
      </c>
      <c r="H3621" s="51">
        <v>14</v>
      </c>
      <c r="I3621" s="51">
        <v>1</v>
      </c>
    </row>
    <row r="3622" spans="1:9" ht="13.5" customHeight="1">
      <c r="A3622" s="51" t="s">
        <v>1865</v>
      </c>
      <c r="B3622" s="51" t="s">
        <v>1863</v>
      </c>
      <c r="C3622" s="51" t="s">
        <v>1863</v>
      </c>
      <c r="E3622" s="51" t="s">
        <v>845</v>
      </c>
      <c r="F3622" s="51">
        <v>3</v>
      </c>
      <c r="G3622" s="51" t="s">
        <v>1840</v>
      </c>
      <c r="H3622" s="51">
        <v>10</v>
      </c>
      <c r="I3622" s="51">
        <v>3</v>
      </c>
    </row>
    <row r="3623" spans="1:9" ht="13.5" customHeight="1">
      <c r="A3623" s="51" t="s">
        <v>1864</v>
      </c>
      <c r="B3623" s="51" t="s">
        <v>1863</v>
      </c>
      <c r="C3623" s="51" t="s">
        <v>1862</v>
      </c>
      <c r="E3623" s="51" t="s">
        <v>845</v>
      </c>
      <c r="F3623" s="51">
        <v>3</v>
      </c>
      <c r="G3623" s="51" t="s">
        <v>1840</v>
      </c>
      <c r="H3623" s="51">
        <v>10</v>
      </c>
      <c r="I3623" s="51">
        <v>1</v>
      </c>
    </row>
    <row r="3624" spans="1:9" ht="13.5" customHeight="1">
      <c r="A3624" s="51" t="s">
        <v>1861</v>
      </c>
      <c r="B3624" s="51" t="s">
        <v>1850</v>
      </c>
      <c r="C3624" s="51" t="s">
        <v>1860</v>
      </c>
      <c r="E3624" s="51" t="s">
        <v>845</v>
      </c>
      <c r="F3624" s="51">
        <v>3</v>
      </c>
      <c r="G3624" s="51" t="s">
        <v>1840</v>
      </c>
      <c r="H3624" s="51">
        <v>13</v>
      </c>
      <c r="I3624" s="51">
        <v>4</v>
      </c>
    </row>
    <row r="3625" spans="1:9" ht="13.5" customHeight="1">
      <c r="A3625" s="51" t="s">
        <v>1859</v>
      </c>
      <c r="B3625" s="51" t="s">
        <v>1850</v>
      </c>
      <c r="C3625" s="51" t="s">
        <v>1858</v>
      </c>
      <c r="E3625" s="51" t="s">
        <v>845</v>
      </c>
      <c r="F3625" s="51">
        <v>3</v>
      </c>
      <c r="G3625" s="51" t="s">
        <v>1840</v>
      </c>
      <c r="H3625" s="51">
        <v>13</v>
      </c>
      <c r="I3625" s="51">
        <v>2</v>
      </c>
    </row>
    <row r="3626" spans="1:9" ht="13.5" customHeight="1">
      <c r="A3626" s="51" t="s">
        <v>1857</v>
      </c>
      <c r="B3626" s="51" t="s">
        <v>1845</v>
      </c>
      <c r="C3626" s="51" t="s">
        <v>1845</v>
      </c>
      <c r="E3626" s="51" t="s">
        <v>845</v>
      </c>
      <c r="F3626" s="51">
        <v>3</v>
      </c>
      <c r="G3626" s="51" t="s">
        <v>1840</v>
      </c>
      <c r="H3626" s="51">
        <v>9</v>
      </c>
      <c r="I3626" s="51">
        <v>4</v>
      </c>
    </row>
    <row r="3627" spans="1:9" ht="13.5" customHeight="1">
      <c r="A3627" s="51" t="s">
        <v>1856</v>
      </c>
      <c r="B3627" s="51" t="s">
        <v>1845</v>
      </c>
      <c r="C3627" s="51" t="s">
        <v>1855</v>
      </c>
      <c r="E3627" s="51" t="s">
        <v>845</v>
      </c>
      <c r="F3627" s="51">
        <v>3</v>
      </c>
      <c r="G3627" s="51" t="s">
        <v>1840</v>
      </c>
      <c r="H3627" s="51">
        <v>9</v>
      </c>
      <c r="I3627" s="51">
        <v>2</v>
      </c>
    </row>
    <row r="3628" spans="1:9" ht="13.5" customHeight="1">
      <c r="A3628" s="51" t="s">
        <v>1854</v>
      </c>
      <c r="B3628" s="51" t="s">
        <v>1841</v>
      </c>
      <c r="C3628" s="51" t="s">
        <v>1853</v>
      </c>
      <c r="E3628" s="51" t="s">
        <v>845</v>
      </c>
      <c r="F3628" s="51">
        <v>3</v>
      </c>
      <c r="G3628" s="51" t="s">
        <v>1840</v>
      </c>
      <c r="H3628" s="51">
        <v>5</v>
      </c>
      <c r="I3628" s="51">
        <v>4</v>
      </c>
    </row>
    <row r="3629" spans="1:9" ht="13.5" customHeight="1">
      <c r="A3629" s="51" t="s">
        <v>1852</v>
      </c>
      <c r="B3629" s="51" t="s">
        <v>1850</v>
      </c>
      <c r="C3629" s="51" t="s">
        <v>1850</v>
      </c>
      <c r="E3629" s="51" t="s">
        <v>845</v>
      </c>
      <c r="F3629" s="51">
        <v>3</v>
      </c>
      <c r="G3629" s="51" t="s">
        <v>1840</v>
      </c>
      <c r="H3629" s="51">
        <v>13</v>
      </c>
      <c r="I3629" s="51">
        <v>3</v>
      </c>
    </row>
    <row r="3630" spans="1:9" ht="13.5" customHeight="1">
      <c r="A3630" s="51" t="s">
        <v>1851</v>
      </c>
      <c r="B3630" s="51" t="s">
        <v>1850</v>
      </c>
      <c r="C3630" s="51" t="s">
        <v>1849</v>
      </c>
      <c r="E3630" s="51" t="s">
        <v>845</v>
      </c>
      <c r="F3630" s="51">
        <v>3</v>
      </c>
      <c r="G3630" s="51" t="s">
        <v>1840</v>
      </c>
      <c r="H3630" s="51">
        <v>13</v>
      </c>
      <c r="I3630" s="51">
        <v>1</v>
      </c>
    </row>
    <row r="3631" spans="1:9" ht="13.5" customHeight="1">
      <c r="A3631" s="51" t="s">
        <v>1848</v>
      </c>
      <c r="B3631" s="51" t="s">
        <v>1845</v>
      </c>
      <c r="C3631" s="51" t="s">
        <v>1847</v>
      </c>
      <c r="E3631" s="51" t="s">
        <v>845</v>
      </c>
      <c r="F3631" s="51">
        <v>3</v>
      </c>
      <c r="G3631" s="51" t="s">
        <v>1840</v>
      </c>
      <c r="H3631" s="51">
        <v>9</v>
      </c>
      <c r="I3631" s="51">
        <v>3</v>
      </c>
    </row>
    <row r="3632" spans="1:9" ht="13.5" customHeight="1">
      <c r="A3632" s="51" t="s">
        <v>1846</v>
      </c>
      <c r="B3632" s="51" t="s">
        <v>1845</v>
      </c>
      <c r="C3632" s="51" t="s">
        <v>1844</v>
      </c>
      <c r="E3632" s="51" t="s">
        <v>845</v>
      </c>
      <c r="F3632" s="51">
        <v>3</v>
      </c>
      <c r="G3632" s="51" t="s">
        <v>1840</v>
      </c>
      <c r="H3632" s="51">
        <v>9</v>
      </c>
      <c r="I3632" s="51">
        <v>1</v>
      </c>
    </row>
    <row r="3633" spans="1:9" ht="13.5" customHeight="1">
      <c r="A3633" s="51" t="s">
        <v>1843</v>
      </c>
      <c r="B3633" s="51" t="s">
        <v>1841</v>
      </c>
      <c r="C3633" s="51" t="s">
        <v>1841</v>
      </c>
      <c r="E3633" s="51" t="s">
        <v>845</v>
      </c>
      <c r="F3633" s="51">
        <v>3</v>
      </c>
      <c r="G3633" s="51" t="s">
        <v>1840</v>
      </c>
      <c r="H3633" s="51">
        <v>5</v>
      </c>
      <c r="I3633" s="51">
        <v>3</v>
      </c>
    </row>
    <row r="3634" spans="1:9" ht="13.5" customHeight="1">
      <c r="A3634" s="51" t="s">
        <v>1842</v>
      </c>
      <c r="B3634" s="51" t="s">
        <v>1841</v>
      </c>
      <c r="C3634" s="51" t="s">
        <v>217</v>
      </c>
      <c r="E3634" s="51" t="s">
        <v>845</v>
      </c>
      <c r="F3634" s="51">
        <v>3</v>
      </c>
      <c r="G3634" s="51" t="s">
        <v>1840</v>
      </c>
      <c r="H3634" s="51">
        <v>5</v>
      </c>
      <c r="I3634" s="51">
        <v>1</v>
      </c>
    </row>
    <row r="3635" spans="1:9" ht="13.5" customHeight="1">
      <c r="A3635" s="51" t="s">
        <v>1839</v>
      </c>
      <c r="B3635" s="51" t="s">
        <v>1823</v>
      </c>
      <c r="C3635" s="51" t="s">
        <v>1838</v>
      </c>
      <c r="E3635" s="51" t="s">
        <v>845</v>
      </c>
      <c r="F3635" s="51">
        <v>20</v>
      </c>
      <c r="G3635" s="51" t="s">
        <v>1226</v>
      </c>
      <c r="H3635" s="51">
        <v>16</v>
      </c>
      <c r="I3635" s="51">
        <v>4</v>
      </c>
    </row>
    <row r="3636" spans="1:9" ht="13.5" customHeight="1">
      <c r="A3636" s="51" t="s">
        <v>1837</v>
      </c>
      <c r="B3636" s="51" t="s">
        <v>1823</v>
      </c>
      <c r="C3636" s="51" t="s">
        <v>1836</v>
      </c>
      <c r="E3636" s="51" t="s">
        <v>845</v>
      </c>
      <c r="F3636" s="51">
        <v>20</v>
      </c>
      <c r="G3636" s="51" t="s">
        <v>1226</v>
      </c>
      <c r="H3636" s="51">
        <v>16</v>
      </c>
      <c r="I3636" s="51">
        <v>2</v>
      </c>
    </row>
    <row r="3637" spans="1:9" ht="13.5" customHeight="1">
      <c r="A3637" s="51" t="s">
        <v>1835</v>
      </c>
      <c r="B3637" s="51" t="s">
        <v>1820</v>
      </c>
      <c r="C3637" s="51" t="s">
        <v>1834</v>
      </c>
      <c r="E3637" s="51" t="s">
        <v>845</v>
      </c>
      <c r="F3637" s="51">
        <v>20</v>
      </c>
      <c r="G3637" s="51" t="s">
        <v>1226</v>
      </c>
      <c r="H3637" s="51">
        <v>12</v>
      </c>
      <c r="I3637" s="51">
        <v>4</v>
      </c>
    </row>
    <row r="3638" spans="1:9" ht="13.5" customHeight="1">
      <c r="A3638" s="51" t="s">
        <v>1833</v>
      </c>
      <c r="B3638" s="51" t="s">
        <v>1820</v>
      </c>
      <c r="C3638" s="51" t="s">
        <v>1832</v>
      </c>
      <c r="E3638" s="51" t="s">
        <v>845</v>
      </c>
      <c r="F3638" s="51">
        <v>20</v>
      </c>
      <c r="G3638" s="51" t="s">
        <v>1226</v>
      </c>
      <c r="H3638" s="51">
        <v>12</v>
      </c>
      <c r="I3638" s="51">
        <v>2</v>
      </c>
    </row>
    <row r="3639" spans="1:9" ht="13.5" customHeight="1">
      <c r="A3639" s="51" t="s">
        <v>1831</v>
      </c>
      <c r="B3639" s="51" t="s">
        <v>1815</v>
      </c>
      <c r="C3639" s="51" t="s">
        <v>1830</v>
      </c>
      <c r="E3639" s="51" t="s">
        <v>845</v>
      </c>
      <c r="F3639" s="51">
        <v>20</v>
      </c>
      <c r="G3639" s="51" t="s">
        <v>1226</v>
      </c>
      <c r="H3639" s="51">
        <v>8</v>
      </c>
      <c r="I3639" s="51">
        <v>4</v>
      </c>
    </row>
    <row r="3640" spans="1:9" ht="13.5" customHeight="1">
      <c r="A3640" s="51" t="s">
        <v>1829</v>
      </c>
      <c r="B3640" s="51" t="s">
        <v>1815</v>
      </c>
      <c r="C3640" s="51" t="s">
        <v>1828</v>
      </c>
      <c r="E3640" s="51" t="s">
        <v>845</v>
      </c>
      <c r="F3640" s="51">
        <v>20</v>
      </c>
      <c r="G3640" s="51" t="s">
        <v>1226</v>
      </c>
      <c r="H3640" s="51">
        <v>8</v>
      </c>
      <c r="I3640" s="51">
        <v>2</v>
      </c>
    </row>
    <row r="3641" spans="1:9" ht="13.5" customHeight="1">
      <c r="A3641" s="51" t="s">
        <v>1827</v>
      </c>
      <c r="B3641" s="51" t="s">
        <v>1811</v>
      </c>
      <c r="C3641" s="51" t="s">
        <v>1826</v>
      </c>
      <c r="E3641" s="51" t="s">
        <v>845</v>
      </c>
      <c r="F3641" s="51">
        <v>20</v>
      </c>
      <c r="G3641" s="51" t="s">
        <v>1226</v>
      </c>
      <c r="H3641" s="51">
        <v>4</v>
      </c>
      <c r="I3641" s="51">
        <v>4</v>
      </c>
    </row>
    <row r="3642" spans="1:9" ht="13.5" customHeight="1">
      <c r="A3642" s="51" t="s">
        <v>1825</v>
      </c>
      <c r="B3642" s="51" t="s">
        <v>1811</v>
      </c>
      <c r="C3642" s="51" t="s">
        <v>1811</v>
      </c>
      <c r="E3642" s="51" t="s">
        <v>845</v>
      </c>
      <c r="F3642" s="51">
        <v>20</v>
      </c>
      <c r="G3642" s="51" t="s">
        <v>1226</v>
      </c>
      <c r="H3642" s="51">
        <v>4</v>
      </c>
      <c r="I3642" s="51">
        <v>2</v>
      </c>
    </row>
    <row r="3643" spans="1:9" ht="13.5" customHeight="1">
      <c r="A3643" s="51" t="s">
        <v>1824</v>
      </c>
      <c r="B3643" s="51" t="s">
        <v>1823</v>
      </c>
      <c r="C3643" s="51" t="s">
        <v>1823</v>
      </c>
      <c r="E3643" s="51" t="s">
        <v>845</v>
      </c>
      <c r="F3643" s="51">
        <v>20</v>
      </c>
      <c r="G3643" s="51" t="s">
        <v>1226</v>
      </c>
      <c r="H3643" s="51">
        <v>16</v>
      </c>
      <c r="I3643" s="51">
        <v>1</v>
      </c>
    </row>
    <row r="3644" spans="1:9" ht="13.5" customHeight="1">
      <c r="A3644" s="51" t="s">
        <v>1822</v>
      </c>
      <c r="B3644" s="51" t="s">
        <v>1820</v>
      </c>
      <c r="C3644" s="51" t="s">
        <v>1820</v>
      </c>
      <c r="E3644" s="51" t="s">
        <v>845</v>
      </c>
      <c r="F3644" s="51">
        <v>20</v>
      </c>
      <c r="G3644" s="51" t="s">
        <v>1226</v>
      </c>
      <c r="H3644" s="51">
        <v>12</v>
      </c>
      <c r="I3644" s="51">
        <v>3</v>
      </c>
    </row>
    <row r="3645" spans="1:9" ht="13.5" customHeight="1">
      <c r="A3645" s="51" t="s">
        <v>1821</v>
      </c>
      <c r="B3645" s="51" t="s">
        <v>1820</v>
      </c>
      <c r="C3645" s="51" t="s">
        <v>1819</v>
      </c>
      <c r="E3645" s="51" t="s">
        <v>845</v>
      </c>
      <c r="F3645" s="51">
        <v>20</v>
      </c>
      <c r="G3645" s="51" t="s">
        <v>1226</v>
      </c>
      <c r="H3645" s="51">
        <v>12</v>
      </c>
      <c r="I3645" s="51">
        <v>1</v>
      </c>
    </row>
    <row r="3646" spans="1:9" ht="13.5" customHeight="1">
      <c r="A3646" s="51" t="s">
        <v>1818</v>
      </c>
      <c r="B3646" s="51" t="s">
        <v>1815</v>
      </c>
      <c r="C3646" s="51" t="s">
        <v>1817</v>
      </c>
      <c r="E3646" s="51" t="s">
        <v>845</v>
      </c>
      <c r="F3646" s="51">
        <v>20</v>
      </c>
      <c r="G3646" s="51" t="s">
        <v>1226</v>
      </c>
      <c r="H3646" s="51">
        <v>8</v>
      </c>
      <c r="I3646" s="51">
        <v>3</v>
      </c>
    </row>
    <row r="3647" spans="1:9" ht="13.5" customHeight="1">
      <c r="A3647" s="51" t="s">
        <v>1816</v>
      </c>
      <c r="B3647" s="51" t="s">
        <v>1815</v>
      </c>
      <c r="C3647" s="51" t="s">
        <v>1815</v>
      </c>
      <c r="E3647" s="51" t="s">
        <v>845</v>
      </c>
      <c r="F3647" s="51">
        <v>20</v>
      </c>
      <c r="G3647" s="51" t="s">
        <v>1226</v>
      </c>
      <c r="H3647" s="51">
        <v>8</v>
      </c>
      <c r="I3647" s="51">
        <v>1</v>
      </c>
    </row>
    <row r="3648" spans="1:9" ht="13.5" customHeight="1">
      <c r="A3648" s="51" t="s">
        <v>1814</v>
      </c>
      <c r="B3648" s="51" t="s">
        <v>1811</v>
      </c>
      <c r="C3648" s="51" t="s">
        <v>1813</v>
      </c>
      <c r="E3648" s="51" t="s">
        <v>845</v>
      </c>
      <c r="F3648" s="51">
        <v>20</v>
      </c>
      <c r="G3648" s="51" t="s">
        <v>1226</v>
      </c>
      <c r="H3648" s="51">
        <v>4</v>
      </c>
      <c r="I3648" s="51">
        <v>3</v>
      </c>
    </row>
    <row r="3649" spans="1:9" ht="13.5" customHeight="1">
      <c r="A3649" s="51" t="s">
        <v>1812</v>
      </c>
      <c r="B3649" s="51" t="s">
        <v>1811</v>
      </c>
      <c r="C3649" s="51" t="s">
        <v>1810</v>
      </c>
      <c r="E3649" s="51" t="s">
        <v>845</v>
      </c>
      <c r="F3649" s="51">
        <v>20</v>
      </c>
      <c r="G3649" s="51" t="s">
        <v>1226</v>
      </c>
      <c r="H3649" s="51">
        <v>4</v>
      </c>
      <c r="I3649" s="51">
        <v>1</v>
      </c>
    </row>
    <row r="3650" spans="1:9" ht="13.5" customHeight="1">
      <c r="A3650" s="51" t="s">
        <v>1809</v>
      </c>
      <c r="B3650" s="51" t="s">
        <v>1799</v>
      </c>
      <c r="C3650" s="51" t="s">
        <v>1799</v>
      </c>
      <c r="E3650" s="51" t="s">
        <v>845</v>
      </c>
      <c r="F3650" s="51">
        <v>20</v>
      </c>
      <c r="G3650" s="51" t="s">
        <v>1226</v>
      </c>
      <c r="H3650" s="51">
        <v>11</v>
      </c>
      <c r="I3650" s="51">
        <v>4</v>
      </c>
    </row>
    <row r="3651" spans="1:9" ht="13.5" customHeight="1">
      <c r="A3651" s="51" t="s">
        <v>1808</v>
      </c>
      <c r="B3651" s="51" t="s">
        <v>1794</v>
      </c>
      <c r="C3651" s="51" t="s">
        <v>1807</v>
      </c>
      <c r="E3651" s="51" t="s">
        <v>845</v>
      </c>
      <c r="F3651" s="51">
        <v>20</v>
      </c>
      <c r="G3651" s="51" t="s">
        <v>1226</v>
      </c>
      <c r="H3651" s="51">
        <v>7</v>
      </c>
      <c r="I3651" s="51">
        <v>4</v>
      </c>
    </row>
    <row r="3652" spans="1:9" ht="13.5" customHeight="1">
      <c r="A3652" s="51" t="s">
        <v>1806</v>
      </c>
      <c r="B3652" s="51" t="s">
        <v>1794</v>
      </c>
      <c r="C3652" s="51" t="s">
        <v>1805</v>
      </c>
      <c r="E3652" s="51" t="s">
        <v>845</v>
      </c>
      <c r="F3652" s="51">
        <v>20</v>
      </c>
      <c r="G3652" s="51" t="s">
        <v>1226</v>
      </c>
      <c r="H3652" s="51">
        <v>7</v>
      </c>
      <c r="I3652" s="51">
        <v>2</v>
      </c>
    </row>
    <row r="3653" spans="1:9" ht="13.5" customHeight="1">
      <c r="A3653" s="51" t="s">
        <v>1804</v>
      </c>
      <c r="B3653" s="51" t="s">
        <v>1789</v>
      </c>
      <c r="C3653" s="51" t="s">
        <v>1789</v>
      </c>
      <c r="E3653" s="51" t="s">
        <v>845</v>
      </c>
      <c r="F3653" s="51">
        <v>20</v>
      </c>
      <c r="G3653" s="51" t="s">
        <v>1226</v>
      </c>
      <c r="H3653" s="51">
        <v>3</v>
      </c>
      <c r="I3653" s="51">
        <v>4</v>
      </c>
    </row>
    <row r="3654" spans="1:9" ht="13.5" customHeight="1">
      <c r="A3654" s="51" t="s">
        <v>1803</v>
      </c>
      <c r="B3654" s="51" t="s">
        <v>1789</v>
      </c>
      <c r="C3654" s="51" t="s">
        <v>1802</v>
      </c>
      <c r="E3654" s="51" t="s">
        <v>845</v>
      </c>
      <c r="F3654" s="51">
        <v>20</v>
      </c>
      <c r="G3654" s="51" t="s">
        <v>1226</v>
      </c>
      <c r="H3654" s="51">
        <v>3</v>
      </c>
      <c r="I3654" s="51">
        <v>2</v>
      </c>
    </row>
    <row r="3655" spans="1:9" ht="13.5" customHeight="1">
      <c r="A3655" s="51" t="s">
        <v>1800</v>
      </c>
      <c r="B3655" s="51" t="s">
        <v>1799</v>
      </c>
      <c r="C3655" s="51" t="s">
        <v>1801</v>
      </c>
      <c r="E3655" s="51" t="s">
        <v>845</v>
      </c>
      <c r="F3655" s="51">
        <v>20</v>
      </c>
      <c r="G3655" s="51" t="s">
        <v>1226</v>
      </c>
      <c r="H3655" s="51">
        <v>11</v>
      </c>
      <c r="I3655" s="51">
        <v>1</v>
      </c>
    </row>
    <row r="3656" spans="1:9" ht="13.5" customHeight="1">
      <c r="A3656" s="51" t="s">
        <v>1800</v>
      </c>
      <c r="B3656" s="51" t="s">
        <v>1799</v>
      </c>
      <c r="C3656" s="51" t="s">
        <v>1798</v>
      </c>
      <c r="E3656" s="51" t="s">
        <v>845</v>
      </c>
      <c r="F3656" s="51">
        <v>20</v>
      </c>
      <c r="G3656" s="51" t="s">
        <v>1226</v>
      </c>
      <c r="H3656" s="51">
        <v>11</v>
      </c>
      <c r="I3656" s="51">
        <v>1</v>
      </c>
    </row>
    <row r="3657" spans="1:9" ht="13.5" customHeight="1">
      <c r="A3657" s="51" t="s">
        <v>1797</v>
      </c>
      <c r="B3657" s="51" t="s">
        <v>1794</v>
      </c>
      <c r="C3657" s="51" t="s">
        <v>1796</v>
      </c>
      <c r="E3657" s="51" t="s">
        <v>845</v>
      </c>
      <c r="F3657" s="51">
        <v>20</v>
      </c>
      <c r="G3657" s="51" t="s">
        <v>1226</v>
      </c>
      <c r="H3657" s="51">
        <v>7</v>
      </c>
      <c r="I3657" s="51">
        <v>3</v>
      </c>
    </row>
    <row r="3658" spans="1:9" ht="13.5" customHeight="1">
      <c r="A3658" s="51" t="s">
        <v>1795</v>
      </c>
      <c r="B3658" s="51" t="s">
        <v>1794</v>
      </c>
      <c r="C3658" s="51" t="s">
        <v>1793</v>
      </c>
      <c r="E3658" s="51" t="s">
        <v>845</v>
      </c>
      <c r="F3658" s="51">
        <v>20</v>
      </c>
      <c r="G3658" s="51" t="s">
        <v>1226</v>
      </c>
      <c r="H3658" s="51">
        <v>7</v>
      </c>
      <c r="I3658" s="51">
        <v>1</v>
      </c>
    </row>
    <row r="3659" spans="1:9" ht="13.5" customHeight="1">
      <c r="A3659" s="51" t="s">
        <v>1792</v>
      </c>
      <c r="B3659" s="51" t="s">
        <v>1789</v>
      </c>
      <c r="C3659" s="51" t="s">
        <v>1791</v>
      </c>
      <c r="E3659" s="51" t="s">
        <v>845</v>
      </c>
      <c r="F3659" s="51">
        <v>20</v>
      </c>
      <c r="G3659" s="51" t="s">
        <v>1226</v>
      </c>
      <c r="H3659" s="51">
        <v>3</v>
      </c>
      <c r="I3659" s="51">
        <v>3</v>
      </c>
    </row>
    <row r="3660" spans="1:9" ht="13.5" customHeight="1">
      <c r="A3660" s="51" t="s">
        <v>1790</v>
      </c>
      <c r="B3660" s="51" t="s">
        <v>1789</v>
      </c>
      <c r="C3660" s="51" t="s">
        <v>1788</v>
      </c>
      <c r="E3660" s="51" t="s">
        <v>845</v>
      </c>
      <c r="F3660" s="51">
        <v>20</v>
      </c>
      <c r="G3660" s="51" t="s">
        <v>1226</v>
      </c>
      <c r="H3660" s="51">
        <v>3</v>
      </c>
      <c r="I3660" s="51">
        <v>1</v>
      </c>
    </row>
    <row r="3661" spans="1:9" ht="13.5" customHeight="1">
      <c r="A3661" s="51" t="s">
        <v>1787</v>
      </c>
      <c r="B3661" s="51" t="s">
        <v>1778</v>
      </c>
      <c r="C3661" s="51" t="s">
        <v>217</v>
      </c>
      <c r="E3661" s="51" t="s">
        <v>845</v>
      </c>
      <c r="F3661" s="51">
        <v>20</v>
      </c>
      <c r="G3661" s="51" t="s">
        <v>1226</v>
      </c>
      <c r="H3661" s="51">
        <v>10</v>
      </c>
      <c r="I3661" s="51">
        <v>2</v>
      </c>
    </row>
    <row r="3662" spans="1:9" ht="13.5" customHeight="1">
      <c r="A3662" s="51" t="s">
        <v>1786</v>
      </c>
      <c r="B3662" s="51" t="s">
        <v>1774</v>
      </c>
      <c r="C3662" s="51" t="s">
        <v>1774</v>
      </c>
      <c r="E3662" s="51" t="s">
        <v>845</v>
      </c>
      <c r="F3662" s="51">
        <v>20</v>
      </c>
      <c r="G3662" s="51" t="s">
        <v>1226</v>
      </c>
      <c r="H3662" s="51">
        <v>6</v>
      </c>
      <c r="I3662" s="51">
        <v>4</v>
      </c>
    </row>
    <row r="3663" spans="1:9" ht="13.5" customHeight="1">
      <c r="A3663" s="51" t="s">
        <v>1785</v>
      </c>
      <c r="B3663" s="51" t="s">
        <v>1774</v>
      </c>
      <c r="C3663" s="51" t="s">
        <v>1784</v>
      </c>
      <c r="E3663" s="51" t="s">
        <v>845</v>
      </c>
      <c r="F3663" s="51">
        <v>20</v>
      </c>
      <c r="G3663" s="51" t="s">
        <v>1226</v>
      </c>
      <c r="H3663" s="51">
        <v>6</v>
      </c>
      <c r="I3663" s="51">
        <v>2</v>
      </c>
    </row>
    <row r="3664" spans="1:9" ht="13.5" customHeight="1">
      <c r="A3664" s="51" t="s">
        <v>1783</v>
      </c>
      <c r="B3664" s="51" t="s">
        <v>1770</v>
      </c>
      <c r="C3664" s="51" t="s">
        <v>1782</v>
      </c>
      <c r="E3664" s="51" t="s">
        <v>845</v>
      </c>
      <c r="F3664" s="51">
        <v>20</v>
      </c>
      <c r="G3664" s="51" t="s">
        <v>1226</v>
      </c>
      <c r="H3664" s="51">
        <v>2</v>
      </c>
      <c r="I3664" s="51">
        <v>4</v>
      </c>
    </row>
    <row r="3665" spans="1:9" ht="13.5" customHeight="1">
      <c r="A3665" s="51" t="s">
        <v>1781</v>
      </c>
      <c r="B3665" s="51" t="s">
        <v>1770</v>
      </c>
      <c r="C3665" s="51" t="s">
        <v>1780</v>
      </c>
      <c r="E3665" s="51" t="s">
        <v>845</v>
      </c>
      <c r="F3665" s="51">
        <v>20</v>
      </c>
      <c r="G3665" s="51" t="s">
        <v>1226</v>
      </c>
      <c r="H3665" s="51">
        <v>2</v>
      </c>
      <c r="I3665" s="51">
        <v>2</v>
      </c>
    </row>
    <row r="3666" spans="1:9" ht="13.5" customHeight="1">
      <c r="A3666" s="51" t="s">
        <v>1779</v>
      </c>
      <c r="B3666" s="51" t="s">
        <v>1778</v>
      </c>
      <c r="C3666" s="51" t="s">
        <v>1778</v>
      </c>
      <c r="E3666" s="51" t="s">
        <v>845</v>
      </c>
      <c r="F3666" s="51">
        <v>20</v>
      </c>
      <c r="G3666" s="51" t="s">
        <v>1226</v>
      </c>
      <c r="H3666" s="51">
        <v>10</v>
      </c>
      <c r="I3666" s="51">
        <v>1</v>
      </c>
    </row>
    <row r="3667" spans="1:9" ht="13.5" customHeight="1">
      <c r="A3667" s="51" t="s">
        <v>1777</v>
      </c>
      <c r="B3667" s="51" t="s">
        <v>1774</v>
      </c>
      <c r="C3667" s="51" t="s">
        <v>1776</v>
      </c>
      <c r="E3667" s="51" t="s">
        <v>845</v>
      </c>
      <c r="F3667" s="51">
        <v>20</v>
      </c>
      <c r="G3667" s="51" t="s">
        <v>1226</v>
      </c>
      <c r="H3667" s="51">
        <v>6</v>
      </c>
      <c r="I3667" s="51">
        <v>3</v>
      </c>
    </row>
    <row r="3668" spans="1:9" ht="13.5" customHeight="1">
      <c r="A3668" s="51" t="s">
        <v>1775</v>
      </c>
      <c r="B3668" s="51" t="s">
        <v>1774</v>
      </c>
      <c r="C3668" s="51" t="s">
        <v>1773</v>
      </c>
      <c r="E3668" s="51" t="s">
        <v>845</v>
      </c>
      <c r="F3668" s="51">
        <v>20</v>
      </c>
      <c r="G3668" s="51" t="s">
        <v>1226</v>
      </c>
      <c r="H3668" s="51">
        <v>6</v>
      </c>
      <c r="I3668" s="51">
        <v>1</v>
      </c>
    </row>
    <row r="3669" spans="1:9" ht="13.5" customHeight="1">
      <c r="A3669" s="51" t="s">
        <v>1772</v>
      </c>
      <c r="B3669" s="51" t="s">
        <v>1770</v>
      </c>
      <c r="C3669" s="51" t="s">
        <v>1770</v>
      </c>
      <c r="E3669" s="51" t="s">
        <v>845</v>
      </c>
      <c r="F3669" s="51">
        <v>20</v>
      </c>
      <c r="G3669" s="51" t="s">
        <v>1226</v>
      </c>
      <c r="H3669" s="51">
        <v>2</v>
      </c>
      <c r="I3669" s="51">
        <v>3</v>
      </c>
    </row>
    <row r="3670" spans="1:9" ht="13.5" customHeight="1">
      <c r="A3670" s="51" t="s">
        <v>1771</v>
      </c>
      <c r="B3670" s="51" t="s">
        <v>1770</v>
      </c>
      <c r="C3670" s="51" t="s">
        <v>1769</v>
      </c>
      <c r="E3670" s="51" t="s">
        <v>845</v>
      </c>
      <c r="F3670" s="51">
        <v>20</v>
      </c>
      <c r="G3670" s="51" t="s">
        <v>1226</v>
      </c>
      <c r="H3670" s="51">
        <v>2</v>
      </c>
      <c r="I3670" s="51">
        <v>1</v>
      </c>
    </row>
    <row r="3671" spans="1:9" ht="13.5" customHeight="1">
      <c r="A3671" s="51" t="s">
        <v>1768</v>
      </c>
      <c r="B3671" s="51" t="s">
        <v>1753</v>
      </c>
      <c r="C3671" s="51" t="s">
        <v>1767</v>
      </c>
      <c r="E3671" s="51" t="s">
        <v>845</v>
      </c>
      <c r="F3671" s="51">
        <v>20</v>
      </c>
      <c r="G3671" s="51" t="s">
        <v>1226</v>
      </c>
      <c r="H3671" s="51">
        <v>9</v>
      </c>
      <c r="I3671" s="51">
        <v>4</v>
      </c>
    </row>
    <row r="3672" spans="1:9" ht="13.5" customHeight="1">
      <c r="A3672" s="51" t="s">
        <v>1766</v>
      </c>
      <c r="B3672" s="51" t="s">
        <v>1753</v>
      </c>
      <c r="C3672" s="51" t="s">
        <v>1765</v>
      </c>
      <c r="E3672" s="51" t="s">
        <v>845</v>
      </c>
      <c r="F3672" s="51">
        <v>20</v>
      </c>
      <c r="G3672" s="51" t="s">
        <v>1226</v>
      </c>
      <c r="H3672" s="51">
        <v>9</v>
      </c>
      <c r="I3672" s="51">
        <v>2</v>
      </c>
    </row>
    <row r="3673" spans="1:9" ht="13.5" customHeight="1">
      <c r="A3673" s="51" t="s">
        <v>1764</v>
      </c>
      <c r="B3673" s="51" t="s">
        <v>1749</v>
      </c>
      <c r="C3673" s="51" t="s">
        <v>1763</v>
      </c>
      <c r="E3673" s="51" t="s">
        <v>845</v>
      </c>
      <c r="F3673" s="51">
        <v>20</v>
      </c>
      <c r="G3673" s="51" t="s">
        <v>1226</v>
      </c>
      <c r="H3673" s="51">
        <v>5</v>
      </c>
      <c r="I3673" s="51">
        <v>4</v>
      </c>
    </row>
    <row r="3674" spans="1:9" ht="13.5" customHeight="1">
      <c r="A3674" s="51" t="s">
        <v>1762</v>
      </c>
      <c r="B3674" s="51" t="s">
        <v>1749</v>
      </c>
      <c r="C3674" s="51" t="s">
        <v>1761</v>
      </c>
      <c r="E3674" s="51" t="s">
        <v>845</v>
      </c>
      <c r="F3674" s="51">
        <v>20</v>
      </c>
      <c r="G3674" s="51" t="s">
        <v>1226</v>
      </c>
      <c r="H3674" s="51">
        <v>5</v>
      </c>
      <c r="I3674" s="51">
        <v>2</v>
      </c>
    </row>
    <row r="3675" spans="1:9" ht="13.5" customHeight="1">
      <c r="A3675" s="51" t="s">
        <v>1760</v>
      </c>
      <c r="B3675" s="51" t="s">
        <v>1757</v>
      </c>
      <c r="C3675" s="51" t="s">
        <v>1759</v>
      </c>
      <c r="E3675" s="51" t="s">
        <v>845</v>
      </c>
      <c r="F3675" s="51">
        <v>20</v>
      </c>
      <c r="G3675" s="51" t="s">
        <v>1226</v>
      </c>
      <c r="H3675" s="51">
        <v>1</v>
      </c>
      <c r="I3675" s="51">
        <v>4</v>
      </c>
    </row>
    <row r="3676" spans="1:9" ht="13.5" customHeight="1">
      <c r="A3676" s="51" t="s">
        <v>1758</v>
      </c>
      <c r="B3676" s="51" t="s">
        <v>1757</v>
      </c>
      <c r="C3676" s="51" t="s">
        <v>1757</v>
      </c>
      <c r="E3676" s="51" t="s">
        <v>845</v>
      </c>
      <c r="F3676" s="51">
        <v>20</v>
      </c>
      <c r="G3676" s="51" t="s">
        <v>1226</v>
      </c>
      <c r="H3676" s="51">
        <v>1</v>
      </c>
      <c r="I3676" s="51">
        <v>2</v>
      </c>
    </row>
    <row r="3677" spans="1:9" ht="13.5" customHeight="1">
      <c r="A3677" s="51" t="s">
        <v>1756</v>
      </c>
      <c r="B3677" s="51" t="s">
        <v>1753</v>
      </c>
      <c r="C3677" s="51" t="s">
        <v>1755</v>
      </c>
      <c r="E3677" s="51" t="s">
        <v>845</v>
      </c>
      <c r="F3677" s="51">
        <v>20</v>
      </c>
      <c r="G3677" s="51" t="s">
        <v>1226</v>
      </c>
      <c r="H3677" s="51">
        <v>9</v>
      </c>
      <c r="I3677" s="51">
        <v>3</v>
      </c>
    </row>
    <row r="3678" spans="1:9" ht="13.5" customHeight="1">
      <c r="A3678" s="51" t="s">
        <v>1754</v>
      </c>
      <c r="B3678" s="51" t="s">
        <v>1753</v>
      </c>
      <c r="C3678" s="51" t="s">
        <v>1753</v>
      </c>
      <c r="E3678" s="51" t="s">
        <v>845</v>
      </c>
      <c r="F3678" s="51">
        <v>20</v>
      </c>
      <c r="G3678" s="51" t="s">
        <v>1226</v>
      </c>
      <c r="H3678" s="51">
        <v>9</v>
      </c>
      <c r="I3678" s="51">
        <v>1</v>
      </c>
    </row>
    <row r="3679" spans="1:9" ht="13.5" customHeight="1">
      <c r="A3679" s="51" t="s">
        <v>1752</v>
      </c>
      <c r="B3679" s="51" t="s">
        <v>1749</v>
      </c>
      <c r="C3679" s="51" t="s">
        <v>1751</v>
      </c>
      <c r="E3679" s="51" t="s">
        <v>845</v>
      </c>
      <c r="F3679" s="51">
        <v>20</v>
      </c>
      <c r="G3679" s="51" t="s">
        <v>1226</v>
      </c>
      <c r="H3679" s="51">
        <v>5</v>
      </c>
      <c r="I3679" s="51">
        <v>3</v>
      </c>
    </row>
    <row r="3680" spans="1:9" ht="13.5" customHeight="1">
      <c r="A3680" s="51" t="s">
        <v>1750</v>
      </c>
      <c r="B3680" s="51" t="s">
        <v>1749</v>
      </c>
      <c r="C3680" s="51" t="s">
        <v>217</v>
      </c>
      <c r="E3680" s="51" t="s">
        <v>845</v>
      </c>
      <c r="F3680" s="51">
        <v>20</v>
      </c>
      <c r="G3680" s="51" t="s">
        <v>1226</v>
      </c>
      <c r="H3680" s="51">
        <v>5</v>
      </c>
      <c r="I3680" s="51">
        <v>1</v>
      </c>
    </row>
    <row r="3681" spans="1:9" ht="13.5" customHeight="1">
      <c r="A3681" s="51" t="s">
        <v>1748</v>
      </c>
      <c r="B3681" s="51" t="s">
        <v>1730</v>
      </c>
      <c r="C3681" s="51" t="s">
        <v>1730</v>
      </c>
      <c r="E3681" s="51" t="s">
        <v>845</v>
      </c>
      <c r="F3681" s="51">
        <v>14</v>
      </c>
      <c r="G3681" s="51" t="s">
        <v>1624</v>
      </c>
      <c r="H3681" s="51">
        <v>16</v>
      </c>
      <c r="I3681" s="51">
        <v>4</v>
      </c>
    </row>
    <row r="3682" spans="1:9" ht="13.5" customHeight="1">
      <c r="A3682" s="51" t="s">
        <v>1747</v>
      </c>
      <c r="B3682" s="51" t="s">
        <v>1730</v>
      </c>
      <c r="C3682" s="51" t="s">
        <v>1746</v>
      </c>
      <c r="E3682" s="51" t="s">
        <v>845</v>
      </c>
      <c r="F3682" s="51">
        <v>14</v>
      </c>
      <c r="G3682" s="51" t="s">
        <v>1624</v>
      </c>
      <c r="H3682" s="51">
        <v>16</v>
      </c>
      <c r="I3682" s="51">
        <v>2</v>
      </c>
    </row>
    <row r="3683" spans="1:9" ht="13.5" customHeight="1">
      <c r="A3683" s="51" t="s">
        <v>1745</v>
      </c>
      <c r="B3683" s="51" t="s">
        <v>1725</v>
      </c>
      <c r="C3683" s="51" t="s">
        <v>1744</v>
      </c>
      <c r="E3683" s="51" t="s">
        <v>845</v>
      </c>
      <c r="F3683" s="51">
        <v>14</v>
      </c>
      <c r="G3683" s="51" t="s">
        <v>1624</v>
      </c>
      <c r="H3683" s="51">
        <v>12</v>
      </c>
      <c r="I3683" s="51">
        <v>4</v>
      </c>
    </row>
    <row r="3684" spans="1:9" ht="13.5" customHeight="1">
      <c r="A3684" s="51" t="s">
        <v>1743</v>
      </c>
      <c r="B3684" s="51" t="s">
        <v>1725</v>
      </c>
      <c r="C3684" s="51" t="s">
        <v>1742</v>
      </c>
      <c r="E3684" s="51" t="s">
        <v>845</v>
      </c>
      <c r="F3684" s="51">
        <v>14</v>
      </c>
      <c r="G3684" s="51" t="s">
        <v>1624</v>
      </c>
      <c r="H3684" s="51">
        <v>12</v>
      </c>
      <c r="I3684" s="51">
        <v>2</v>
      </c>
    </row>
    <row r="3685" spans="1:9" ht="13.5" customHeight="1">
      <c r="A3685" s="51" t="s">
        <v>1741</v>
      </c>
      <c r="B3685" s="51" t="s">
        <v>1720</v>
      </c>
      <c r="C3685" s="51" t="s">
        <v>1740</v>
      </c>
      <c r="E3685" s="51" t="s">
        <v>845</v>
      </c>
      <c r="F3685" s="51">
        <v>14</v>
      </c>
      <c r="G3685" s="51" t="s">
        <v>1624</v>
      </c>
      <c r="H3685" s="51">
        <v>8</v>
      </c>
      <c r="I3685" s="51">
        <v>4</v>
      </c>
    </row>
    <row r="3686" spans="1:9" ht="13.5" customHeight="1">
      <c r="A3686" s="51" t="s">
        <v>1739</v>
      </c>
      <c r="B3686" s="51" t="s">
        <v>1720</v>
      </c>
      <c r="C3686" s="51" t="s">
        <v>1738</v>
      </c>
      <c r="E3686" s="51" t="s">
        <v>845</v>
      </c>
      <c r="F3686" s="51">
        <v>14</v>
      </c>
      <c r="G3686" s="51" t="s">
        <v>1624</v>
      </c>
      <c r="H3686" s="51">
        <v>8</v>
      </c>
      <c r="I3686" s="51">
        <v>2</v>
      </c>
    </row>
    <row r="3687" spans="1:9" ht="13.5" customHeight="1">
      <c r="A3687" s="51" t="s">
        <v>1737</v>
      </c>
      <c r="B3687" s="51" t="s">
        <v>1717</v>
      </c>
      <c r="C3687" s="51" t="s">
        <v>1736</v>
      </c>
      <c r="E3687" s="51" t="s">
        <v>845</v>
      </c>
      <c r="F3687" s="51">
        <v>14</v>
      </c>
      <c r="G3687" s="51" t="s">
        <v>1624</v>
      </c>
      <c r="H3687" s="51">
        <v>4</v>
      </c>
      <c r="I3687" s="51">
        <v>4</v>
      </c>
    </row>
    <row r="3688" spans="1:9" ht="13.5" customHeight="1">
      <c r="A3688" s="51" t="s">
        <v>1735</v>
      </c>
      <c r="B3688" s="51" t="s">
        <v>1717</v>
      </c>
      <c r="C3688" s="51" t="s">
        <v>1734</v>
      </c>
      <c r="E3688" s="51" t="s">
        <v>845</v>
      </c>
      <c r="F3688" s="51">
        <v>14</v>
      </c>
      <c r="G3688" s="51" t="s">
        <v>1624</v>
      </c>
      <c r="H3688" s="51">
        <v>4</v>
      </c>
      <c r="I3688" s="51">
        <v>2</v>
      </c>
    </row>
    <row r="3689" spans="1:9" ht="13.5" customHeight="1">
      <c r="A3689" s="51" t="s">
        <v>1733</v>
      </c>
      <c r="B3689" s="51" t="s">
        <v>1730</v>
      </c>
      <c r="C3689" s="51" t="s">
        <v>1732</v>
      </c>
      <c r="E3689" s="51" t="s">
        <v>845</v>
      </c>
      <c r="F3689" s="51">
        <v>14</v>
      </c>
      <c r="G3689" s="51" t="s">
        <v>1624</v>
      </c>
      <c r="H3689" s="51">
        <v>16</v>
      </c>
      <c r="I3689" s="51">
        <v>3</v>
      </c>
    </row>
    <row r="3690" spans="1:9" ht="13.5" customHeight="1">
      <c r="A3690" s="51" t="s">
        <v>1731</v>
      </c>
      <c r="B3690" s="51" t="s">
        <v>1730</v>
      </c>
      <c r="C3690" s="51" t="s">
        <v>1729</v>
      </c>
      <c r="E3690" s="51" t="s">
        <v>845</v>
      </c>
      <c r="F3690" s="51">
        <v>14</v>
      </c>
      <c r="G3690" s="51" t="s">
        <v>1624</v>
      </c>
      <c r="H3690" s="51">
        <v>16</v>
      </c>
      <c r="I3690" s="51">
        <v>1</v>
      </c>
    </row>
    <row r="3691" spans="1:9" ht="13.5" customHeight="1">
      <c r="A3691" s="51" t="s">
        <v>1728</v>
      </c>
      <c r="B3691" s="51" t="s">
        <v>1725</v>
      </c>
      <c r="C3691" s="51" t="s">
        <v>1727</v>
      </c>
      <c r="E3691" s="51" t="s">
        <v>845</v>
      </c>
      <c r="F3691" s="51">
        <v>14</v>
      </c>
      <c r="G3691" s="51" t="s">
        <v>1624</v>
      </c>
      <c r="H3691" s="51">
        <v>12</v>
      </c>
      <c r="I3691" s="51">
        <v>3</v>
      </c>
    </row>
    <row r="3692" spans="1:9" ht="13.5" customHeight="1">
      <c r="A3692" s="51" t="s">
        <v>1726</v>
      </c>
      <c r="B3692" s="51" t="s">
        <v>1725</v>
      </c>
      <c r="C3692" s="51" t="s">
        <v>1724</v>
      </c>
      <c r="E3692" s="51" t="s">
        <v>845</v>
      </c>
      <c r="F3692" s="51">
        <v>14</v>
      </c>
      <c r="G3692" s="51" t="s">
        <v>1624</v>
      </c>
      <c r="H3692" s="51">
        <v>12</v>
      </c>
      <c r="I3692" s="51">
        <v>1</v>
      </c>
    </row>
    <row r="3693" spans="1:9" ht="13.5" customHeight="1">
      <c r="A3693" s="51" t="s">
        <v>1723</v>
      </c>
      <c r="B3693" s="51" t="s">
        <v>1720</v>
      </c>
      <c r="C3693" s="51" t="s">
        <v>1722</v>
      </c>
      <c r="E3693" s="51" t="s">
        <v>845</v>
      </c>
      <c r="F3693" s="51">
        <v>14</v>
      </c>
      <c r="G3693" s="51" t="s">
        <v>1624</v>
      </c>
      <c r="H3693" s="51">
        <v>8</v>
      </c>
      <c r="I3693" s="51">
        <v>3</v>
      </c>
    </row>
    <row r="3694" spans="1:9" ht="13.5" customHeight="1">
      <c r="A3694" s="51" t="s">
        <v>1721</v>
      </c>
      <c r="B3694" s="51" t="s">
        <v>1720</v>
      </c>
      <c r="C3694" s="51" t="s">
        <v>1720</v>
      </c>
      <c r="E3694" s="51" t="s">
        <v>845</v>
      </c>
      <c r="F3694" s="51">
        <v>14</v>
      </c>
      <c r="G3694" s="51" t="s">
        <v>1624</v>
      </c>
      <c r="H3694" s="51">
        <v>8</v>
      </c>
      <c r="I3694" s="51">
        <v>1</v>
      </c>
    </row>
    <row r="3695" spans="1:9" ht="13.5" customHeight="1">
      <c r="A3695" s="51" t="s">
        <v>1719</v>
      </c>
      <c r="B3695" s="51" t="s">
        <v>1717</v>
      </c>
      <c r="C3695" s="51" t="s">
        <v>1717</v>
      </c>
      <c r="E3695" s="51" t="s">
        <v>845</v>
      </c>
      <c r="F3695" s="51">
        <v>14</v>
      </c>
      <c r="G3695" s="51" t="s">
        <v>1624</v>
      </c>
      <c r="H3695" s="51">
        <v>4</v>
      </c>
      <c r="I3695" s="51">
        <v>3</v>
      </c>
    </row>
    <row r="3696" spans="1:9" ht="13.5" customHeight="1">
      <c r="A3696" s="51" t="s">
        <v>1718</v>
      </c>
      <c r="B3696" s="51" t="s">
        <v>1717</v>
      </c>
      <c r="C3696" s="51" t="s">
        <v>1716</v>
      </c>
      <c r="E3696" s="51" t="s">
        <v>845</v>
      </c>
      <c r="F3696" s="51">
        <v>14</v>
      </c>
      <c r="G3696" s="51" t="s">
        <v>1624</v>
      </c>
      <c r="H3696" s="51">
        <v>4</v>
      </c>
      <c r="I3696" s="51">
        <v>1</v>
      </c>
    </row>
    <row r="3697" spans="1:9" ht="13.5" customHeight="1">
      <c r="A3697" s="51" t="s">
        <v>1715</v>
      </c>
      <c r="B3697" s="51" t="s">
        <v>1698</v>
      </c>
      <c r="C3697" s="51" t="s">
        <v>1714</v>
      </c>
      <c r="E3697" s="51" t="s">
        <v>845</v>
      </c>
      <c r="F3697" s="51">
        <v>14</v>
      </c>
      <c r="G3697" s="51" t="s">
        <v>1624</v>
      </c>
      <c r="H3697" s="51">
        <v>15</v>
      </c>
      <c r="I3697" s="51">
        <v>4</v>
      </c>
    </row>
    <row r="3698" spans="1:9" ht="13.5" customHeight="1">
      <c r="A3698" s="51" t="s">
        <v>1713</v>
      </c>
      <c r="B3698" s="51" t="s">
        <v>1698</v>
      </c>
      <c r="C3698" s="51" t="s">
        <v>1712</v>
      </c>
      <c r="E3698" s="51" t="s">
        <v>845</v>
      </c>
      <c r="F3698" s="51">
        <v>14</v>
      </c>
      <c r="G3698" s="51" t="s">
        <v>1624</v>
      </c>
      <c r="H3698" s="51">
        <v>15</v>
      </c>
      <c r="I3698" s="51">
        <v>2</v>
      </c>
    </row>
    <row r="3699" spans="1:9" ht="13.5" customHeight="1">
      <c r="A3699" s="51" t="s">
        <v>1711</v>
      </c>
      <c r="B3699" s="51" t="s">
        <v>1695</v>
      </c>
      <c r="C3699" s="51" t="s">
        <v>1710</v>
      </c>
      <c r="E3699" s="51" t="s">
        <v>845</v>
      </c>
      <c r="F3699" s="51">
        <v>14</v>
      </c>
      <c r="G3699" s="51" t="s">
        <v>1624</v>
      </c>
      <c r="H3699" s="51">
        <v>11</v>
      </c>
      <c r="I3699" s="51">
        <v>4</v>
      </c>
    </row>
    <row r="3700" spans="1:9" ht="13.5" customHeight="1">
      <c r="A3700" s="51" t="s">
        <v>1709</v>
      </c>
      <c r="B3700" s="51" t="s">
        <v>1695</v>
      </c>
      <c r="C3700" s="51" t="s">
        <v>1708</v>
      </c>
      <c r="E3700" s="51" t="s">
        <v>845</v>
      </c>
      <c r="F3700" s="51">
        <v>14</v>
      </c>
      <c r="G3700" s="51" t="s">
        <v>1624</v>
      </c>
      <c r="H3700" s="51">
        <v>11</v>
      </c>
      <c r="I3700" s="51">
        <v>2</v>
      </c>
    </row>
    <row r="3701" spans="1:9" ht="13.5" customHeight="1">
      <c r="A3701" s="51" t="s">
        <v>1707</v>
      </c>
      <c r="B3701" s="51" t="s">
        <v>1690</v>
      </c>
      <c r="C3701" s="51" t="s">
        <v>1690</v>
      </c>
      <c r="E3701" s="51" t="s">
        <v>845</v>
      </c>
      <c r="F3701" s="51">
        <v>14</v>
      </c>
      <c r="G3701" s="51" t="s">
        <v>1624</v>
      </c>
      <c r="H3701" s="51">
        <v>7</v>
      </c>
      <c r="I3701" s="51">
        <v>4</v>
      </c>
    </row>
    <row r="3702" spans="1:9" ht="13.5" customHeight="1">
      <c r="A3702" s="51" t="s">
        <v>1706</v>
      </c>
      <c r="B3702" s="51" t="s">
        <v>1690</v>
      </c>
      <c r="C3702" s="51" t="s">
        <v>1705</v>
      </c>
      <c r="E3702" s="51" t="s">
        <v>845</v>
      </c>
      <c r="F3702" s="51">
        <v>14</v>
      </c>
      <c r="G3702" s="51" t="s">
        <v>1624</v>
      </c>
      <c r="H3702" s="51">
        <v>7</v>
      </c>
      <c r="I3702" s="51">
        <v>2</v>
      </c>
    </row>
    <row r="3703" spans="1:9" ht="13.5" customHeight="1">
      <c r="A3703" s="51" t="s">
        <v>1704</v>
      </c>
      <c r="B3703" s="51" t="s">
        <v>1685</v>
      </c>
      <c r="C3703" s="51" t="s">
        <v>1685</v>
      </c>
      <c r="E3703" s="51" t="s">
        <v>845</v>
      </c>
      <c r="F3703" s="51">
        <v>14</v>
      </c>
      <c r="G3703" s="51" t="s">
        <v>1624</v>
      </c>
      <c r="H3703" s="51">
        <v>3</v>
      </c>
      <c r="I3703" s="51">
        <v>4</v>
      </c>
    </row>
    <row r="3704" spans="1:9" ht="13.5" customHeight="1">
      <c r="A3704" s="51" t="s">
        <v>1703</v>
      </c>
      <c r="B3704" s="51" t="s">
        <v>1685</v>
      </c>
      <c r="C3704" s="51" t="s">
        <v>1702</v>
      </c>
      <c r="E3704" s="51" t="s">
        <v>845</v>
      </c>
      <c r="F3704" s="51">
        <v>14</v>
      </c>
      <c r="G3704" s="51" t="s">
        <v>1624</v>
      </c>
      <c r="H3704" s="51">
        <v>3</v>
      </c>
      <c r="I3704" s="51">
        <v>2</v>
      </c>
    </row>
    <row r="3705" spans="1:9" ht="13.5" customHeight="1">
      <c r="A3705" s="51" t="s">
        <v>1701</v>
      </c>
      <c r="B3705" s="51" t="s">
        <v>1698</v>
      </c>
      <c r="C3705" s="51" t="s">
        <v>1700</v>
      </c>
      <c r="E3705" s="51" t="s">
        <v>845</v>
      </c>
      <c r="F3705" s="51">
        <v>14</v>
      </c>
      <c r="G3705" s="51" t="s">
        <v>1624</v>
      </c>
      <c r="H3705" s="51">
        <v>15</v>
      </c>
      <c r="I3705" s="51">
        <v>3</v>
      </c>
    </row>
    <row r="3706" spans="1:9" ht="13.5" customHeight="1">
      <c r="A3706" s="51" t="s">
        <v>1699</v>
      </c>
      <c r="B3706" s="51" t="s">
        <v>1698</v>
      </c>
      <c r="C3706" s="51" t="s">
        <v>1698</v>
      </c>
      <c r="E3706" s="51" t="s">
        <v>845</v>
      </c>
      <c r="F3706" s="51">
        <v>14</v>
      </c>
      <c r="G3706" s="51" t="s">
        <v>1624</v>
      </c>
      <c r="H3706" s="51">
        <v>15</v>
      </c>
      <c r="I3706" s="51">
        <v>1</v>
      </c>
    </row>
    <row r="3707" spans="1:9" ht="13.5" customHeight="1">
      <c r="A3707" s="51" t="s">
        <v>1697</v>
      </c>
      <c r="B3707" s="51" t="s">
        <v>1695</v>
      </c>
      <c r="C3707" s="51" t="s">
        <v>1695</v>
      </c>
      <c r="E3707" s="51" t="s">
        <v>845</v>
      </c>
      <c r="F3707" s="51">
        <v>14</v>
      </c>
      <c r="G3707" s="51" t="s">
        <v>1624</v>
      </c>
      <c r="H3707" s="51">
        <v>11</v>
      </c>
      <c r="I3707" s="51">
        <v>3</v>
      </c>
    </row>
    <row r="3708" spans="1:9" ht="13.5" customHeight="1">
      <c r="A3708" s="51" t="s">
        <v>1696</v>
      </c>
      <c r="B3708" s="51" t="s">
        <v>1695</v>
      </c>
      <c r="C3708" s="51" t="s">
        <v>1694</v>
      </c>
      <c r="E3708" s="51" t="s">
        <v>845</v>
      </c>
      <c r="F3708" s="51">
        <v>14</v>
      </c>
      <c r="G3708" s="51" t="s">
        <v>1624</v>
      </c>
      <c r="H3708" s="51">
        <v>11</v>
      </c>
      <c r="I3708" s="51">
        <v>1</v>
      </c>
    </row>
    <row r="3709" spans="1:9" ht="13.5" customHeight="1">
      <c r="A3709" s="51" t="s">
        <v>1693</v>
      </c>
      <c r="B3709" s="51" t="s">
        <v>1690</v>
      </c>
      <c r="C3709" s="51" t="s">
        <v>1692</v>
      </c>
      <c r="E3709" s="51" t="s">
        <v>845</v>
      </c>
      <c r="F3709" s="51">
        <v>14</v>
      </c>
      <c r="G3709" s="51" t="s">
        <v>1624</v>
      </c>
      <c r="H3709" s="51">
        <v>7</v>
      </c>
      <c r="I3709" s="51">
        <v>3</v>
      </c>
    </row>
    <row r="3710" spans="1:9" ht="13.5" customHeight="1">
      <c r="A3710" s="51" t="s">
        <v>1691</v>
      </c>
      <c r="B3710" s="51" t="s">
        <v>1690</v>
      </c>
      <c r="C3710" s="51" t="s">
        <v>1689</v>
      </c>
      <c r="E3710" s="51" t="s">
        <v>845</v>
      </c>
      <c r="F3710" s="51">
        <v>14</v>
      </c>
      <c r="G3710" s="51" t="s">
        <v>1624</v>
      </c>
      <c r="H3710" s="51">
        <v>7</v>
      </c>
      <c r="I3710" s="51">
        <v>1</v>
      </c>
    </row>
    <row r="3711" spans="1:9" ht="13.5" customHeight="1">
      <c r="A3711" s="51" t="s">
        <v>1688</v>
      </c>
      <c r="B3711" s="51" t="s">
        <v>1685</v>
      </c>
      <c r="C3711" s="51" t="s">
        <v>1687</v>
      </c>
      <c r="E3711" s="51" t="s">
        <v>845</v>
      </c>
      <c r="F3711" s="51">
        <v>14</v>
      </c>
      <c r="G3711" s="51" t="s">
        <v>1624</v>
      </c>
      <c r="H3711" s="51">
        <v>3</v>
      </c>
      <c r="I3711" s="51">
        <v>3</v>
      </c>
    </row>
    <row r="3712" spans="1:9" ht="13.5" customHeight="1">
      <c r="A3712" s="51" t="s">
        <v>1686</v>
      </c>
      <c r="B3712" s="51" t="s">
        <v>1685</v>
      </c>
      <c r="C3712" s="51" t="s">
        <v>1684</v>
      </c>
      <c r="E3712" s="51" t="s">
        <v>845</v>
      </c>
      <c r="F3712" s="51">
        <v>14</v>
      </c>
      <c r="G3712" s="51" t="s">
        <v>1624</v>
      </c>
      <c r="H3712" s="51">
        <v>3</v>
      </c>
      <c r="I3712" s="51">
        <v>1</v>
      </c>
    </row>
    <row r="3713" spans="1:9" ht="13.5" customHeight="1">
      <c r="A3713" s="51" t="s">
        <v>1683</v>
      </c>
      <c r="B3713" s="51" t="s">
        <v>1666</v>
      </c>
      <c r="C3713" s="51" t="s">
        <v>1682</v>
      </c>
      <c r="E3713" s="51" t="s">
        <v>845</v>
      </c>
      <c r="F3713" s="51">
        <v>14</v>
      </c>
      <c r="G3713" s="51" t="s">
        <v>1624</v>
      </c>
      <c r="H3713" s="51">
        <v>14</v>
      </c>
      <c r="I3713" s="51">
        <v>4</v>
      </c>
    </row>
    <row r="3714" spans="1:9" ht="13.5" customHeight="1">
      <c r="A3714" s="51" t="s">
        <v>1681</v>
      </c>
      <c r="B3714" s="51" t="s">
        <v>1666</v>
      </c>
      <c r="C3714" s="51" t="s">
        <v>1680</v>
      </c>
      <c r="E3714" s="51" t="s">
        <v>845</v>
      </c>
      <c r="F3714" s="51">
        <v>14</v>
      </c>
      <c r="G3714" s="51" t="s">
        <v>1624</v>
      </c>
      <c r="H3714" s="51">
        <v>14</v>
      </c>
      <c r="I3714" s="51">
        <v>2</v>
      </c>
    </row>
    <row r="3715" spans="1:9" ht="13.5" customHeight="1">
      <c r="A3715" s="51" t="s">
        <v>1679</v>
      </c>
      <c r="B3715" s="51" t="s">
        <v>1662</v>
      </c>
      <c r="C3715" s="51" t="s">
        <v>1662</v>
      </c>
      <c r="E3715" s="51" t="s">
        <v>845</v>
      </c>
      <c r="F3715" s="51">
        <v>14</v>
      </c>
      <c r="G3715" s="51" t="s">
        <v>1624</v>
      </c>
      <c r="H3715" s="51">
        <v>10</v>
      </c>
      <c r="I3715" s="51">
        <v>4</v>
      </c>
    </row>
    <row r="3716" spans="1:9" ht="13.5" customHeight="1">
      <c r="A3716" s="51" t="s">
        <v>1678</v>
      </c>
      <c r="B3716" s="51" t="s">
        <v>1662</v>
      </c>
      <c r="C3716" s="51" t="s">
        <v>1677</v>
      </c>
      <c r="E3716" s="51" t="s">
        <v>845</v>
      </c>
      <c r="F3716" s="51">
        <v>14</v>
      </c>
      <c r="G3716" s="51" t="s">
        <v>1624</v>
      </c>
      <c r="H3716" s="51">
        <v>10</v>
      </c>
      <c r="I3716" s="51">
        <v>2</v>
      </c>
    </row>
    <row r="3717" spans="1:9" ht="13.5" customHeight="1">
      <c r="A3717" s="51" t="s">
        <v>1676</v>
      </c>
      <c r="B3717" s="51" t="s">
        <v>1658</v>
      </c>
      <c r="C3717" s="51" t="s">
        <v>1675</v>
      </c>
      <c r="E3717" s="51" t="s">
        <v>845</v>
      </c>
      <c r="F3717" s="51">
        <v>14</v>
      </c>
      <c r="G3717" s="51" t="s">
        <v>1624</v>
      </c>
      <c r="H3717" s="51">
        <v>6</v>
      </c>
      <c r="I3717" s="51">
        <v>4</v>
      </c>
    </row>
    <row r="3718" spans="1:9" ht="13.5" customHeight="1">
      <c r="A3718" s="51" t="s">
        <v>1674</v>
      </c>
      <c r="B3718" s="51" t="s">
        <v>1658</v>
      </c>
      <c r="C3718" s="51" t="s">
        <v>1673</v>
      </c>
      <c r="E3718" s="51" t="s">
        <v>845</v>
      </c>
      <c r="F3718" s="51">
        <v>14</v>
      </c>
      <c r="G3718" s="51" t="s">
        <v>1624</v>
      </c>
      <c r="H3718" s="51">
        <v>6</v>
      </c>
      <c r="I3718" s="51">
        <v>2</v>
      </c>
    </row>
    <row r="3719" spans="1:9" ht="13.5" customHeight="1">
      <c r="A3719" s="51" t="s">
        <v>1672</v>
      </c>
      <c r="B3719" s="51" t="s">
        <v>1653</v>
      </c>
      <c r="C3719" s="51" t="s">
        <v>1671</v>
      </c>
      <c r="E3719" s="51" t="s">
        <v>845</v>
      </c>
      <c r="F3719" s="51">
        <v>14</v>
      </c>
      <c r="G3719" s="51" t="s">
        <v>1624</v>
      </c>
      <c r="H3719" s="51">
        <v>2</v>
      </c>
      <c r="I3719" s="51">
        <v>4</v>
      </c>
    </row>
    <row r="3720" spans="1:9" ht="13.5" customHeight="1">
      <c r="A3720" s="51" t="s">
        <v>1670</v>
      </c>
      <c r="B3720" s="51" t="s">
        <v>1653</v>
      </c>
      <c r="C3720" s="51" t="s">
        <v>1653</v>
      </c>
      <c r="E3720" s="51" t="s">
        <v>845</v>
      </c>
      <c r="F3720" s="51">
        <v>14</v>
      </c>
      <c r="G3720" s="51" t="s">
        <v>1624</v>
      </c>
      <c r="H3720" s="51">
        <v>2</v>
      </c>
      <c r="I3720" s="51">
        <v>2</v>
      </c>
    </row>
    <row r="3721" spans="1:9" ht="13.5" customHeight="1">
      <c r="A3721" s="51" t="s">
        <v>1669</v>
      </c>
      <c r="B3721" s="51" t="s">
        <v>1666</v>
      </c>
      <c r="C3721" s="51" t="s">
        <v>1668</v>
      </c>
      <c r="E3721" s="51" t="s">
        <v>845</v>
      </c>
      <c r="F3721" s="51">
        <v>14</v>
      </c>
      <c r="G3721" s="51" t="s">
        <v>1624</v>
      </c>
      <c r="H3721" s="51">
        <v>14</v>
      </c>
      <c r="I3721" s="51">
        <v>3</v>
      </c>
    </row>
    <row r="3722" spans="1:9" ht="13.5" customHeight="1">
      <c r="A3722" s="51" t="s">
        <v>1667</v>
      </c>
      <c r="B3722" s="51" t="s">
        <v>1666</v>
      </c>
      <c r="C3722" s="51" t="s">
        <v>1666</v>
      </c>
      <c r="E3722" s="51" t="s">
        <v>845</v>
      </c>
      <c r="F3722" s="51">
        <v>14</v>
      </c>
      <c r="G3722" s="51" t="s">
        <v>1624</v>
      </c>
      <c r="H3722" s="51">
        <v>14</v>
      </c>
      <c r="I3722" s="51">
        <v>1</v>
      </c>
    </row>
    <row r="3723" spans="1:9" ht="13.5" customHeight="1">
      <c r="A3723" s="51" t="s">
        <v>1665</v>
      </c>
      <c r="B3723" s="51" t="s">
        <v>1662</v>
      </c>
      <c r="C3723" s="51" t="s">
        <v>1664</v>
      </c>
      <c r="E3723" s="51" t="s">
        <v>845</v>
      </c>
      <c r="F3723" s="51">
        <v>14</v>
      </c>
      <c r="G3723" s="51" t="s">
        <v>1624</v>
      </c>
      <c r="H3723" s="51">
        <v>10</v>
      </c>
      <c r="I3723" s="51">
        <v>3</v>
      </c>
    </row>
    <row r="3724" spans="1:9" ht="13.5" customHeight="1">
      <c r="A3724" s="51" t="s">
        <v>1663</v>
      </c>
      <c r="B3724" s="51" t="s">
        <v>1662</v>
      </c>
      <c r="C3724" s="51" t="s">
        <v>1661</v>
      </c>
      <c r="E3724" s="51" t="s">
        <v>845</v>
      </c>
      <c r="F3724" s="51">
        <v>14</v>
      </c>
      <c r="G3724" s="51" t="s">
        <v>1624</v>
      </c>
      <c r="H3724" s="51">
        <v>10</v>
      </c>
      <c r="I3724" s="51">
        <v>1</v>
      </c>
    </row>
    <row r="3725" spans="1:9" ht="13.5" customHeight="1">
      <c r="A3725" s="51" t="s">
        <v>1660</v>
      </c>
      <c r="B3725" s="51" t="s">
        <v>1658</v>
      </c>
      <c r="C3725" s="51" t="s">
        <v>1658</v>
      </c>
      <c r="E3725" s="51" t="s">
        <v>845</v>
      </c>
      <c r="F3725" s="51">
        <v>14</v>
      </c>
      <c r="G3725" s="51" t="s">
        <v>1624</v>
      </c>
      <c r="H3725" s="51">
        <v>6</v>
      </c>
      <c r="I3725" s="51">
        <v>3</v>
      </c>
    </row>
    <row r="3726" spans="1:9" ht="13.5" customHeight="1">
      <c r="A3726" s="51" t="s">
        <v>1659</v>
      </c>
      <c r="B3726" s="51" t="s">
        <v>1658</v>
      </c>
      <c r="C3726" s="51" t="s">
        <v>1657</v>
      </c>
      <c r="E3726" s="51" t="s">
        <v>845</v>
      </c>
      <c r="F3726" s="51">
        <v>14</v>
      </c>
      <c r="G3726" s="51" t="s">
        <v>1624</v>
      </c>
      <c r="H3726" s="51">
        <v>6</v>
      </c>
      <c r="I3726" s="51">
        <v>1</v>
      </c>
    </row>
    <row r="3727" spans="1:9" ht="13.5" customHeight="1">
      <c r="A3727" s="51" t="s">
        <v>1656</v>
      </c>
      <c r="B3727" s="51" t="s">
        <v>1653</v>
      </c>
      <c r="C3727" s="51" t="s">
        <v>1655</v>
      </c>
      <c r="E3727" s="51" t="s">
        <v>845</v>
      </c>
      <c r="F3727" s="51">
        <v>14</v>
      </c>
      <c r="G3727" s="51" t="s">
        <v>1624</v>
      </c>
      <c r="H3727" s="51">
        <v>2</v>
      </c>
      <c r="I3727" s="51">
        <v>3</v>
      </c>
    </row>
    <row r="3728" spans="1:9" ht="13.5" customHeight="1">
      <c r="A3728" s="51" t="s">
        <v>1654</v>
      </c>
      <c r="B3728" s="51" t="s">
        <v>1653</v>
      </c>
      <c r="C3728" s="51" t="s">
        <v>1652</v>
      </c>
      <c r="E3728" s="51" t="s">
        <v>845</v>
      </c>
      <c r="F3728" s="51">
        <v>14</v>
      </c>
      <c r="G3728" s="51" t="s">
        <v>1624</v>
      </c>
      <c r="H3728" s="51">
        <v>2</v>
      </c>
      <c r="I3728" s="51">
        <v>1</v>
      </c>
    </row>
    <row r="3729" spans="1:9" ht="13.5" customHeight="1">
      <c r="A3729" s="51" t="s">
        <v>1651</v>
      </c>
      <c r="B3729" s="51" t="s">
        <v>1649</v>
      </c>
      <c r="C3729" s="51" t="s">
        <v>1649</v>
      </c>
      <c r="E3729" s="51" t="s">
        <v>845</v>
      </c>
      <c r="F3729" s="51">
        <v>14</v>
      </c>
      <c r="G3729" s="51" t="s">
        <v>1624</v>
      </c>
      <c r="H3729" s="51">
        <v>13</v>
      </c>
      <c r="I3729" s="51">
        <v>4</v>
      </c>
    </row>
    <row r="3730" spans="1:9" ht="13.5" customHeight="1">
      <c r="A3730" s="51" t="s">
        <v>1650</v>
      </c>
      <c r="B3730" s="51" t="s">
        <v>1649</v>
      </c>
      <c r="C3730" s="51" t="s">
        <v>217</v>
      </c>
      <c r="E3730" s="51" t="s">
        <v>845</v>
      </c>
      <c r="F3730" s="51">
        <v>14</v>
      </c>
      <c r="G3730" s="51" t="s">
        <v>1624</v>
      </c>
      <c r="H3730" s="51">
        <v>13</v>
      </c>
      <c r="I3730" s="51">
        <v>2</v>
      </c>
    </row>
    <row r="3731" spans="1:9" ht="13.5" customHeight="1">
      <c r="A3731" s="51" t="s">
        <v>1648</v>
      </c>
      <c r="B3731" s="51" t="s">
        <v>1636</v>
      </c>
      <c r="C3731" s="51" t="s">
        <v>1636</v>
      </c>
      <c r="E3731" s="51" t="s">
        <v>845</v>
      </c>
      <c r="F3731" s="51">
        <v>14</v>
      </c>
      <c r="G3731" s="51" t="s">
        <v>1624</v>
      </c>
      <c r="H3731" s="51">
        <v>9</v>
      </c>
      <c r="I3731" s="51">
        <v>4</v>
      </c>
    </row>
    <row r="3732" spans="1:9" ht="13.5" customHeight="1">
      <c r="A3732" s="51" t="s">
        <v>1647</v>
      </c>
      <c r="B3732" s="51" t="s">
        <v>1636</v>
      </c>
      <c r="C3732" s="51" t="s">
        <v>1646</v>
      </c>
      <c r="E3732" s="51" t="s">
        <v>845</v>
      </c>
      <c r="F3732" s="51">
        <v>14</v>
      </c>
      <c r="G3732" s="51" t="s">
        <v>1624</v>
      </c>
      <c r="H3732" s="51">
        <v>9</v>
      </c>
      <c r="I3732" s="51">
        <v>2</v>
      </c>
    </row>
    <row r="3733" spans="1:9" ht="13.5" customHeight="1">
      <c r="A3733" s="51" t="s">
        <v>1645</v>
      </c>
      <c r="B3733" s="51" t="s">
        <v>1631</v>
      </c>
      <c r="C3733" s="51" t="s">
        <v>1644</v>
      </c>
      <c r="E3733" s="51" t="s">
        <v>845</v>
      </c>
      <c r="F3733" s="51">
        <v>14</v>
      </c>
      <c r="G3733" s="51" t="s">
        <v>1624</v>
      </c>
      <c r="H3733" s="51">
        <v>5</v>
      </c>
      <c r="I3733" s="51">
        <v>4</v>
      </c>
    </row>
    <row r="3734" spans="1:9" ht="13.5" customHeight="1">
      <c r="A3734" s="51" t="s">
        <v>1643</v>
      </c>
      <c r="B3734" s="51" t="s">
        <v>1631</v>
      </c>
      <c r="C3734" s="51" t="s">
        <v>1642</v>
      </c>
      <c r="E3734" s="51" t="s">
        <v>845</v>
      </c>
      <c r="F3734" s="51">
        <v>14</v>
      </c>
      <c r="G3734" s="51" t="s">
        <v>1624</v>
      </c>
      <c r="H3734" s="51">
        <v>5</v>
      </c>
      <c r="I3734" s="51">
        <v>2</v>
      </c>
    </row>
    <row r="3735" spans="1:9" ht="13.5" customHeight="1">
      <c r="A3735" s="51" t="s">
        <v>1641</v>
      </c>
      <c r="B3735" s="51" t="s">
        <v>1626</v>
      </c>
      <c r="C3735" s="51" t="s">
        <v>1626</v>
      </c>
      <c r="E3735" s="51" t="s">
        <v>845</v>
      </c>
      <c r="F3735" s="51">
        <v>14</v>
      </c>
      <c r="G3735" s="51" t="s">
        <v>1624</v>
      </c>
      <c r="H3735" s="51">
        <v>1</v>
      </c>
      <c r="I3735" s="51">
        <v>4</v>
      </c>
    </row>
    <row r="3736" spans="1:9" ht="13.5" customHeight="1">
      <c r="A3736" s="51" t="s">
        <v>1640</v>
      </c>
      <c r="B3736" s="51" t="s">
        <v>1626</v>
      </c>
      <c r="C3736" s="51" t="s">
        <v>1639</v>
      </c>
      <c r="E3736" s="51" t="s">
        <v>845</v>
      </c>
      <c r="F3736" s="51">
        <v>14</v>
      </c>
      <c r="G3736" s="51" t="s">
        <v>1624</v>
      </c>
      <c r="H3736" s="51">
        <v>1</v>
      </c>
      <c r="I3736" s="51">
        <v>2</v>
      </c>
    </row>
    <row r="3737" spans="1:9" ht="13.5" customHeight="1">
      <c r="A3737" s="51" t="s">
        <v>1638</v>
      </c>
      <c r="B3737" s="51" t="s">
        <v>1636</v>
      </c>
      <c r="C3737" s="51" t="s">
        <v>217</v>
      </c>
      <c r="E3737" s="51" t="s">
        <v>845</v>
      </c>
      <c r="F3737" s="51">
        <v>14</v>
      </c>
      <c r="G3737" s="51" t="s">
        <v>1624</v>
      </c>
      <c r="H3737" s="51">
        <v>9</v>
      </c>
      <c r="I3737" s="51">
        <v>3</v>
      </c>
    </row>
    <row r="3738" spans="1:9" ht="13.5" customHeight="1">
      <c r="A3738" s="51" t="s">
        <v>1637</v>
      </c>
      <c r="B3738" s="51" t="s">
        <v>1636</v>
      </c>
      <c r="C3738" s="51" t="s">
        <v>1635</v>
      </c>
      <c r="E3738" s="51" t="s">
        <v>845</v>
      </c>
      <c r="F3738" s="51">
        <v>14</v>
      </c>
      <c r="G3738" s="51" t="s">
        <v>1624</v>
      </c>
      <c r="H3738" s="51">
        <v>9</v>
      </c>
      <c r="I3738" s="51">
        <v>1</v>
      </c>
    </row>
    <row r="3739" spans="1:9" ht="13.5" customHeight="1">
      <c r="A3739" s="51" t="s">
        <v>1634</v>
      </c>
      <c r="B3739" s="51" t="s">
        <v>1631</v>
      </c>
      <c r="C3739" s="51" t="s">
        <v>1633</v>
      </c>
      <c r="E3739" s="51" t="s">
        <v>845</v>
      </c>
      <c r="F3739" s="51">
        <v>14</v>
      </c>
      <c r="G3739" s="51" t="s">
        <v>1624</v>
      </c>
      <c r="H3739" s="51">
        <v>5</v>
      </c>
      <c r="I3739" s="51">
        <v>3</v>
      </c>
    </row>
    <row r="3740" spans="1:9" ht="13.5" customHeight="1">
      <c r="A3740" s="51" t="s">
        <v>1632</v>
      </c>
      <c r="B3740" s="51" t="s">
        <v>1631</v>
      </c>
      <c r="C3740" s="51" t="s">
        <v>1630</v>
      </c>
      <c r="E3740" s="51" t="s">
        <v>845</v>
      </c>
      <c r="F3740" s="51">
        <v>14</v>
      </c>
      <c r="G3740" s="51" t="s">
        <v>1624</v>
      </c>
      <c r="H3740" s="51">
        <v>5</v>
      </c>
      <c r="I3740" s="51">
        <v>1</v>
      </c>
    </row>
    <row r="3741" spans="1:9" ht="13.5" customHeight="1">
      <c r="A3741" s="51" t="s">
        <v>1629</v>
      </c>
      <c r="B3741" s="51" t="s">
        <v>1626</v>
      </c>
      <c r="C3741" s="51" t="s">
        <v>1628</v>
      </c>
      <c r="E3741" s="51" t="s">
        <v>845</v>
      </c>
      <c r="F3741" s="51">
        <v>14</v>
      </c>
      <c r="G3741" s="51" t="s">
        <v>1624</v>
      </c>
      <c r="H3741" s="51">
        <v>1</v>
      </c>
      <c r="I3741" s="51">
        <v>3</v>
      </c>
    </row>
    <row r="3742" spans="1:9" ht="13.5" customHeight="1">
      <c r="A3742" s="51" t="s">
        <v>1627</v>
      </c>
      <c r="B3742" s="51" t="s">
        <v>1626</v>
      </c>
      <c r="C3742" s="51" t="s">
        <v>1625</v>
      </c>
      <c r="E3742" s="51" t="s">
        <v>845</v>
      </c>
      <c r="F3742" s="51">
        <v>14</v>
      </c>
      <c r="G3742" s="51" t="s">
        <v>1624</v>
      </c>
      <c r="H3742" s="51">
        <v>1</v>
      </c>
      <c r="I3742" s="51">
        <v>1</v>
      </c>
    </row>
    <row r="3743" spans="1:9" ht="13.5" customHeight="1">
      <c r="A3743" s="51" t="s">
        <v>1623</v>
      </c>
      <c r="B3743" s="51" t="s">
        <v>1606</v>
      </c>
      <c r="C3743" s="51" t="s">
        <v>1622</v>
      </c>
      <c r="E3743" s="51" t="s">
        <v>845</v>
      </c>
      <c r="F3743" s="51">
        <v>8</v>
      </c>
      <c r="G3743" s="51" t="s">
        <v>1489</v>
      </c>
      <c r="H3743" s="51">
        <v>16</v>
      </c>
      <c r="I3743" s="51">
        <v>4</v>
      </c>
    </row>
    <row r="3744" spans="1:9" ht="13.5" customHeight="1">
      <c r="A3744" s="51" t="s">
        <v>1621</v>
      </c>
      <c r="B3744" s="51" t="s">
        <v>1606</v>
      </c>
      <c r="C3744" s="51" t="s">
        <v>1620</v>
      </c>
      <c r="E3744" s="51" t="s">
        <v>845</v>
      </c>
      <c r="F3744" s="51">
        <v>8</v>
      </c>
      <c r="G3744" s="51" t="s">
        <v>1489</v>
      </c>
      <c r="H3744" s="51">
        <v>16</v>
      </c>
      <c r="I3744" s="51">
        <v>2</v>
      </c>
    </row>
    <row r="3745" spans="1:9" ht="13.5" customHeight="1">
      <c r="A3745" s="51" t="s">
        <v>1619</v>
      </c>
      <c r="B3745" s="51" t="s">
        <v>1602</v>
      </c>
      <c r="C3745" s="51" t="s">
        <v>1618</v>
      </c>
      <c r="E3745" s="51" t="s">
        <v>845</v>
      </c>
      <c r="F3745" s="51">
        <v>8</v>
      </c>
      <c r="G3745" s="51" t="s">
        <v>1489</v>
      </c>
      <c r="H3745" s="51">
        <v>12</v>
      </c>
      <c r="I3745" s="51">
        <v>4</v>
      </c>
    </row>
    <row r="3746" spans="1:9" ht="13.5" customHeight="1">
      <c r="A3746" s="51" t="s">
        <v>1617</v>
      </c>
      <c r="B3746" s="51" t="s">
        <v>1602</v>
      </c>
      <c r="C3746" s="51" t="s">
        <v>1616</v>
      </c>
      <c r="E3746" s="51" t="s">
        <v>845</v>
      </c>
      <c r="F3746" s="51">
        <v>8</v>
      </c>
      <c r="G3746" s="51" t="s">
        <v>1489</v>
      </c>
      <c r="H3746" s="51">
        <v>12</v>
      </c>
      <c r="I3746" s="51">
        <v>2</v>
      </c>
    </row>
    <row r="3747" spans="1:9" ht="13.5" customHeight="1">
      <c r="A3747" s="51" t="s">
        <v>1615</v>
      </c>
      <c r="B3747" s="51" t="s">
        <v>1597</v>
      </c>
      <c r="C3747" s="51" t="s">
        <v>1614</v>
      </c>
      <c r="E3747" s="51" t="s">
        <v>845</v>
      </c>
      <c r="F3747" s="51">
        <v>8</v>
      </c>
      <c r="G3747" s="51" t="s">
        <v>1489</v>
      </c>
      <c r="H3747" s="51">
        <v>8</v>
      </c>
      <c r="I3747" s="51">
        <v>4</v>
      </c>
    </row>
    <row r="3748" spans="1:9" ht="13.5" customHeight="1">
      <c r="A3748" s="51" t="s">
        <v>1613</v>
      </c>
      <c r="B3748" s="51" t="s">
        <v>1597</v>
      </c>
      <c r="C3748" s="51" t="s">
        <v>1597</v>
      </c>
      <c r="E3748" s="51" t="s">
        <v>845</v>
      </c>
      <c r="F3748" s="51">
        <v>8</v>
      </c>
      <c r="G3748" s="51" t="s">
        <v>1489</v>
      </c>
      <c r="H3748" s="51">
        <v>8</v>
      </c>
      <c r="I3748" s="51">
        <v>2</v>
      </c>
    </row>
    <row r="3749" spans="1:9" ht="13.5" customHeight="1">
      <c r="A3749" s="51" t="s">
        <v>1612</v>
      </c>
      <c r="B3749" s="51" t="s">
        <v>1592</v>
      </c>
      <c r="C3749" s="51" t="s">
        <v>1592</v>
      </c>
      <c r="E3749" s="51" t="s">
        <v>845</v>
      </c>
      <c r="F3749" s="51">
        <v>8</v>
      </c>
      <c r="G3749" s="51" t="s">
        <v>1489</v>
      </c>
      <c r="H3749" s="51">
        <v>4</v>
      </c>
      <c r="I3749" s="51">
        <v>4</v>
      </c>
    </row>
    <row r="3750" spans="1:9" ht="13.5" customHeight="1">
      <c r="A3750" s="51" t="s">
        <v>1611</v>
      </c>
      <c r="B3750" s="51" t="s">
        <v>1592</v>
      </c>
      <c r="C3750" s="51" t="s">
        <v>1610</v>
      </c>
      <c r="E3750" s="51" t="s">
        <v>845</v>
      </c>
      <c r="F3750" s="51">
        <v>8</v>
      </c>
      <c r="G3750" s="51" t="s">
        <v>1489</v>
      </c>
      <c r="H3750" s="51">
        <v>4</v>
      </c>
      <c r="I3750" s="51">
        <v>2</v>
      </c>
    </row>
    <row r="3751" spans="1:9" ht="13.5" customHeight="1">
      <c r="A3751" s="51" t="s">
        <v>1609</v>
      </c>
      <c r="B3751" s="51" t="s">
        <v>1606</v>
      </c>
      <c r="C3751" s="51" t="s">
        <v>1608</v>
      </c>
      <c r="E3751" s="51" t="s">
        <v>845</v>
      </c>
      <c r="F3751" s="51">
        <v>8</v>
      </c>
      <c r="G3751" s="51" t="s">
        <v>1489</v>
      </c>
      <c r="H3751" s="51">
        <v>16</v>
      </c>
      <c r="I3751" s="51">
        <v>3</v>
      </c>
    </row>
    <row r="3752" spans="1:9" ht="13.5" customHeight="1">
      <c r="A3752" s="51" t="s">
        <v>1607</v>
      </c>
      <c r="B3752" s="51" t="s">
        <v>1606</v>
      </c>
      <c r="C3752" s="51" t="s">
        <v>1606</v>
      </c>
      <c r="E3752" s="51" t="s">
        <v>845</v>
      </c>
      <c r="F3752" s="51">
        <v>8</v>
      </c>
      <c r="G3752" s="51" t="s">
        <v>1489</v>
      </c>
      <c r="H3752" s="51">
        <v>16</v>
      </c>
      <c r="I3752" s="51">
        <v>1</v>
      </c>
    </row>
    <row r="3753" spans="1:9" ht="13.5" customHeight="1">
      <c r="A3753" s="51" t="s">
        <v>1605</v>
      </c>
      <c r="B3753" s="51" t="s">
        <v>1602</v>
      </c>
      <c r="C3753" s="51" t="s">
        <v>1604</v>
      </c>
      <c r="E3753" s="51" t="s">
        <v>845</v>
      </c>
      <c r="F3753" s="51">
        <v>8</v>
      </c>
      <c r="G3753" s="51" t="s">
        <v>1489</v>
      </c>
      <c r="H3753" s="51">
        <v>12</v>
      </c>
      <c r="I3753" s="51">
        <v>3</v>
      </c>
    </row>
    <row r="3754" spans="1:9" ht="13.5" customHeight="1">
      <c r="A3754" s="51" t="s">
        <v>1603</v>
      </c>
      <c r="B3754" s="51" t="s">
        <v>1602</v>
      </c>
      <c r="C3754" s="51" t="s">
        <v>1601</v>
      </c>
      <c r="E3754" s="51" t="s">
        <v>845</v>
      </c>
      <c r="F3754" s="51">
        <v>8</v>
      </c>
      <c r="G3754" s="51" t="s">
        <v>1489</v>
      </c>
      <c r="H3754" s="51">
        <v>12</v>
      </c>
      <c r="I3754" s="51">
        <v>1</v>
      </c>
    </row>
    <row r="3755" spans="1:9" ht="13.5" customHeight="1">
      <c r="A3755" s="51" t="s">
        <v>1600</v>
      </c>
      <c r="B3755" s="51" t="s">
        <v>1597</v>
      </c>
      <c r="C3755" s="51" t="s">
        <v>1599</v>
      </c>
      <c r="E3755" s="51" t="s">
        <v>845</v>
      </c>
      <c r="F3755" s="51">
        <v>8</v>
      </c>
      <c r="G3755" s="51" t="s">
        <v>1489</v>
      </c>
      <c r="H3755" s="51">
        <v>8</v>
      </c>
      <c r="I3755" s="51">
        <v>3</v>
      </c>
    </row>
    <row r="3756" spans="1:9" ht="13.5" customHeight="1">
      <c r="A3756" s="51" t="s">
        <v>1598</v>
      </c>
      <c r="B3756" s="51" t="s">
        <v>1597</v>
      </c>
      <c r="C3756" s="51" t="s">
        <v>1596</v>
      </c>
      <c r="E3756" s="51" t="s">
        <v>845</v>
      </c>
      <c r="F3756" s="51">
        <v>8</v>
      </c>
      <c r="G3756" s="51" t="s">
        <v>1489</v>
      </c>
      <c r="H3756" s="51">
        <v>8</v>
      </c>
      <c r="I3756" s="51">
        <v>1</v>
      </c>
    </row>
    <row r="3757" spans="1:9" ht="13.5" customHeight="1">
      <c r="A3757" s="51" t="s">
        <v>1595</v>
      </c>
      <c r="B3757" s="51" t="s">
        <v>1592</v>
      </c>
      <c r="C3757" s="51" t="s">
        <v>1594</v>
      </c>
      <c r="E3757" s="51" t="s">
        <v>845</v>
      </c>
      <c r="F3757" s="51">
        <v>8</v>
      </c>
      <c r="G3757" s="51" t="s">
        <v>1489</v>
      </c>
      <c r="H3757" s="51">
        <v>4</v>
      </c>
      <c r="I3757" s="51">
        <v>3</v>
      </c>
    </row>
    <row r="3758" spans="1:9" ht="13.5" customHeight="1">
      <c r="A3758" s="51" t="s">
        <v>1593</v>
      </c>
      <c r="B3758" s="51" t="s">
        <v>1592</v>
      </c>
      <c r="C3758" s="51" t="s">
        <v>1591</v>
      </c>
      <c r="E3758" s="51" t="s">
        <v>845</v>
      </c>
      <c r="F3758" s="51">
        <v>8</v>
      </c>
      <c r="G3758" s="51" t="s">
        <v>1489</v>
      </c>
      <c r="H3758" s="51">
        <v>4</v>
      </c>
      <c r="I3758" s="51">
        <v>1</v>
      </c>
    </row>
    <row r="3759" spans="1:9" ht="13.5" customHeight="1">
      <c r="A3759" s="51" t="s">
        <v>1590</v>
      </c>
      <c r="B3759" s="51" t="s">
        <v>1573</v>
      </c>
      <c r="C3759" s="51" t="s">
        <v>1589</v>
      </c>
      <c r="E3759" s="51" t="s">
        <v>845</v>
      </c>
      <c r="F3759" s="51">
        <v>8</v>
      </c>
      <c r="G3759" s="51" t="s">
        <v>1489</v>
      </c>
      <c r="H3759" s="51">
        <v>15</v>
      </c>
      <c r="I3759" s="51">
        <v>4</v>
      </c>
    </row>
    <row r="3760" spans="1:9" ht="13.5" customHeight="1">
      <c r="A3760" s="51" t="s">
        <v>1588</v>
      </c>
      <c r="B3760" s="51" t="s">
        <v>1573</v>
      </c>
      <c r="C3760" s="51" t="s">
        <v>1587</v>
      </c>
      <c r="E3760" s="51" t="s">
        <v>845</v>
      </c>
      <c r="F3760" s="51">
        <v>8</v>
      </c>
      <c r="G3760" s="51" t="s">
        <v>1489</v>
      </c>
      <c r="H3760" s="51">
        <v>15</v>
      </c>
      <c r="I3760" s="51">
        <v>2</v>
      </c>
    </row>
    <row r="3761" spans="1:9" ht="13.5" customHeight="1">
      <c r="A3761" s="51" t="s">
        <v>1586</v>
      </c>
      <c r="B3761" s="51" t="s">
        <v>1568</v>
      </c>
      <c r="C3761" s="51" t="s">
        <v>1585</v>
      </c>
      <c r="E3761" s="51" t="s">
        <v>845</v>
      </c>
      <c r="F3761" s="51">
        <v>8</v>
      </c>
      <c r="G3761" s="51" t="s">
        <v>1489</v>
      </c>
      <c r="H3761" s="51">
        <v>11</v>
      </c>
      <c r="I3761" s="51">
        <v>4</v>
      </c>
    </row>
    <row r="3762" spans="1:9" ht="13.5" customHeight="1">
      <c r="A3762" s="51" t="s">
        <v>1584</v>
      </c>
      <c r="B3762" s="51" t="s">
        <v>1568</v>
      </c>
      <c r="C3762" s="51" t="s">
        <v>1568</v>
      </c>
      <c r="E3762" s="51" t="s">
        <v>845</v>
      </c>
      <c r="F3762" s="51">
        <v>8</v>
      </c>
      <c r="G3762" s="51" t="s">
        <v>1489</v>
      </c>
      <c r="H3762" s="51">
        <v>11</v>
      </c>
      <c r="I3762" s="51">
        <v>2</v>
      </c>
    </row>
    <row r="3763" spans="1:9" ht="13.5" customHeight="1">
      <c r="A3763" s="51" t="s">
        <v>1583</v>
      </c>
      <c r="B3763" s="51" t="s">
        <v>1563</v>
      </c>
      <c r="C3763" s="51" t="s">
        <v>1563</v>
      </c>
      <c r="E3763" s="51" t="s">
        <v>845</v>
      </c>
      <c r="F3763" s="51">
        <v>8</v>
      </c>
      <c r="G3763" s="51" t="s">
        <v>1489</v>
      </c>
      <c r="H3763" s="51">
        <v>7</v>
      </c>
      <c r="I3763" s="51">
        <v>4</v>
      </c>
    </row>
    <row r="3764" spans="1:9" ht="13.5" customHeight="1">
      <c r="A3764" s="51" t="s">
        <v>1582</v>
      </c>
      <c r="B3764" s="51" t="s">
        <v>1563</v>
      </c>
      <c r="C3764" s="51" t="s">
        <v>1581</v>
      </c>
      <c r="E3764" s="51" t="s">
        <v>845</v>
      </c>
      <c r="F3764" s="51">
        <v>8</v>
      </c>
      <c r="G3764" s="51" t="s">
        <v>1489</v>
      </c>
      <c r="H3764" s="51">
        <v>7</v>
      </c>
      <c r="I3764" s="51">
        <v>2</v>
      </c>
    </row>
    <row r="3765" spans="1:9" ht="13.5" customHeight="1">
      <c r="A3765" s="51" t="s">
        <v>1580</v>
      </c>
      <c r="B3765" s="51" t="s">
        <v>1558</v>
      </c>
      <c r="C3765" s="51" t="s">
        <v>1579</v>
      </c>
      <c r="E3765" s="51" t="s">
        <v>845</v>
      </c>
      <c r="F3765" s="51">
        <v>8</v>
      </c>
      <c r="G3765" s="51" t="s">
        <v>1489</v>
      </c>
      <c r="H3765" s="51">
        <v>3</v>
      </c>
      <c r="I3765" s="51">
        <v>4</v>
      </c>
    </row>
    <row r="3766" spans="1:9" ht="13.5" customHeight="1">
      <c r="A3766" s="51" t="s">
        <v>1578</v>
      </c>
      <c r="B3766" s="51" t="s">
        <v>1558</v>
      </c>
      <c r="C3766" s="51" t="s">
        <v>1577</v>
      </c>
      <c r="D3766" s="51" t="s">
        <v>1576</v>
      </c>
      <c r="E3766" s="51" t="s">
        <v>845</v>
      </c>
      <c r="F3766" s="51">
        <v>8</v>
      </c>
      <c r="G3766" s="51" t="s">
        <v>1489</v>
      </c>
      <c r="H3766" s="51">
        <v>3</v>
      </c>
      <c r="I3766" s="51">
        <v>2</v>
      </c>
    </row>
    <row r="3767" spans="1:9" ht="13.5" customHeight="1">
      <c r="A3767" s="51" t="s">
        <v>1575</v>
      </c>
      <c r="B3767" s="51" t="s">
        <v>1573</v>
      </c>
      <c r="C3767" s="51" t="s">
        <v>1573</v>
      </c>
      <c r="E3767" s="51" t="s">
        <v>845</v>
      </c>
      <c r="F3767" s="51">
        <v>8</v>
      </c>
      <c r="G3767" s="51" t="s">
        <v>1489</v>
      </c>
      <c r="H3767" s="51">
        <v>15</v>
      </c>
      <c r="I3767" s="51">
        <v>3</v>
      </c>
    </row>
    <row r="3768" spans="1:9" ht="13.5" customHeight="1">
      <c r="A3768" s="51" t="s">
        <v>1574</v>
      </c>
      <c r="B3768" s="51" t="s">
        <v>1573</v>
      </c>
      <c r="C3768" s="51" t="s">
        <v>1572</v>
      </c>
      <c r="E3768" s="51" t="s">
        <v>845</v>
      </c>
      <c r="F3768" s="51">
        <v>8</v>
      </c>
      <c r="G3768" s="51" t="s">
        <v>1489</v>
      </c>
      <c r="H3768" s="51">
        <v>15</v>
      </c>
      <c r="I3768" s="51">
        <v>1</v>
      </c>
    </row>
    <row r="3769" spans="1:9" ht="13.5" customHeight="1">
      <c r="A3769" s="51" t="s">
        <v>1571</v>
      </c>
      <c r="B3769" s="51" t="s">
        <v>1568</v>
      </c>
      <c r="C3769" s="51" t="s">
        <v>1570</v>
      </c>
      <c r="E3769" s="51" t="s">
        <v>845</v>
      </c>
      <c r="F3769" s="51">
        <v>8</v>
      </c>
      <c r="G3769" s="51" t="s">
        <v>1489</v>
      </c>
      <c r="H3769" s="51">
        <v>11</v>
      </c>
      <c r="I3769" s="51">
        <v>3</v>
      </c>
    </row>
    <row r="3770" spans="1:9" ht="13.5" customHeight="1">
      <c r="A3770" s="51" t="s">
        <v>1569</v>
      </c>
      <c r="B3770" s="51" t="s">
        <v>1568</v>
      </c>
      <c r="C3770" s="51" t="s">
        <v>1567</v>
      </c>
      <c r="E3770" s="51" t="s">
        <v>845</v>
      </c>
      <c r="F3770" s="51">
        <v>8</v>
      </c>
      <c r="G3770" s="51" t="s">
        <v>1489</v>
      </c>
      <c r="H3770" s="51">
        <v>11</v>
      </c>
      <c r="I3770" s="51">
        <v>1</v>
      </c>
    </row>
    <row r="3771" spans="1:9" ht="13.5" customHeight="1">
      <c r="A3771" s="51" t="s">
        <v>1566</v>
      </c>
      <c r="B3771" s="51" t="s">
        <v>1563</v>
      </c>
      <c r="C3771" s="51" t="s">
        <v>1565</v>
      </c>
      <c r="E3771" s="51" t="s">
        <v>845</v>
      </c>
      <c r="F3771" s="51">
        <v>8</v>
      </c>
      <c r="G3771" s="51" t="s">
        <v>1489</v>
      </c>
      <c r="H3771" s="51">
        <v>7</v>
      </c>
      <c r="I3771" s="51">
        <v>3</v>
      </c>
    </row>
    <row r="3772" spans="1:9" ht="13.5" customHeight="1">
      <c r="A3772" s="51" t="s">
        <v>1564</v>
      </c>
      <c r="B3772" s="51" t="s">
        <v>1563</v>
      </c>
      <c r="C3772" s="51" t="s">
        <v>1562</v>
      </c>
      <c r="E3772" s="51" t="s">
        <v>845</v>
      </c>
      <c r="F3772" s="51">
        <v>8</v>
      </c>
      <c r="G3772" s="51" t="s">
        <v>1489</v>
      </c>
      <c r="H3772" s="51">
        <v>7</v>
      </c>
      <c r="I3772" s="51">
        <v>1</v>
      </c>
    </row>
    <row r="3773" spans="1:9" ht="13.5" customHeight="1">
      <c r="A3773" s="51" t="s">
        <v>1561</v>
      </c>
      <c r="B3773" s="51" t="s">
        <v>1558</v>
      </c>
      <c r="C3773" s="51" t="s">
        <v>1560</v>
      </c>
      <c r="E3773" s="51" t="s">
        <v>845</v>
      </c>
      <c r="F3773" s="51">
        <v>8</v>
      </c>
      <c r="G3773" s="51" t="s">
        <v>1489</v>
      </c>
      <c r="H3773" s="51">
        <v>3</v>
      </c>
      <c r="I3773" s="51">
        <v>3</v>
      </c>
    </row>
    <row r="3774" spans="1:9" ht="13.5" customHeight="1">
      <c r="A3774" s="51" t="s">
        <v>1559</v>
      </c>
      <c r="B3774" s="51" t="s">
        <v>1558</v>
      </c>
      <c r="C3774" s="51" t="s">
        <v>1558</v>
      </c>
      <c r="E3774" s="51" t="s">
        <v>845</v>
      </c>
      <c r="F3774" s="51">
        <v>8</v>
      </c>
      <c r="G3774" s="51" t="s">
        <v>1489</v>
      </c>
      <c r="H3774" s="51">
        <v>3</v>
      </c>
      <c r="I3774" s="51">
        <v>1</v>
      </c>
    </row>
    <row r="3775" spans="1:9" ht="13.5" customHeight="1">
      <c r="A3775" s="51" t="s">
        <v>1557</v>
      </c>
      <c r="B3775" s="51" t="s">
        <v>1539</v>
      </c>
      <c r="C3775" s="51" t="s">
        <v>1556</v>
      </c>
      <c r="E3775" s="51" t="s">
        <v>845</v>
      </c>
      <c r="F3775" s="51">
        <v>8</v>
      </c>
      <c r="G3775" s="51" t="s">
        <v>1489</v>
      </c>
      <c r="H3775" s="51">
        <v>14</v>
      </c>
      <c r="I3775" s="51">
        <v>4</v>
      </c>
    </row>
    <row r="3776" spans="1:9" ht="13.5" customHeight="1">
      <c r="A3776" s="51" t="s">
        <v>1555</v>
      </c>
      <c r="B3776" s="51" t="s">
        <v>1539</v>
      </c>
      <c r="C3776" s="51" t="s">
        <v>1554</v>
      </c>
      <c r="E3776" s="51" t="s">
        <v>845</v>
      </c>
      <c r="F3776" s="51">
        <v>8</v>
      </c>
      <c r="G3776" s="51" t="s">
        <v>1489</v>
      </c>
      <c r="H3776" s="51">
        <v>14</v>
      </c>
      <c r="I3776" s="51">
        <v>2</v>
      </c>
    </row>
    <row r="3777" spans="1:9" ht="13.5" customHeight="1">
      <c r="A3777" s="51" t="s">
        <v>1553</v>
      </c>
      <c r="B3777" s="51" t="s">
        <v>1533</v>
      </c>
      <c r="C3777" s="51" t="s">
        <v>1552</v>
      </c>
      <c r="E3777" s="51" t="s">
        <v>845</v>
      </c>
      <c r="F3777" s="51">
        <v>8</v>
      </c>
      <c r="G3777" s="51" t="s">
        <v>1489</v>
      </c>
      <c r="H3777" s="51">
        <v>10</v>
      </c>
      <c r="I3777" s="51">
        <v>4</v>
      </c>
    </row>
    <row r="3778" spans="1:9" ht="13.5" customHeight="1">
      <c r="A3778" s="51" t="s">
        <v>1551</v>
      </c>
      <c r="B3778" s="51" t="s">
        <v>1533</v>
      </c>
      <c r="C3778" s="51" t="s">
        <v>1550</v>
      </c>
      <c r="E3778" s="51" t="s">
        <v>845</v>
      </c>
      <c r="F3778" s="51">
        <v>8</v>
      </c>
      <c r="G3778" s="51" t="s">
        <v>1489</v>
      </c>
      <c r="H3778" s="51">
        <v>10</v>
      </c>
      <c r="I3778" s="51">
        <v>2</v>
      </c>
    </row>
    <row r="3779" spans="1:9" ht="13.5" customHeight="1">
      <c r="A3779" s="51" t="s">
        <v>1549</v>
      </c>
      <c r="B3779" s="51" t="s">
        <v>1529</v>
      </c>
      <c r="C3779" s="51" t="s">
        <v>1548</v>
      </c>
      <c r="E3779" s="51" t="s">
        <v>845</v>
      </c>
      <c r="F3779" s="51">
        <v>8</v>
      </c>
      <c r="G3779" s="51" t="s">
        <v>1489</v>
      </c>
      <c r="H3779" s="51">
        <v>6</v>
      </c>
      <c r="I3779" s="51">
        <v>4</v>
      </c>
    </row>
    <row r="3780" spans="1:9" ht="13.5" customHeight="1">
      <c r="A3780" s="51" t="s">
        <v>1547</v>
      </c>
      <c r="B3780" s="51" t="s">
        <v>1529</v>
      </c>
      <c r="C3780" s="51" t="s">
        <v>1546</v>
      </c>
      <c r="E3780" s="51" t="s">
        <v>845</v>
      </c>
      <c r="F3780" s="51">
        <v>8</v>
      </c>
      <c r="G3780" s="51" t="s">
        <v>1489</v>
      </c>
      <c r="H3780" s="51">
        <v>6</v>
      </c>
      <c r="I3780" s="51">
        <v>2</v>
      </c>
    </row>
    <row r="3781" spans="1:9" ht="13.5" customHeight="1">
      <c r="A3781" s="51" t="s">
        <v>1545</v>
      </c>
      <c r="B3781" s="51" t="s">
        <v>1525</v>
      </c>
      <c r="C3781" s="51" t="s">
        <v>1525</v>
      </c>
      <c r="E3781" s="51" t="s">
        <v>845</v>
      </c>
      <c r="F3781" s="51">
        <v>8</v>
      </c>
      <c r="G3781" s="51" t="s">
        <v>1489</v>
      </c>
      <c r="H3781" s="51">
        <v>2</v>
      </c>
      <c r="I3781" s="51">
        <v>4</v>
      </c>
    </row>
    <row r="3782" spans="1:9" ht="13.5" customHeight="1">
      <c r="A3782" s="51" t="s">
        <v>1544</v>
      </c>
      <c r="B3782" s="51" t="s">
        <v>1525</v>
      </c>
      <c r="C3782" s="51" t="s">
        <v>1543</v>
      </c>
      <c r="E3782" s="51" t="s">
        <v>845</v>
      </c>
      <c r="F3782" s="51">
        <v>8</v>
      </c>
      <c r="G3782" s="51" t="s">
        <v>1489</v>
      </c>
      <c r="H3782" s="51">
        <v>2</v>
      </c>
      <c r="I3782" s="51">
        <v>2</v>
      </c>
    </row>
    <row r="3783" spans="1:9" ht="13.5" customHeight="1">
      <c r="A3783" s="51" t="s">
        <v>1542</v>
      </c>
      <c r="B3783" s="51" t="s">
        <v>1539</v>
      </c>
      <c r="C3783" s="51" t="s">
        <v>1541</v>
      </c>
      <c r="E3783" s="51" t="s">
        <v>845</v>
      </c>
      <c r="F3783" s="51">
        <v>8</v>
      </c>
      <c r="G3783" s="51" t="s">
        <v>1489</v>
      </c>
      <c r="H3783" s="51">
        <v>14</v>
      </c>
      <c r="I3783" s="51">
        <v>3</v>
      </c>
    </row>
    <row r="3784" spans="1:9" ht="13.5" customHeight="1">
      <c r="A3784" s="51" t="s">
        <v>1540</v>
      </c>
      <c r="B3784" s="51" t="s">
        <v>1539</v>
      </c>
      <c r="C3784" s="51" t="s">
        <v>1538</v>
      </c>
      <c r="D3784" s="51" t="s">
        <v>1537</v>
      </c>
      <c r="E3784" s="51" t="s">
        <v>845</v>
      </c>
      <c r="F3784" s="51">
        <v>8</v>
      </c>
      <c r="G3784" s="51" t="s">
        <v>1489</v>
      </c>
      <c r="H3784" s="51">
        <v>14</v>
      </c>
      <c r="I3784" s="51">
        <v>1</v>
      </c>
    </row>
    <row r="3785" spans="1:9" ht="13.5" customHeight="1">
      <c r="A3785" s="51" t="s">
        <v>1536</v>
      </c>
      <c r="B3785" s="51" t="s">
        <v>1533</v>
      </c>
      <c r="C3785" s="51" t="s">
        <v>1535</v>
      </c>
      <c r="E3785" s="51" t="s">
        <v>845</v>
      </c>
      <c r="F3785" s="51">
        <v>8</v>
      </c>
      <c r="G3785" s="51" t="s">
        <v>1489</v>
      </c>
      <c r="H3785" s="51">
        <v>10</v>
      </c>
      <c r="I3785" s="51">
        <v>3</v>
      </c>
    </row>
    <row r="3786" spans="1:9" ht="13.5" customHeight="1">
      <c r="A3786" s="51" t="s">
        <v>1534</v>
      </c>
      <c r="B3786" s="51" t="s">
        <v>1533</v>
      </c>
      <c r="C3786" s="51" t="s">
        <v>1533</v>
      </c>
      <c r="E3786" s="51" t="s">
        <v>845</v>
      </c>
      <c r="F3786" s="51">
        <v>8</v>
      </c>
      <c r="G3786" s="51" t="s">
        <v>1489</v>
      </c>
      <c r="H3786" s="51">
        <v>10</v>
      </c>
      <c r="I3786" s="51">
        <v>1</v>
      </c>
    </row>
    <row r="3787" spans="1:9" ht="13.5" customHeight="1">
      <c r="A3787" s="51" t="s">
        <v>1532</v>
      </c>
      <c r="B3787" s="51" t="s">
        <v>1529</v>
      </c>
      <c r="C3787" s="51" t="s">
        <v>1531</v>
      </c>
      <c r="E3787" s="51" t="s">
        <v>845</v>
      </c>
      <c r="F3787" s="51">
        <v>8</v>
      </c>
      <c r="G3787" s="51" t="s">
        <v>1489</v>
      </c>
      <c r="H3787" s="51">
        <v>6</v>
      </c>
      <c r="I3787" s="51">
        <v>3</v>
      </c>
    </row>
    <row r="3788" spans="1:9" ht="13.5" customHeight="1">
      <c r="A3788" s="51" t="s">
        <v>1530</v>
      </c>
      <c r="B3788" s="51" t="s">
        <v>1529</v>
      </c>
      <c r="C3788" s="51" t="s">
        <v>1529</v>
      </c>
      <c r="E3788" s="51" t="s">
        <v>845</v>
      </c>
      <c r="F3788" s="51">
        <v>8</v>
      </c>
      <c r="G3788" s="51" t="s">
        <v>1489</v>
      </c>
      <c r="H3788" s="51">
        <v>6</v>
      </c>
      <c r="I3788" s="51">
        <v>1</v>
      </c>
    </row>
    <row r="3789" spans="1:9" ht="13.5" customHeight="1">
      <c r="A3789" s="51" t="s">
        <v>1528</v>
      </c>
      <c r="B3789" s="51" t="s">
        <v>1525</v>
      </c>
      <c r="C3789" s="51" t="s">
        <v>1527</v>
      </c>
      <c r="E3789" s="51" t="s">
        <v>845</v>
      </c>
      <c r="F3789" s="51">
        <v>8</v>
      </c>
      <c r="G3789" s="51" t="s">
        <v>1489</v>
      </c>
      <c r="H3789" s="51">
        <v>2</v>
      </c>
      <c r="I3789" s="51">
        <v>3</v>
      </c>
    </row>
    <row r="3790" spans="1:9" ht="13.5" customHeight="1">
      <c r="A3790" s="51" t="s">
        <v>1526</v>
      </c>
      <c r="B3790" s="51" t="s">
        <v>1525</v>
      </c>
      <c r="C3790" s="51" t="s">
        <v>1524</v>
      </c>
      <c r="E3790" s="51" t="s">
        <v>845</v>
      </c>
      <c r="F3790" s="51">
        <v>8</v>
      </c>
      <c r="G3790" s="51" t="s">
        <v>1489</v>
      </c>
      <c r="H3790" s="51">
        <v>2</v>
      </c>
      <c r="I3790" s="51">
        <v>1</v>
      </c>
    </row>
    <row r="3791" spans="1:9" ht="13.5" customHeight="1">
      <c r="A3791" s="51" t="s">
        <v>1523</v>
      </c>
      <c r="B3791" s="51" t="s">
        <v>1508</v>
      </c>
      <c r="C3791" s="51" t="s">
        <v>1522</v>
      </c>
      <c r="E3791" s="51" t="s">
        <v>845</v>
      </c>
      <c r="F3791" s="51">
        <v>8</v>
      </c>
      <c r="G3791" s="51" t="s">
        <v>1489</v>
      </c>
      <c r="H3791" s="51">
        <v>13</v>
      </c>
      <c r="I3791" s="51">
        <v>4</v>
      </c>
    </row>
    <row r="3792" spans="1:9" ht="13.5" customHeight="1">
      <c r="A3792" s="51" t="s">
        <v>1521</v>
      </c>
      <c r="B3792" s="51" t="s">
        <v>1508</v>
      </c>
      <c r="C3792" s="51" t="s">
        <v>1508</v>
      </c>
      <c r="E3792" s="51" t="s">
        <v>845</v>
      </c>
      <c r="F3792" s="51">
        <v>8</v>
      </c>
      <c r="G3792" s="51" t="s">
        <v>1489</v>
      </c>
      <c r="H3792" s="51">
        <v>13</v>
      </c>
      <c r="I3792" s="51">
        <v>2</v>
      </c>
    </row>
    <row r="3793" spans="1:9" ht="13.5" customHeight="1">
      <c r="A3793" s="51" t="s">
        <v>1520</v>
      </c>
      <c r="B3793" s="51" t="s">
        <v>1502</v>
      </c>
      <c r="C3793" s="51" t="s">
        <v>1519</v>
      </c>
      <c r="E3793" s="51" t="s">
        <v>845</v>
      </c>
      <c r="F3793" s="51">
        <v>8</v>
      </c>
      <c r="G3793" s="51" t="s">
        <v>1489</v>
      </c>
      <c r="H3793" s="51">
        <v>9</v>
      </c>
      <c r="I3793" s="51">
        <v>4</v>
      </c>
    </row>
    <row r="3794" spans="1:9" ht="13.5" customHeight="1">
      <c r="A3794" s="51" t="s">
        <v>1518</v>
      </c>
      <c r="B3794" s="51" t="s">
        <v>1502</v>
      </c>
      <c r="C3794" s="51" t="s">
        <v>1502</v>
      </c>
      <c r="E3794" s="51" t="s">
        <v>845</v>
      </c>
      <c r="F3794" s="51">
        <v>8</v>
      </c>
      <c r="G3794" s="51" t="s">
        <v>1489</v>
      </c>
      <c r="H3794" s="51">
        <v>9</v>
      </c>
      <c r="I3794" s="51">
        <v>2</v>
      </c>
    </row>
    <row r="3795" spans="1:9" ht="13.5" customHeight="1">
      <c r="A3795" s="51" t="s">
        <v>1517</v>
      </c>
      <c r="B3795" s="51" t="s">
        <v>1496</v>
      </c>
      <c r="C3795" s="51" t="s">
        <v>1496</v>
      </c>
      <c r="E3795" s="51" t="s">
        <v>845</v>
      </c>
      <c r="F3795" s="51">
        <v>8</v>
      </c>
      <c r="G3795" s="51" t="s">
        <v>1489</v>
      </c>
      <c r="H3795" s="51">
        <v>5</v>
      </c>
      <c r="I3795" s="51">
        <v>4</v>
      </c>
    </row>
    <row r="3796" spans="1:9" ht="13.5" customHeight="1">
      <c r="A3796" s="51" t="s">
        <v>1516</v>
      </c>
      <c r="B3796" s="51" t="s">
        <v>1496</v>
      </c>
      <c r="C3796" s="51" t="s">
        <v>1515</v>
      </c>
      <c r="E3796" s="51" t="s">
        <v>845</v>
      </c>
      <c r="F3796" s="51">
        <v>8</v>
      </c>
      <c r="G3796" s="51" t="s">
        <v>1489</v>
      </c>
      <c r="H3796" s="51">
        <v>5</v>
      </c>
      <c r="I3796" s="51">
        <v>2</v>
      </c>
    </row>
    <row r="3797" spans="1:9" ht="13.5" customHeight="1">
      <c r="A3797" s="51" t="s">
        <v>1514</v>
      </c>
      <c r="B3797" s="51" t="s">
        <v>1491</v>
      </c>
      <c r="C3797" s="51" t="s">
        <v>1491</v>
      </c>
      <c r="E3797" s="51" t="s">
        <v>845</v>
      </c>
      <c r="F3797" s="51">
        <v>8</v>
      </c>
      <c r="G3797" s="51" t="s">
        <v>1489</v>
      </c>
      <c r="H3797" s="51">
        <v>1</v>
      </c>
      <c r="I3797" s="51">
        <v>4</v>
      </c>
    </row>
    <row r="3798" spans="1:9" ht="13.5" customHeight="1">
      <c r="A3798" s="51" t="s">
        <v>1513</v>
      </c>
      <c r="B3798" s="51" t="s">
        <v>1491</v>
      </c>
      <c r="C3798" s="51" t="s">
        <v>1512</v>
      </c>
      <c r="E3798" s="51" t="s">
        <v>845</v>
      </c>
      <c r="F3798" s="51">
        <v>8</v>
      </c>
      <c r="G3798" s="51" t="s">
        <v>1489</v>
      </c>
      <c r="H3798" s="51">
        <v>1</v>
      </c>
      <c r="I3798" s="51">
        <v>2</v>
      </c>
    </row>
    <row r="3799" spans="1:9" ht="13.5" customHeight="1">
      <c r="A3799" s="51" t="s">
        <v>1511</v>
      </c>
      <c r="B3799" s="51" t="s">
        <v>1508</v>
      </c>
      <c r="C3799" s="51" t="s">
        <v>1510</v>
      </c>
      <c r="E3799" s="51" t="s">
        <v>845</v>
      </c>
      <c r="F3799" s="51">
        <v>8</v>
      </c>
      <c r="G3799" s="51" t="s">
        <v>1489</v>
      </c>
      <c r="H3799" s="51">
        <v>13</v>
      </c>
      <c r="I3799" s="51">
        <v>3</v>
      </c>
    </row>
    <row r="3800" spans="1:9" ht="13.5" customHeight="1">
      <c r="A3800" s="51" t="s">
        <v>1509</v>
      </c>
      <c r="B3800" s="51" t="s">
        <v>1508</v>
      </c>
      <c r="C3800" s="51" t="s">
        <v>1507</v>
      </c>
      <c r="E3800" s="51" t="s">
        <v>845</v>
      </c>
      <c r="F3800" s="51">
        <v>8</v>
      </c>
      <c r="G3800" s="51" t="s">
        <v>1489</v>
      </c>
      <c r="H3800" s="51">
        <v>13</v>
      </c>
      <c r="I3800" s="51">
        <v>1</v>
      </c>
    </row>
    <row r="3801" spans="1:9" ht="13.5" customHeight="1">
      <c r="A3801" s="51" t="s">
        <v>1506</v>
      </c>
      <c r="B3801" s="51" t="s">
        <v>1502</v>
      </c>
      <c r="C3801" s="51" t="s">
        <v>1505</v>
      </c>
      <c r="D3801" s="51" t="s">
        <v>1504</v>
      </c>
      <c r="E3801" s="51" t="s">
        <v>845</v>
      </c>
      <c r="F3801" s="51">
        <v>8</v>
      </c>
      <c r="G3801" s="51" t="s">
        <v>1489</v>
      </c>
      <c r="H3801" s="51">
        <v>9</v>
      </c>
      <c r="I3801" s="51">
        <v>3</v>
      </c>
    </row>
    <row r="3802" spans="1:9" ht="13.5" customHeight="1">
      <c r="A3802" s="51" t="s">
        <v>1503</v>
      </c>
      <c r="B3802" s="51" t="s">
        <v>1502</v>
      </c>
      <c r="C3802" s="51" t="s">
        <v>1501</v>
      </c>
      <c r="E3802" s="51" t="s">
        <v>845</v>
      </c>
      <c r="F3802" s="51">
        <v>8</v>
      </c>
      <c r="G3802" s="51" t="s">
        <v>1489</v>
      </c>
      <c r="H3802" s="51">
        <v>9</v>
      </c>
      <c r="I3802" s="51">
        <v>1</v>
      </c>
    </row>
    <row r="3803" spans="1:9" ht="13.5" customHeight="1">
      <c r="A3803" s="51" t="s">
        <v>1500</v>
      </c>
      <c r="B3803" s="51" t="s">
        <v>1496</v>
      </c>
      <c r="C3803" s="51" t="s">
        <v>1499</v>
      </c>
      <c r="D3803" s="51" t="s">
        <v>1498</v>
      </c>
      <c r="E3803" s="51" t="s">
        <v>845</v>
      </c>
      <c r="F3803" s="51">
        <v>8</v>
      </c>
      <c r="G3803" s="51" t="s">
        <v>1489</v>
      </c>
      <c r="H3803" s="51">
        <v>5</v>
      </c>
      <c r="I3803" s="51">
        <v>3</v>
      </c>
    </row>
    <row r="3804" spans="1:9" ht="13.5" customHeight="1">
      <c r="A3804" s="51" t="s">
        <v>1497</v>
      </c>
      <c r="B3804" s="51" t="s">
        <v>1496</v>
      </c>
      <c r="C3804" s="51" t="s">
        <v>1495</v>
      </c>
      <c r="E3804" s="51" t="s">
        <v>845</v>
      </c>
      <c r="F3804" s="51">
        <v>8</v>
      </c>
      <c r="G3804" s="51" t="s">
        <v>1489</v>
      </c>
      <c r="H3804" s="51">
        <v>5</v>
      </c>
      <c r="I3804" s="51">
        <v>1</v>
      </c>
    </row>
    <row r="3805" spans="1:9" ht="13.5" customHeight="1">
      <c r="A3805" s="51" t="s">
        <v>1494</v>
      </c>
      <c r="B3805" s="51" t="s">
        <v>1491</v>
      </c>
      <c r="C3805" s="51" t="s">
        <v>1493</v>
      </c>
      <c r="E3805" s="51" t="s">
        <v>845</v>
      </c>
      <c r="F3805" s="51">
        <v>8</v>
      </c>
      <c r="G3805" s="51" t="s">
        <v>1489</v>
      </c>
      <c r="H3805" s="51">
        <v>1</v>
      </c>
      <c r="I3805" s="51">
        <v>3</v>
      </c>
    </row>
    <row r="3806" spans="1:9" ht="13.5" customHeight="1">
      <c r="A3806" s="51" t="s">
        <v>1492</v>
      </c>
      <c r="B3806" s="51" t="s">
        <v>1491</v>
      </c>
      <c r="C3806" s="51" t="s">
        <v>1490</v>
      </c>
      <c r="E3806" s="51" t="s">
        <v>845</v>
      </c>
      <c r="F3806" s="51">
        <v>8</v>
      </c>
      <c r="G3806" s="51" t="s">
        <v>1489</v>
      </c>
      <c r="H3806" s="51">
        <v>1</v>
      </c>
      <c r="I3806" s="51">
        <v>1</v>
      </c>
    </row>
    <row r="3807" spans="1:9" ht="13.5" customHeight="1">
      <c r="A3807" s="51" t="s">
        <v>1488</v>
      </c>
      <c r="B3807" s="51" t="s">
        <v>1472</v>
      </c>
      <c r="C3807" s="51" t="s">
        <v>1487</v>
      </c>
      <c r="E3807" s="51" t="s">
        <v>845</v>
      </c>
      <c r="F3807" s="51">
        <v>2</v>
      </c>
      <c r="G3807" s="51" t="s">
        <v>1351</v>
      </c>
      <c r="H3807" s="51">
        <v>16</v>
      </c>
      <c r="I3807" s="51">
        <v>4</v>
      </c>
    </row>
    <row r="3808" spans="1:9" ht="13.5" customHeight="1">
      <c r="A3808" s="51" t="s">
        <v>1486</v>
      </c>
      <c r="B3808" s="51" t="s">
        <v>1472</v>
      </c>
      <c r="C3808" s="51" t="s">
        <v>1485</v>
      </c>
      <c r="E3808" s="51" t="s">
        <v>845</v>
      </c>
      <c r="F3808" s="51">
        <v>2</v>
      </c>
      <c r="G3808" s="51" t="s">
        <v>1351</v>
      </c>
      <c r="H3808" s="51">
        <v>16</v>
      </c>
      <c r="I3808" s="51">
        <v>2</v>
      </c>
    </row>
    <row r="3809" spans="1:9" ht="13.5" customHeight="1">
      <c r="A3809" s="51" t="s">
        <v>1484</v>
      </c>
      <c r="B3809" s="51" t="s">
        <v>1467</v>
      </c>
      <c r="C3809" s="51" t="s">
        <v>1483</v>
      </c>
      <c r="E3809" s="51" t="s">
        <v>845</v>
      </c>
      <c r="F3809" s="51">
        <v>2</v>
      </c>
      <c r="G3809" s="51" t="s">
        <v>1351</v>
      </c>
      <c r="H3809" s="51">
        <v>12</v>
      </c>
      <c r="I3809" s="51">
        <v>4</v>
      </c>
    </row>
    <row r="3810" spans="1:9" ht="13.5" customHeight="1">
      <c r="A3810" s="51" t="s">
        <v>1482</v>
      </c>
      <c r="B3810" s="51" t="s">
        <v>1467</v>
      </c>
      <c r="C3810" s="51" t="s">
        <v>1481</v>
      </c>
      <c r="E3810" s="51" t="s">
        <v>845</v>
      </c>
      <c r="F3810" s="51">
        <v>2</v>
      </c>
      <c r="G3810" s="51" t="s">
        <v>1351</v>
      </c>
      <c r="H3810" s="51">
        <v>12</v>
      </c>
      <c r="I3810" s="51">
        <v>2</v>
      </c>
    </row>
    <row r="3811" spans="1:9" ht="13.5" customHeight="1">
      <c r="A3811" s="51" t="s">
        <v>1480</v>
      </c>
      <c r="B3811" s="51" t="s">
        <v>1462</v>
      </c>
      <c r="C3811" s="51" t="s">
        <v>1479</v>
      </c>
      <c r="E3811" s="51" t="s">
        <v>845</v>
      </c>
      <c r="F3811" s="51">
        <v>2</v>
      </c>
      <c r="G3811" s="51" t="s">
        <v>1351</v>
      </c>
      <c r="H3811" s="51">
        <v>8</v>
      </c>
      <c r="I3811" s="51">
        <v>4</v>
      </c>
    </row>
    <row r="3812" spans="1:9" ht="13.5" customHeight="1">
      <c r="A3812" s="51" t="s">
        <v>1478</v>
      </c>
      <c r="B3812" s="51" t="s">
        <v>1462</v>
      </c>
      <c r="C3812" s="51" t="s">
        <v>1477</v>
      </c>
      <c r="E3812" s="51" t="s">
        <v>845</v>
      </c>
      <c r="F3812" s="51">
        <v>2</v>
      </c>
      <c r="G3812" s="51" t="s">
        <v>1351</v>
      </c>
      <c r="H3812" s="51">
        <v>8</v>
      </c>
      <c r="I3812" s="51">
        <v>2</v>
      </c>
    </row>
    <row r="3813" spans="1:9" ht="13.5" customHeight="1">
      <c r="A3813" s="51" t="s">
        <v>1476</v>
      </c>
      <c r="B3813" s="51" t="s">
        <v>1459</v>
      </c>
      <c r="C3813" s="51" t="s">
        <v>217</v>
      </c>
      <c r="E3813" s="51" t="s">
        <v>845</v>
      </c>
      <c r="F3813" s="51">
        <v>2</v>
      </c>
      <c r="G3813" s="51" t="s">
        <v>1351</v>
      </c>
      <c r="H3813" s="51">
        <v>4</v>
      </c>
      <c r="I3813" s="51">
        <v>4</v>
      </c>
    </row>
    <row r="3814" spans="1:9" ht="13.5" customHeight="1">
      <c r="A3814" s="51" t="s">
        <v>1475</v>
      </c>
      <c r="B3814" s="51" t="s">
        <v>1472</v>
      </c>
      <c r="C3814" s="51" t="s">
        <v>1474</v>
      </c>
      <c r="E3814" s="51" t="s">
        <v>845</v>
      </c>
      <c r="F3814" s="51">
        <v>2</v>
      </c>
      <c r="G3814" s="51" t="s">
        <v>1351</v>
      </c>
      <c r="H3814" s="51">
        <v>16</v>
      </c>
      <c r="I3814" s="51">
        <v>3</v>
      </c>
    </row>
    <row r="3815" spans="1:9" ht="13.5" customHeight="1">
      <c r="A3815" s="51" t="s">
        <v>1473</v>
      </c>
      <c r="B3815" s="51" t="s">
        <v>1472</v>
      </c>
      <c r="C3815" s="51" t="s">
        <v>1471</v>
      </c>
      <c r="E3815" s="51" t="s">
        <v>845</v>
      </c>
      <c r="F3815" s="51">
        <v>2</v>
      </c>
      <c r="G3815" s="51" t="s">
        <v>1351</v>
      </c>
      <c r="H3815" s="51">
        <v>16</v>
      </c>
      <c r="I3815" s="51">
        <v>1</v>
      </c>
    </row>
    <row r="3816" spans="1:9" ht="13.5" customHeight="1">
      <c r="A3816" s="51" t="s">
        <v>1470</v>
      </c>
      <c r="B3816" s="51" t="s">
        <v>1467</v>
      </c>
      <c r="C3816" s="51" t="s">
        <v>1469</v>
      </c>
      <c r="E3816" s="51" t="s">
        <v>845</v>
      </c>
      <c r="F3816" s="51">
        <v>2</v>
      </c>
      <c r="G3816" s="51" t="s">
        <v>1351</v>
      </c>
      <c r="H3816" s="51">
        <v>12</v>
      </c>
      <c r="I3816" s="51">
        <v>3</v>
      </c>
    </row>
    <row r="3817" spans="1:9" ht="13.5" customHeight="1">
      <c r="A3817" s="51" t="s">
        <v>1468</v>
      </c>
      <c r="B3817" s="51" t="s">
        <v>1467</v>
      </c>
      <c r="C3817" s="51" t="s">
        <v>1466</v>
      </c>
      <c r="E3817" s="51" t="s">
        <v>845</v>
      </c>
      <c r="F3817" s="51">
        <v>2</v>
      </c>
      <c r="G3817" s="51" t="s">
        <v>1351</v>
      </c>
      <c r="H3817" s="51">
        <v>12</v>
      </c>
      <c r="I3817" s="51">
        <v>1</v>
      </c>
    </row>
    <row r="3818" spans="1:9" ht="13.5" customHeight="1">
      <c r="A3818" s="51" t="s">
        <v>1465</v>
      </c>
      <c r="B3818" s="51" t="s">
        <v>1462</v>
      </c>
      <c r="C3818" s="51" t="s">
        <v>1464</v>
      </c>
      <c r="E3818" s="51" t="s">
        <v>845</v>
      </c>
      <c r="F3818" s="51">
        <v>2</v>
      </c>
      <c r="G3818" s="51" t="s">
        <v>1351</v>
      </c>
      <c r="H3818" s="51">
        <v>8</v>
      </c>
      <c r="I3818" s="51">
        <v>3</v>
      </c>
    </row>
    <row r="3819" spans="1:9" ht="13.5" customHeight="1">
      <c r="A3819" s="51" t="s">
        <v>1463</v>
      </c>
      <c r="B3819" s="51" t="s">
        <v>1462</v>
      </c>
      <c r="C3819" s="51" t="s">
        <v>1461</v>
      </c>
      <c r="E3819" s="51" t="s">
        <v>845</v>
      </c>
      <c r="F3819" s="51">
        <v>2</v>
      </c>
      <c r="G3819" s="51" t="s">
        <v>1351</v>
      </c>
      <c r="H3819" s="51">
        <v>8</v>
      </c>
      <c r="I3819" s="51">
        <v>1</v>
      </c>
    </row>
    <row r="3820" spans="1:9" ht="13.5" customHeight="1">
      <c r="A3820" s="51" t="s">
        <v>1460</v>
      </c>
      <c r="B3820" s="51" t="s">
        <v>1459</v>
      </c>
      <c r="C3820" s="51" t="s">
        <v>1458</v>
      </c>
      <c r="E3820" s="51" t="s">
        <v>845</v>
      </c>
      <c r="F3820" s="51">
        <v>2</v>
      </c>
      <c r="G3820" s="51" t="s">
        <v>1351</v>
      </c>
      <c r="H3820" s="51">
        <v>4</v>
      </c>
      <c r="I3820" s="51">
        <v>3</v>
      </c>
    </row>
    <row r="3821" spans="1:9" ht="13.5" customHeight="1">
      <c r="A3821" s="51" t="s">
        <v>1457</v>
      </c>
      <c r="B3821" s="51" t="s">
        <v>1351</v>
      </c>
      <c r="C3821" s="51" t="s">
        <v>1456</v>
      </c>
      <c r="E3821" s="51" t="s">
        <v>845</v>
      </c>
      <c r="F3821" s="51">
        <v>2</v>
      </c>
      <c r="G3821" s="51" t="s">
        <v>1351</v>
      </c>
      <c r="H3821" s="51">
        <v>15</v>
      </c>
      <c r="I3821" s="51">
        <v>4</v>
      </c>
    </row>
    <row r="3822" spans="1:9" ht="13.5" customHeight="1">
      <c r="A3822" s="51" t="s">
        <v>1455</v>
      </c>
      <c r="B3822" s="51" t="s">
        <v>1351</v>
      </c>
      <c r="C3822" s="51" t="s">
        <v>1454</v>
      </c>
      <c r="E3822" s="51" t="s">
        <v>845</v>
      </c>
      <c r="F3822" s="51">
        <v>2</v>
      </c>
      <c r="G3822" s="51" t="s">
        <v>1351</v>
      </c>
      <c r="H3822" s="51">
        <v>15</v>
      </c>
      <c r="I3822" s="51">
        <v>2</v>
      </c>
    </row>
    <row r="3823" spans="1:9" ht="13.5" customHeight="1">
      <c r="A3823" s="51" t="s">
        <v>1453</v>
      </c>
      <c r="B3823" s="51" t="s">
        <v>1434</v>
      </c>
      <c r="C3823" s="51" t="s">
        <v>1452</v>
      </c>
      <c r="E3823" s="51" t="s">
        <v>845</v>
      </c>
      <c r="F3823" s="51">
        <v>2</v>
      </c>
      <c r="G3823" s="51" t="s">
        <v>1351</v>
      </c>
      <c r="H3823" s="51">
        <v>11</v>
      </c>
      <c r="I3823" s="51">
        <v>4</v>
      </c>
    </row>
    <row r="3824" spans="1:9" ht="13.5" customHeight="1">
      <c r="A3824" s="51" t="s">
        <v>1451</v>
      </c>
      <c r="B3824" s="51" t="s">
        <v>1434</v>
      </c>
      <c r="C3824" s="51" t="s">
        <v>1450</v>
      </c>
      <c r="E3824" s="51" t="s">
        <v>845</v>
      </c>
      <c r="F3824" s="51">
        <v>2</v>
      </c>
      <c r="G3824" s="51" t="s">
        <v>1351</v>
      </c>
      <c r="H3824" s="51">
        <v>11</v>
      </c>
      <c r="I3824" s="51">
        <v>2</v>
      </c>
    </row>
    <row r="3825" spans="1:9" ht="13.5" customHeight="1">
      <c r="A3825" s="51" t="s">
        <v>1449</v>
      </c>
      <c r="B3825" s="51" t="s">
        <v>1429</v>
      </c>
      <c r="C3825" s="51" t="s">
        <v>1448</v>
      </c>
      <c r="E3825" s="51" t="s">
        <v>845</v>
      </c>
      <c r="F3825" s="51">
        <v>2</v>
      </c>
      <c r="G3825" s="51" t="s">
        <v>1351</v>
      </c>
      <c r="H3825" s="51">
        <v>7</v>
      </c>
      <c r="I3825" s="51">
        <v>4</v>
      </c>
    </row>
    <row r="3826" spans="1:9" ht="13.5" customHeight="1">
      <c r="A3826" s="51" t="s">
        <v>1447</v>
      </c>
      <c r="B3826" s="51" t="s">
        <v>1429</v>
      </c>
      <c r="C3826" s="51" t="s">
        <v>1446</v>
      </c>
      <c r="E3826" s="51" t="s">
        <v>845</v>
      </c>
      <c r="F3826" s="51">
        <v>2</v>
      </c>
      <c r="G3826" s="51" t="s">
        <v>1351</v>
      </c>
      <c r="H3826" s="51">
        <v>7</v>
      </c>
      <c r="I3826" s="51">
        <v>2</v>
      </c>
    </row>
    <row r="3827" spans="1:9" ht="13.5" customHeight="1">
      <c r="A3827" s="51" t="s">
        <v>1445</v>
      </c>
      <c r="B3827" s="51" t="s">
        <v>1424</v>
      </c>
      <c r="C3827" s="51" t="s">
        <v>1444</v>
      </c>
      <c r="E3827" s="51" t="s">
        <v>845</v>
      </c>
      <c r="F3827" s="51">
        <v>2</v>
      </c>
      <c r="G3827" s="51" t="s">
        <v>1351</v>
      </c>
      <c r="H3827" s="51">
        <v>3</v>
      </c>
      <c r="I3827" s="51">
        <v>4</v>
      </c>
    </row>
    <row r="3828" spans="1:9" ht="13.5" customHeight="1">
      <c r="A3828" s="51" t="s">
        <v>1443</v>
      </c>
      <c r="B3828" s="51" t="s">
        <v>1424</v>
      </c>
      <c r="C3828" s="51" t="s">
        <v>1442</v>
      </c>
      <c r="E3828" s="51" t="s">
        <v>845</v>
      </c>
      <c r="F3828" s="51">
        <v>2</v>
      </c>
      <c r="G3828" s="51" t="s">
        <v>1351</v>
      </c>
      <c r="H3828" s="51">
        <v>3</v>
      </c>
      <c r="I3828" s="51">
        <v>2</v>
      </c>
    </row>
    <row r="3829" spans="1:9" ht="13.5" customHeight="1">
      <c r="A3829" s="51" t="s">
        <v>1441</v>
      </c>
      <c r="B3829" s="51" t="s">
        <v>1351</v>
      </c>
      <c r="C3829" s="51" t="s">
        <v>1440</v>
      </c>
      <c r="E3829" s="51" t="s">
        <v>845</v>
      </c>
      <c r="F3829" s="51">
        <v>2</v>
      </c>
      <c r="G3829" s="51" t="s">
        <v>1351</v>
      </c>
      <c r="H3829" s="51">
        <v>15</v>
      </c>
      <c r="I3829" s="51">
        <v>3</v>
      </c>
    </row>
    <row r="3830" spans="1:9" ht="13.5" customHeight="1">
      <c r="A3830" s="51" t="s">
        <v>1439</v>
      </c>
      <c r="B3830" s="51" t="s">
        <v>1351</v>
      </c>
      <c r="C3830" s="51" t="s">
        <v>1438</v>
      </c>
      <c r="E3830" s="51" t="s">
        <v>845</v>
      </c>
      <c r="F3830" s="51">
        <v>2</v>
      </c>
      <c r="G3830" s="51" t="s">
        <v>1351</v>
      </c>
      <c r="H3830" s="51">
        <v>15</v>
      </c>
      <c r="I3830" s="51">
        <v>1</v>
      </c>
    </row>
    <row r="3831" spans="1:9" ht="13.5" customHeight="1">
      <c r="A3831" s="51" t="s">
        <v>1437</v>
      </c>
      <c r="B3831" s="51" t="s">
        <v>1434</v>
      </c>
      <c r="C3831" s="51" t="s">
        <v>1436</v>
      </c>
      <c r="E3831" s="51" t="s">
        <v>845</v>
      </c>
      <c r="F3831" s="51">
        <v>2</v>
      </c>
      <c r="G3831" s="51" t="s">
        <v>1351</v>
      </c>
      <c r="H3831" s="51">
        <v>11</v>
      </c>
      <c r="I3831" s="51">
        <v>3</v>
      </c>
    </row>
    <row r="3832" spans="1:9" ht="13.5" customHeight="1">
      <c r="A3832" s="51" t="s">
        <v>1435</v>
      </c>
      <c r="B3832" s="51" t="s">
        <v>1434</v>
      </c>
      <c r="C3832" s="51" t="s">
        <v>1433</v>
      </c>
      <c r="E3832" s="51" t="s">
        <v>845</v>
      </c>
      <c r="F3832" s="51">
        <v>2</v>
      </c>
      <c r="G3832" s="51" t="s">
        <v>1351</v>
      </c>
      <c r="H3832" s="51">
        <v>11</v>
      </c>
      <c r="I3832" s="51">
        <v>1</v>
      </c>
    </row>
    <row r="3833" spans="1:9" ht="13.5" customHeight="1">
      <c r="A3833" s="51" t="s">
        <v>1432</v>
      </c>
      <c r="B3833" s="51" t="s">
        <v>1429</v>
      </c>
      <c r="C3833" s="51" t="s">
        <v>1431</v>
      </c>
      <c r="E3833" s="51" t="s">
        <v>845</v>
      </c>
      <c r="F3833" s="51">
        <v>2</v>
      </c>
      <c r="G3833" s="51" t="s">
        <v>1351</v>
      </c>
      <c r="H3833" s="51">
        <v>7</v>
      </c>
      <c r="I3833" s="51">
        <v>3</v>
      </c>
    </row>
    <row r="3834" spans="1:9" ht="13.5" customHeight="1">
      <c r="A3834" s="51" t="s">
        <v>1430</v>
      </c>
      <c r="B3834" s="51" t="s">
        <v>1429</v>
      </c>
      <c r="C3834" s="51" t="s">
        <v>1428</v>
      </c>
      <c r="E3834" s="51" t="s">
        <v>845</v>
      </c>
      <c r="F3834" s="51">
        <v>2</v>
      </c>
      <c r="G3834" s="51" t="s">
        <v>1351</v>
      </c>
      <c r="H3834" s="51">
        <v>7</v>
      </c>
      <c r="I3834" s="51">
        <v>1</v>
      </c>
    </row>
    <row r="3835" spans="1:9" ht="13.5" customHeight="1">
      <c r="A3835" s="51" t="s">
        <v>1427</v>
      </c>
      <c r="B3835" s="51" t="s">
        <v>1424</v>
      </c>
      <c r="C3835" s="51" t="s">
        <v>1426</v>
      </c>
      <c r="E3835" s="51" t="s">
        <v>845</v>
      </c>
      <c r="F3835" s="51">
        <v>2</v>
      </c>
      <c r="G3835" s="51" t="s">
        <v>1351</v>
      </c>
      <c r="H3835" s="51">
        <v>3</v>
      </c>
      <c r="I3835" s="51">
        <v>3</v>
      </c>
    </row>
    <row r="3836" spans="1:9" ht="13.5" customHeight="1">
      <c r="A3836" s="51" t="s">
        <v>1425</v>
      </c>
      <c r="B3836" s="51" t="s">
        <v>1424</v>
      </c>
      <c r="C3836" s="51" t="s">
        <v>1423</v>
      </c>
      <c r="E3836" s="51" t="s">
        <v>845</v>
      </c>
      <c r="F3836" s="51">
        <v>2</v>
      </c>
      <c r="G3836" s="51" t="s">
        <v>1351</v>
      </c>
      <c r="H3836" s="51">
        <v>3</v>
      </c>
      <c r="I3836" s="51">
        <v>1</v>
      </c>
    </row>
    <row r="3837" spans="1:9" ht="13.5" customHeight="1">
      <c r="A3837" s="51" t="s">
        <v>1422</v>
      </c>
      <c r="B3837" s="51" t="s">
        <v>1403</v>
      </c>
      <c r="C3837" s="51" t="s">
        <v>1421</v>
      </c>
      <c r="E3837" s="51" t="s">
        <v>845</v>
      </c>
      <c r="F3837" s="51">
        <v>2</v>
      </c>
      <c r="G3837" s="51" t="s">
        <v>1351</v>
      </c>
      <c r="H3837" s="51">
        <v>14</v>
      </c>
      <c r="I3837" s="51">
        <v>4</v>
      </c>
    </row>
    <row r="3838" spans="1:9" ht="13.5" customHeight="1">
      <c r="A3838" s="51" t="s">
        <v>1420</v>
      </c>
      <c r="B3838" s="51" t="s">
        <v>1403</v>
      </c>
      <c r="C3838" s="51" t="s">
        <v>1419</v>
      </c>
      <c r="E3838" s="51" t="s">
        <v>845</v>
      </c>
      <c r="F3838" s="51">
        <v>2</v>
      </c>
      <c r="G3838" s="51" t="s">
        <v>1351</v>
      </c>
      <c r="H3838" s="51">
        <v>14</v>
      </c>
      <c r="I3838" s="51">
        <v>2</v>
      </c>
    </row>
    <row r="3839" spans="1:9" ht="13.5" customHeight="1">
      <c r="A3839" s="51" t="s">
        <v>1418</v>
      </c>
      <c r="B3839" s="51" t="s">
        <v>1398</v>
      </c>
      <c r="C3839" s="51" t="s">
        <v>1417</v>
      </c>
      <c r="E3839" s="51" t="s">
        <v>845</v>
      </c>
      <c r="F3839" s="51">
        <v>2</v>
      </c>
      <c r="G3839" s="51" t="s">
        <v>1351</v>
      </c>
      <c r="H3839" s="51">
        <v>10</v>
      </c>
      <c r="I3839" s="51">
        <v>4</v>
      </c>
    </row>
    <row r="3840" spans="1:9" ht="13.5" customHeight="1">
      <c r="A3840" s="51" t="s">
        <v>1416</v>
      </c>
      <c r="B3840" s="51" t="s">
        <v>1398</v>
      </c>
      <c r="C3840" s="51" t="s">
        <v>1415</v>
      </c>
      <c r="E3840" s="51" t="s">
        <v>845</v>
      </c>
      <c r="F3840" s="51">
        <v>2</v>
      </c>
      <c r="G3840" s="51" t="s">
        <v>1351</v>
      </c>
      <c r="H3840" s="51">
        <v>10</v>
      </c>
      <c r="I3840" s="51">
        <v>2</v>
      </c>
    </row>
    <row r="3841" spans="1:9" ht="13.5" customHeight="1">
      <c r="A3841" s="51" t="s">
        <v>1414</v>
      </c>
      <c r="B3841" s="51" t="s">
        <v>1393</v>
      </c>
      <c r="C3841" s="51" t="s">
        <v>1413</v>
      </c>
      <c r="E3841" s="51" t="s">
        <v>845</v>
      </c>
      <c r="F3841" s="51">
        <v>2</v>
      </c>
      <c r="G3841" s="51" t="s">
        <v>1351</v>
      </c>
      <c r="H3841" s="51">
        <v>6</v>
      </c>
      <c r="I3841" s="51">
        <v>4</v>
      </c>
    </row>
    <row r="3842" spans="1:9" ht="13.5" customHeight="1">
      <c r="A3842" s="51" t="s">
        <v>1412</v>
      </c>
      <c r="B3842" s="51" t="s">
        <v>1393</v>
      </c>
      <c r="C3842" s="51" t="s">
        <v>1411</v>
      </c>
      <c r="E3842" s="51" t="s">
        <v>845</v>
      </c>
      <c r="F3842" s="51">
        <v>2</v>
      </c>
      <c r="G3842" s="51" t="s">
        <v>1351</v>
      </c>
      <c r="H3842" s="51">
        <v>6</v>
      </c>
      <c r="I3842" s="51">
        <v>2</v>
      </c>
    </row>
    <row r="3843" spans="1:9" ht="13.5" customHeight="1">
      <c r="A3843" s="51" t="s">
        <v>1410</v>
      </c>
      <c r="B3843" s="51" t="s">
        <v>1388</v>
      </c>
      <c r="C3843" s="51" t="s">
        <v>1409</v>
      </c>
      <c r="E3843" s="51" t="s">
        <v>845</v>
      </c>
      <c r="F3843" s="51">
        <v>2</v>
      </c>
      <c r="G3843" s="51" t="s">
        <v>1351</v>
      </c>
      <c r="H3843" s="51">
        <v>2</v>
      </c>
      <c r="I3843" s="51">
        <v>4</v>
      </c>
    </row>
    <row r="3844" spans="1:9" ht="13.5" customHeight="1">
      <c r="A3844" s="51" t="s">
        <v>1408</v>
      </c>
      <c r="B3844" s="51" t="s">
        <v>1388</v>
      </c>
      <c r="C3844" s="51" t="s">
        <v>1407</v>
      </c>
      <c r="E3844" s="51" t="s">
        <v>845</v>
      </c>
      <c r="F3844" s="51">
        <v>2</v>
      </c>
      <c r="G3844" s="51" t="s">
        <v>1351</v>
      </c>
      <c r="H3844" s="51">
        <v>2</v>
      </c>
      <c r="I3844" s="51">
        <v>2</v>
      </c>
    </row>
    <row r="3845" spans="1:9" ht="13.5" customHeight="1">
      <c r="A3845" s="51" t="s">
        <v>1406</v>
      </c>
      <c r="B3845" s="51" t="s">
        <v>1403</v>
      </c>
      <c r="C3845" s="51" t="s">
        <v>1405</v>
      </c>
      <c r="E3845" s="51" t="s">
        <v>845</v>
      </c>
      <c r="F3845" s="51">
        <v>2</v>
      </c>
      <c r="G3845" s="51" t="s">
        <v>1351</v>
      </c>
      <c r="H3845" s="51">
        <v>14</v>
      </c>
      <c r="I3845" s="51">
        <v>3</v>
      </c>
    </row>
    <row r="3846" spans="1:9" ht="13.5" customHeight="1">
      <c r="A3846" s="51" t="s">
        <v>1404</v>
      </c>
      <c r="B3846" s="51" t="s">
        <v>1403</v>
      </c>
      <c r="C3846" s="51" t="s">
        <v>1402</v>
      </c>
      <c r="E3846" s="51" t="s">
        <v>845</v>
      </c>
      <c r="F3846" s="51">
        <v>2</v>
      </c>
      <c r="G3846" s="51" t="s">
        <v>1351</v>
      </c>
      <c r="H3846" s="51">
        <v>14</v>
      </c>
      <c r="I3846" s="51">
        <v>1</v>
      </c>
    </row>
    <row r="3847" spans="1:9" ht="13.5" customHeight="1">
      <c r="A3847" s="51" t="s">
        <v>1401</v>
      </c>
      <c r="B3847" s="51" t="s">
        <v>1398</v>
      </c>
      <c r="C3847" s="51" t="s">
        <v>1400</v>
      </c>
      <c r="E3847" s="51" t="s">
        <v>845</v>
      </c>
      <c r="F3847" s="51">
        <v>2</v>
      </c>
      <c r="G3847" s="51" t="s">
        <v>1351</v>
      </c>
      <c r="H3847" s="51">
        <v>10</v>
      </c>
      <c r="I3847" s="51">
        <v>3</v>
      </c>
    </row>
    <row r="3848" spans="1:9" ht="13.5" customHeight="1">
      <c r="A3848" s="51" t="s">
        <v>1399</v>
      </c>
      <c r="B3848" s="51" t="s">
        <v>1398</v>
      </c>
      <c r="C3848" s="51" t="s">
        <v>1397</v>
      </c>
      <c r="E3848" s="51" t="s">
        <v>845</v>
      </c>
      <c r="F3848" s="51">
        <v>2</v>
      </c>
      <c r="G3848" s="51" t="s">
        <v>1351</v>
      </c>
      <c r="H3848" s="51">
        <v>10</v>
      </c>
      <c r="I3848" s="51">
        <v>1</v>
      </c>
    </row>
    <row r="3849" spans="1:9" ht="13.5" customHeight="1">
      <c r="A3849" s="51" t="s">
        <v>1396</v>
      </c>
      <c r="B3849" s="51" t="s">
        <v>1393</v>
      </c>
      <c r="C3849" s="51" t="s">
        <v>1395</v>
      </c>
      <c r="E3849" s="51" t="s">
        <v>845</v>
      </c>
      <c r="F3849" s="51">
        <v>2</v>
      </c>
      <c r="G3849" s="51" t="s">
        <v>1351</v>
      </c>
      <c r="H3849" s="51">
        <v>6</v>
      </c>
      <c r="I3849" s="51">
        <v>3</v>
      </c>
    </row>
    <row r="3850" spans="1:9" ht="13.5" customHeight="1">
      <c r="A3850" s="51" t="s">
        <v>1394</v>
      </c>
      <c r="B3850" s="51" t="s">
        <v>1393</v>
      </c>
      <c r="C3850" s="51" t="s">
        <v>1392</v>
      </c>
      <c r="E3850" s="51" t="s">
        <v>845</v>
      </c>
      <c r="F3850" s="51">
        <v>2</v>
      </c>
      <c r="G3850" s="51" t="s">
        <v>1351</v>
      </c>
      <c r="H3850" s="51">
        <v>6</v>
      </c>
      <c r="I3850" s="51">
        <v>1</v>
      </c>
    </row>
    <row r="3851" spans="1:9" ht="13.5" customHeight="1">
      <c r="A3851" s="51" t="s">
        <v>1391</v>
      </c>
      <c r="B3851" s="51" t="s">
        <v>1388</v>
      </c>
      <c r="C3851" s="51" t="s">
        <v>1390</v>
      </c>
      <c r="E3851" s="51" t="s">
        <v>845</v>
      </c>
      <c r="F3851" s="51">
        <v>2</v>
      </c>
      <c r="G3851" s="51" t="s">
        <v>1351</v>
      </c>
      <c r="H3851" s="51">
        <v>2</v>
      </c>
      <c r="I3851" s="51">
        <v>3</v>
      </c>
    </row>
    <row r="3852" spans="1:9" ht="13.5" customHeight="1">
      <c r="A3852" s="51" t="s">
        <v>1389</v>
      </c>
      <c r="B3852" s="51" t="s">
        <v>1388</v>
      </c>
      <c r="C3852" s="51" t="s">
        <v>1387</v>
      </c>
      <c r="E3852" s="51" t="s">
        <v>845</v>
      </c>
      <c r="F3852" s="51">
        <v>2</v>
      </c>
      <c r="G3852" s="51" t="s">
        <v>1351</v>
      </c>
      <c r="H3852" s="51">
        <v>2</v>
      </c>
      <c r="I3852" s="51">
        <v>1</v>
      </c>
    </row>
    <row r="3853" spans="1:9" ht="13.5" customHeight="1">
      <c r="A3853" s="51" t="s">
        <v>1386</v>
      </c>
      <c r="B3853" s="51" t="s">
        <v>1368</v>
      </c>
      <c r="C3853" s="51" t="s">
        <v>1385</v>
      </c>
      <c r="E3853" s="51" t="s">
        <v>845</v>
      </c>
      <c r="F3853" s="51">
        <v>2</v>
      </c>
      <c r="G3853" s="51" t="s">
        <v>1351</v>
      </c>
      <c r="H3853" s="51">
        <v>13</v>
      </c>
      <c r="I3853" s="51">
        <v>4</v>
      </c>
    </row>
    <row r="3854" spans="1:9" ht="13.5" customHeight="1">
      <c r="A3854" s="51" t="s">
        <v>1384</v>
      </c>
      <c r="B3854" s="51" t="s">
        <v>1368</v>
      </c>
      <c r="C3854" s="51" t="s">
        <v>1383</v>
      </c>
      <c r="E3854" s="51" t="s">
        <v>845</v>
      </c>
      <c r="F3854" s="51">
        <v>2</v>
      </c>
      <c r="G3854" s="51" t="s">
        <v>1351</v>
      </c>
      <c r="H3854" s="51">
        <v>13</v>
      </c>
      <c r="I3854" s="51">
        <v>2</v>
      </c>
    </row>
    <row r="3855" spans="1:9" ht="13.5" customHeight="1">
      <c r="A3855" s="51" t="s">
        <v>1382</v>
      </c>
      <c r="B3855" s="51" t="s">
        <v>1363</v>
      </c>
      <c r="C3855" s="51" t="s">
        <v>1381</v>
      </c>
      <c r="E3855" s="51" t="s">
        <v>845</v>
      </c>
      <c r="F3855" s="51">
        <v>2</v>
      </c>
      <c r="G3855" s="51" t="s">
        <v>1351</v>
      </c>
      <c r="H3855" s="51">
        <v>9</v>
      </c>
      <c r="I3855" s="51">
        <v>4</v>
      </c>
    </row>
    <row r="3856" spans="1:9" ht="13.5" customHeight="1">
      <c r="A3856" s="51" t="s">
        <v>1380</v>
      </c>
      <c r="B3856" s="51" t="s">
        <v>1363</v>
      </c>
      <c r="C3856" s="51" t="s">
        <v>1379</v>
      </c>
      <c r="E3856" s="51" t="s">
        <v>845</v>
      </c>
      <c r="F3856" s="51">
        <v>2</v>
      </c>
      <c r="G3856" s="51" t="s">
        <v>1351</v>
      </c>
      <c r="H3856" s="51">
        <v>9</v>
      </c>
      <c r="I3856" s="51">
        <v>2</v>
      </c>
    </row>
    <row r="3857" spans="1:9" ht="13.5" customHeight="1">
      <c r="A3857" s="51" t="s">
        <v>1378</v>
      </c>
      <c r="B3857" s="51" t="s">
        <v>1358</v>
      </c>
      <c r="C3857" s="51" t="s">
        <v>1377</v>
      </c>
      <c r="E3857" s="51" t="s">
        <v>845</v>
      </c>
      <c r="F3857" s="51">
        <v>2</v>
      </c>
      <c r="G3857" s="51" t="s">
        <v>1351</v>
      </c>
      <c r="H3857" s="51">
        <v>5</v>
      </c>
      <c r="I3857" s="51">
        <v>4</v>
      </c>
    </row>
    <row r="3858" spans="1:9" ht="13.5" customHeight="1">
      <c r="A3858" s="51" t="s">
        <v>1376</v>
      </c>
      <c r="B3858" s="51" t="s">
        <v>1358</v>
      </c>
      <c r="C3858" s="51" t="s">
        <v>1375</v>
      </c>
      <c r="E3858" s="51" t="s">
        <v>845</v>
      </c>
      <c r="F3858" s="51">
        <v>2</v>
      </c>
      <c r="G3858" s="51" t="s">
        <v>1351</v>
      </c>
      <c r="H3858" s="51">
        <v>5</v>
      </c>
      <c r="I3858" s="51">
        <v>2</v>
      </c>
    </row>
    <row r="3859" spans="1:9" ht="13.5" customHeight="1">
      <c r="A3859" s="51" t="s">
        <v>1374</v>
      </c>
      <c r="B3859" s="51" t="s">
        <v>1353</v>
      </c>
      <c r="C3859" s="51" t="s">
        <v>1353</v>
      </c>
      <c r="E3859" s="51" t="s">
        <v>845</v>
      </c>
      <c r="F3859" s="51">
        <v>2</v>
      </c>
      <c r="G3859" s="51" t="s">
        <v>1351</v>
      </c>
      <c r="H3859" s="51">
        <v>1</v>
      </c>
      <c r="I3859" s="51">
        <v>4</v>
      </c>
    </row>
    <row r="3860" spans="1:9" ht="13.5" customHeight="1">
      <c r="A3860" s="51" t="s">
        <v>1373</v>
      </c>
      <c r="B3860" s="51" t="s">
        <v>1353</v>
      </c>
      <c r="C3860" s="51" t="s">
        <v>1372</v>
      </c>
      <c r="E3860" s="51" t="s">
        <v>845</v>
      </c>
      <c r="F3860" s="51">
        <v>2</v>
      </c>
      <c r="G3860" s="51" t="s">
        <v>1351</v>
      </c>
      <c r="H3860" s="51">
        <v>1</v>
      </c>
      <c r="I3860" s="51">
        <v>2</v>
      </c>
    </row>
    <row r="3861" spans="1:9" ht="13.5" customHeight="1">
      <c r="A3861" s="51" t="s">
        <v>1371</v>
      </c>
      <c r="B3861" s="51" t="s">
        <v>1368</v>
      </c>
      <c r="C3861" s="51" t="s">
        <v>1370</v>
      </c>
      <c r="E3861" s="51" t="s">
        <v>845</v>
      </c>
      <c r="F3861" s="51">
        <v>2</v>
      </c>
      <c r="G3861" s="51" t="s">
        <v>1351</v>
      </c>
      <c r="H3861" s="51">
        <v>13</v>
      </c>
      <c r="I3861" s="51">
        <v>3</v>
      </c>
    </row>
    <row r="3862" spans="1:9" ht="13.5" customHeight="1">
      <c r="A3862" s="51" t="s">
        <v>1369</v>
      </c>
      <c r="B3862" s="51" t="s">
        <v>1368</v>
      </c>
      <c r="C3862" s="51" t="s">
        <v>1367</v>
      </c>
      <c r="E3862" s="51" t="s">
        <v>845</v>
      </c>
      <c r="F3862" s="51">
        <v>2</v>
      </c>
      <c r="G3862" s="51" t="s">
        <v>1351</v>
      </c>
      <c r="H3862" s="51">
        <v>13</v>
      </c>
      <c r="I3862" s="51">
        <v>1</v>
      </c>
    </row>
    <row r="3863" spans="1:9" ht="13.5" customHeight="1">
      <c r="A3863" s="51" t="s">
        <v>1366</v>
      </c>
      <c r="B3863" s="51" t="s">
        <v>1363</v>
      </c>
      <c r="C3863" s="51" t="s">
        <v>1365</v>
      </c>
      <c r="E3863" s="51" t="s">
        <v>845</v>
      </c>
      <c r="F3863" s="51">
        <v>2</v>
      </c>
      <c r="G3863" s="51" t="s">
        <v>1351</v>
      </c>
      <c r="H3863" s="51">
        <v>9</v>
      </c>
      <c r="I3863" s="51">
        <v>3</v>
      </c>
    </row>
    <row r="3864" spans="1:9" ht="13.5" customHeight="1">
      <c r="A3864" s="51" t="s">
        <v>1364</v>
      </c>
      <c r="B3864" s="51" t="s">
        <v>1363</v>
      </c>
      <c r="C3864" s="51" t="s">
        <v>1362</v>
      </c>
      <c r="E3864" s="51" t="s">
        <v>845</v>
      </c>
      <c r="F3864" s="51">
        <v>2</v>
      </c>
      <c r="G3864" s="51" t="s">
        <v>1351</v>
      </c>
      <c r="H3864" s="51">
        <v>9</v>
      </c>
      <c r="I3864" s="51">
        <v>1</v>
      </c>
    </row>
    <row r="3865" spans="1:9" ht="13.5" customHeight="1">
      <c r="A3865" s="51" t="s">
        <v>1361</v>
      </c>
      <c r="B3865" s="51" t="s">
        <v>1358</v>
      </c>
      <c r="C3865" s="51" t="s">
        <v>1360</v>
      </c>
      <c r="E3865" s="51" t="s">
        <v>845</v>
      </c>
      <c r="F3865" s="51">
        <v>2</v>
      </c>
      <c r="G3865" s="51" t="s">
        <v>1351</v>
      </c>
      <c r="H3865" s="51">
        <v>5</v>
      </c>
      <c r="I3865" s="51">
        <v>3</v>
      </c>
    </row>
    <row r="3866" spans="1:9" ht="13.5" customHeight="1">
      <c r="A3866" s="51" t="s">
        <v>1359</v>
      </c>
      <c r="B3866" s="51" t="s">
        <v>1358</v>
      </c>
      <c r="C3866" s="51" t="s">
        <v>1357</v>
      </c>
      <c r="E3866" s="51" t="s">
        <v>845</v>
      </c>
      <c r="F3866" s="51">
        <v>2</v>
      </c>
      <c r="G3866" s="51" t="s">
        <v>1351</v>
      </c>
      <c r="H3866" s="51">
        <v>5</v>
      </c>
      <c r="I3866" s="51">
        <v>1</v>
      </c>
    </row>
    <row r="3867" spans="1:9" ht="13.5" customHeight="1">
      <c r="A3867" s="51" t="s">
        <v>1356</v>
      </c>
      <c r="B3867" s="51" t="s">
        <v>1353</v>
      </c>
      <c r="C3867" s="51" t="s">
        <v>1355</v>
      </c>
      <c r="E3867" s="51" t="s">
        <v>845</v>
      </c>
      <c r="F3867" s="51">
        <v>2</v>
      </c>
      <c r="G3867" s="51" t="s">
        <v>1351</v>
      </c>
      <c r="H3867" s="51">
        <v>1</v>
      </c>
      <c r="I3867" s="51">
        <v>3</v>
      </c>
    </row>
    <row r="3868" spans="1:9" ht="13.5" customHeight="1">
      <c r="A3868" s="51" t="s">
        <v>1354</v>
      </c>
      <c r="B3868" s="51" t="s">
        <v>1353</v>
      </c>
      <c r="C3868" s="51" t="s">
        <v>1352</v>
      </c>
      <c r="E3868" s="51" t="s">
        <v>845</v>
      </c>
      <c r="F3868" s="51">
        <v>2</v>
      </c>
      <c r="G3868" s="51" t="s">
        <v>1351</v>
      </c>
      <c r="H3868" s="51">
        <v>1</v>
      </c>
      <c r="I3868" s="51">
        <v>1</v>
      </c>
    </row>
    <row r="3869" spans="1:9" ht="13.5" customHeight="1">
      <c r="A3869" s="51" t="s">
        <v>1350</v>
      </c>
      <c r="B3869" s="51" t="s">
        <v>1347</v>
      </c>
      <c r="C3869" s="51" t="s">
        <v>217</v>
      </c>
      <c r="E3869" s="51" t="s">
        <v>630</v>
      </c>
      <c r="F3869" s="51">
        <v>32</v>
      </c>
      <c r="G3869" s="51" t="s">
        <v>1268</v>
      </c>
      <c r="H3869" s="51">
        <v>15</v>
      </c>
      <c r="I3869" s="51">
        <v>4</v>
      </c>
    </row>
    <row r="3870" spans="1:9" ht="13.5" customHeight="1">
      <c r="A3870" s="51" t="s">
        <v>1349</v>
      </c>
      <c r="B3870" s="51" t="s">
        <v>1347</v>
      </c>
      <c r="C3870" s="51" t="s">
        <v>1347</v>
      </c>
      <c r="E3870" s="51" t="s">
        <v>630</v>
      </c>
      <c r="F3870" s="51">
        <v>32</v>
      </c>
      <c r="G3870" s="51" t="s">
        <v>1268</v>
      </c>
      <c r="H3870" s="51">
        <v>15</v>
      </c>
      <c r="I3870" s="51">
        <v>3</v>
      </c>
    </row>
    <row r="3871" spans="1:9" ht="13.5" customHeight="1">
      <c r="A3871" s="51" t="s">
        <v>1348</v>
      </c>
      <c r="B3871" s="51" t="s">
        <v>1347</v>
      </c>
      <c r="C3871" s="51" t="s">
        <v>1346</v>
      </c>
      <c r="E3871" s="51" t="s">
        <v>630</v>
      </c>
      <c r="F3871" s="51">
        <v>32</v>
      </c>
      <c r="G3871" s="51" t="s">
        <v>1268</v>
      </c>
      <c r="H3871" s="51">
        <v>15</v>
      </c>
      <c r="I3871" s="51">
        <v>1</v>
      </c>
    </row>
    <row r="3872" spans="1:9" ht="13.5" customHeight="1">
      <c r="A3872" s="51" t="s">
        <v>1345</v>
      </c>
      <c r="B3872" s="51" t="s">
        <v>1342</v>
      </c>
      <c r="C3872" s="51" t="s">
        <v>1344</v>
      </c>
      <c r="E3872" s="51" t="s">
        <v>630</v>
      </c>
      <c r="F3872" s="51">
        <v>32</v>
      </c>
      <c r="G3872" s="51" t="s">
        <v>1268</v>
      </c>
      <c r="H3872" s="51">
        <v>11</v>
      </c>
      <c r="I3872" s="51">
        <v>3</v>
      </c>
    </row>
    <row r="3873" spans="1:9" ht="13.5" customHeight="1">
      <c r="A3873" s="51" t="s">
        <v>1343</v>
      </c>
      <c r="B3873" s="51" t="s">
        <v>1342</v>
      </c>
      <c r="C3873" s="51" t="s">
        <v>1342</v>
      </c>
      <c r="E3873" s="51" t="s">
        <v>630</v>
      </c>
      <c r="F3873" s="51">
        <v>32</v>
      </c>
      <c r="G3873" s="51" t="s">
        <v>1268</v>
      </c>
      <c r="H3873" s="51">
        <v>11</v>
      </c>
      <c r="I3873" s="51">
        <v>1</v>
      </c>
    </row>
    <row r="3874" spans="1:9" ht="13.5" customHeight="1">
      <c r="A3874" s="51" t="s">
        <v>1341</v>
      </c>
      <c r="B3874" s="51" t="s">
        <v>1338</v>
      </c>
      <c r="C3874" s="51" t="s">
        <v>1340</v>
      </c>
      <c r="E3874" s="51" t="s">
        <v>630</v>
      </c>
      <c r="F3874" s="51">
        <v>32</v>
      </c>
      <c r="G3874" s="51" t="s">
        <v>1268</v>
      </c>
      <c r="H3874" s="51">
        <v>7</v>
      </c>
      <c r="I3874" s="51">
        <v>3</v>
      </c>
    </row>
    <row r="3875" spans="1:9" ht="13.5" customHeight="1">
      <c r="A3875" s="51" t="s">
        <v>1339</v>
      </c>
      <c r="B3875" s="51" t="s">
        <v>1338</v>
      </c>
      <c r="C3875" s="51" t="s">
        <v>1337</v>
      </c>
      <c r="E3875" s="51" t="s">
        <v>630</v>
      </c>
      <c r="F3875" s="51">
        <v>32</v>
      </c>
      <c r="G3875" s="51" t="s">
        <v>1268</v>
      </c>
      <c r="H3875" s="51">
        <v>7</v>
      </c>
      <c r="I3875" s="51">
        <v>1</v>
      </c>
    </row>
    <row r="3876" spans="1:9" ht="13.5" customHeight="1">
      <c r="A3876" s="51" t="s">
        <v>1336</v>
      </c>
      <c r="B3876" s="51" t="s">
        <v>1333</v>
      </c>
      <c r="C3876" s="51" t="s">
        <v>1335</v>
      </c>
      <c r="E3876" s="51" t="s">
        <v>630</v>
      </c>
      <c r="F3876" s="51">
        <v>32</v>
      </c>
      <c r="G3876" s="51" t="s">
        <v>1268</v>
      </c>
      <c r="H3876" s="51">
        <v>3</v>
      </c>
      <c r="I3876" s="51">
        <v>3</v>
      </c>
    </row>
    <row r="3877" spans="1:9" ht="13.5" customHeight="1">
      <c r="A3877" s="51" t="s">
        <v>1334</v>
      </c>
      <c r="B3877" s="51" t="s">
        <v>1333</v>
      </c>
      <c r="C3877" s="51" t="s">
        <v>1333</v>
      </c>
      <c r="E3877" s="51" t="s">
        <v>630</v>
      </c>
      <c r="F3877" s="51">
        <v>32</v>
      </c>
      <c r="G3877" s="51" t="s">
        <v>1268</v>
      </c>
      <c r="H3877" s="51">
        <v>3</v>
      </c>
      <c r="I3877" s="51">
        <v>1</v>
      </c>
    </row>
    <row r="3878" spans="1:9" ht="13.5" customHeight="1">
      <c r="A3878" s="51" t="s">
        <v>1332</v>
      </c>
      <c r="B3878" s="51" t="s">
        <v>1316</v>
      </c>
      <c r="C3878" s="51" t="s">
        <v>1331</v>
      </c>
      <c r="E3878" s="51" t="s">
        <v>630</v>
      </c>
      <c r="F3878" s="51">
        <v>32</v>
      </c>
      <c r="G3878" s="51" t="s">
        <v>1268</v>
      </c>
      <c r="H3878" s="51">
        <v>14</v>
      </c>
      <c r="I3878" s="51">
        <v>4</v>
      </c>
    </row>
    <row r="3879" spans="1:9" ht="13.5" customHeight="1">
      <c r="A3879" s="51" t="s">
        <v>1330</v>
      </c>
      <c r="B3879" s="51" t="s">
        <v>1316</v>
      </c>
      <c r="C3879" s="51" t="s">
        <v>1329</v>
      </c>
      <c r="E3879" s="51" t="s">
        <v>630</v>
      </c>
      <c r="F3879" s="51">
        <v>32</v>
      </c>
      <c r="G3879" s="51" t="s">
        <v>1268</v>
      </c>
      <c r="H3879" s="51">
        <v>14</v>
      </c>
      <c r="I3879" s="51">
        <v>2</v>
      </c>
    </row>
    <row r="3880" spans="1:9" ht="13.5" customHeight="1">
      <c r="A3880" s="51" t="s">
        <v>1328</v>
      </c>
      <c r="B3880" s="51" t="s">
        <v>1312</v>
      </c>
      <c r="C3880" s="51" t="s">
        <v>1312</v>
      </c>
      <c r="E3880" s="51" t="s">
        <v>630</v>
      </c>
      <c r="F3880" s="51">
        <v>32</v>
      </c>
      <c r="G3880" s="51" t="s">
        <v>1268</v>
      </c>
      <c r="H3880" s="51">
        <v>10</v>
      </c>
      <c r="I3880" s="51">
        <v>4</v>
      </c>
    </row>
    <row r="3881" spans="1:9" ht="13.5" customHeight="1">
      <c r="A3881" s="51" t="s">
        <v>1327</v>
      </c>
      <c r="B3881" s="51" t="s">
        <v>1312</v>
      </c>
      <c r="C3881" s="51" t="s">
        <v>1326</v>
      </c>
      <c r="E3881" s="51" t="s">
        <v>630</v>
      </c>
      <c r="F3881" s="51">
        <v>32</v>
      </c>
      <c r="G3881" s="51" t="s">
        <v>1268</v>
      </c>
      <c r="H3881" s="51">
        <v>10</v>
      </c>
      <c r="I3881" s="51">
        <v>2</v>
      </c>
    </row>
    <row r="3882" spans="1:9" ht="13.5" customHeight="1">
      <c r="A3882" s="51" t="s">
        <v>1325</v>
      </c>
      <c r="B3882" s="51" t="s">
        <v>1307</v>
      </c>
      <c r="C3882" s="51" t="s">
        <v>1324</v>
      </c>
      <c r="E3882" s="51" t="s">
        <v>630</v>
      </c>
      <c r="F3882" s="51">
        <v>32</v>
      </c>
      <c r="G3882" s="51" t="s">
        <v>1268</v>
      </c>
      <c r="H3882" s="51">
        <v>6</v>
      </c>
      <c r="I3882" s="51">
        <v>4</v>
      </c>
    </row>
    <row r="3883" spans="1:9" ht="13.5" customHeight="1">
      <c r="A3883" s="51" t="s">
        <v>1323</v>
      </c>
      <c r="B3883" s="51" t="s">
        <v>1307</v>
      </c>
      <c r="C3883" s="51" t="s">
        <v>1307</v>
      </c>
      <c r="E3883" s="51" t="s">
        <v>630</v>
      </c>
      <c r="F3883" s="51">
        <v>32</v>
      </c>
      <c r="G3883" s="51" t="s">
        <v>1268</v>
      </c>
      <c r="H3883" s="51">
        <v>6</v>
      </c>
      <c r="I3883" s="51">
        <v>2</v>
      </c>
    </row>
    <row r="3884" spans="1:9" ht="13.5" customHeight="1">
      <c r="A3884" s="51" t="s">
        <v>1322</v>
      </c>
      <c r="B3884" s="51" t="s">
        <v>1302</v>
      </c>
      <c r="C3884" s="51" t="s">
        <v>1302</v>
      </c>
      <c r="E3884" s="51" t="s">
        <v>630</v>
      </c>
      <c r="F3884" s="51">
        <v>32</v>
      </c>
      <c r="G3884" s="51" t="s">
        <v>1268</v>
      </c>
      <c r="H3884" s="51">
        <v>2</v>
      </c>
      <c r="I3884" s="51">
        <v>4</v>
      </c>
    </row>
    <row r="3885" spans="1:9" ht="13.5" customHeight="1">
      <c r="A3885" s="51" t="s">
        <v>1321</v>
      </c>
      <c r="B3885" s="51" t="s">
        <v>1302</v>
      </c>
      <c r="C3885" s="51" t="s">
        <v>1320</v>
      </c>
      <c r="E3885" s="51" t="s">
        <v>630</v>
      </c>
      <c r="F3885" s="51">
        <v>32</v>
      </c>
      <c r="G3885" s="51" t="s">
        <v>1268</v>
      </c>
      <c r="H3885" s="51">
        <v>2</v>
      </c>
      <c r="I3885" s="51">
        <v>2</v>
      </c>
    </row>
    <row r="3886" spans="1:9" ht="13.5" customHeight="1">
      <c r="A3886" s="51" t="s">
        <v>1319</v>
      </c>
      <c r="B3886" s="51" t="s">
        <v>1316</v>
      </c>
      <c r="C3886" s="51" t="s">
        <v>1318</v>
      </c>
      <c r="E3886" s="51" t="s">
        <v>630</v>
      </c>
      <c r="F3886" s="51">
        <v>32</v>
      </c>
      <c r="G3886" s="51" t="s">
        <v>1268</v>
      </c>
      <c r="H3886" s="51">
        <v>14</v>
      </c>
      <c r="I3886" s="51">
        <v>3</v>
      </c>
    </row>
    <row r="3887" spans="1:9" ht="13.5" customHeight="1">
      <c r="A3887" s="51" t="s">
        <v>1317</v>
      </c>
      <c r="B3887" s="51" t="s">
        <v>1316</v>
      </c>
      <c r="C3887" s="51" t="s">
        <v>1316</v>
      </c>
      <c r="E3887" s="51" t="s">
        <v>630</v>
      </c>
      <c r="F3887" s="51">
        <v>32</v>
      </c>
      <c r="G3887" s="51" t="s">
        <v>1268</v>
      </c>
      <c r="H3887" s="51">
        <v>14</v>
      </c>
      <c r="I3887" s="51">
        <v>1</v>
      </c>
    </row>
    <row r="3888" spans="1:9" ht="13.5" customHeight="1">
      <c r="A3888" s="51" t="s">
        <v>1315</v>
      </c>
      <c r="B3888" s="51" t="s">
        <v>1312</v>
      </c>
      <c r="C3888" s="51" t="s">
        <v>1314</v>
      </c>
      <c r="E3888" s="51" t="s">
        <v>630</v>
      </c>
      <c r="F3888" s="51">
        <v>32</v>
      </c>
      <c r="G3888" s="51" t="s">
        <v>1268</v>
      </c>
      <c r="H3888" s="51">
        <v>10</v>
      </c>
      <c r="I3888" s="51">
        <v>3</v>
      </c>
    </row>
    <row r="3889" spans="1:9" ht="13.5" customHeight="1">
      <c r="A3889" s="51" t="s">
        <v>1313</v>
      </c>
      <c r="B3889" s="51" t="s">
        <v>1312</v>
      </c>
      <c r="C3889" s="51" t="s">
        <v>1311</v>
      </c>
      <c r="E3889" s="51" t="s">
        <v>630</v>
      </c>
      <c r="F3889" s="51">
        <v>32</v>
      </c>
      <c r="G3889" s="51" t="s">
        <v>1268</v>
      </c>
      <c r="H3889" s="51">
        <v>10</v>
      </c>
      <c r="I3889" s="51">
        <v>1</v>
      </c>
    </row>
    <row r="3890" spans="1:9" ht="13.5" customHeight="1">
      <c r="A3890" s="51" t="s">
        <v>1310</v>
      </c>
      <c r="B3890" s="51" t="s">
        <v>1307</v>
      </c>
      <c r="C3890" s="51" t="s">
        <v>1309</v>
      </c>
      <c r="E3890" s="51" t="s">
        <v>630</v>
      </c>
      <c r="F3890" s="51">
        <v>32</v>
      </c>
      <c r="G3890" s="51" t="s">
        <v>1268</v>
      </c>
      <c r="H3890" s="51">
        <v>6</v>
      </c>
      <c r="I3890" s="51">
        <v>3</v>
      </c>
    </row>
    <row r="3891" spans="1:9" ht="13.5" customHeight="1">
      <c r="A3891" s="51" t="s">
        <v>1308</v>
      </c>
      <c r="B3891" s="51" t="s">
        <v>1307</v>
      </c>
      <c r="C3891" s="51" t="s">
        <v>1306</v>
      </c>
      <c r="E3891" s="51" t="s">
        <v>630</v>
      </c>
      <c r="F3891" s="51">
        <v>32</v>
      </c>
      <c r="G3891" s="51" t="s">
        <v>1268</v>
      </c>
      <c r="H3891" s="51">
        <v>6</v>
      </c>
      <c r="I3891" s="51">
        <v>1</v>
      </c>
    </row>
    <row r="3892" spans="1:9" ht="13.5" customHeight="1">
      <c r="A3892" s="51" t="s">
        <v>1305</v>
      </c>
      <c r="B3892" s="51" t="s">
        <v>1302</v>
      </c>
      <c r="C3892" s="51" t="s">
        <v>1304</v>
      </c>
      <c r="E3892" s="51" t="s">
        <v>630</v>
      </c>
      <c r="F3892" s="51">
        <v>32</v>
      </c>
      <c r="G3892" s="51" t="s">
        <v>1268</v>
      </c>
      <c r="H3892" s="51">
        <v>2</v>
      </c>
      <c r="I3892" s="51">
        <v>3</v>
      </c>
    </row>
    <row r="3893" spans="1:9" ht="13.5" customHeight="1">
      <c r="A3893" s="51" t="s">
        <v>1303</v>
      </c>
      <c r="B3893" s="51" t="s">
        <v>1302</v>
      </c>
      <c r="C3893" s="51" t="s">
        <v>1301</v>
      </c>
      <c r="E3893" s="51" t="s">
        <v>630</v>
      </c>
      <c r="F3893" s="51">
        <v>32</v>
      </c>
      <c r="G3893" s="51" t="s">
        <v>1268</v>
      </c>
      <c r="H3893" s="51">
        <v>2</v>
      </c>
      <c r="I3893" s="51">
        <v>1</v>
      </c>
    </row>
    <row r="3894" spans="1:9" ht="13.5" customHeight="1">
      <c r="A3894" s="51" t="s">
        <v>1300</v>
      </c>
      <c r="B3894" s="51" t="s">
        <v>1284</v>
      </c>
      <c r="C3894" s="51" t="s">
        <v>1299</v>
      </c>
      <c r="E3894" s="51" t="s">
        <v>630</v>
      </c>
      <c r="F3894" s="51">
        <v>32</v>
      </c>
      <c r="G3894" s="51" t="s">
        <v>1268</v>
      </c>
      <c r="H3894" s="51">
        <v>13</v>
      </c>
      <c r="I3894" s="51">
        <v>4</v>
      </c>
    </row>
    <row r="3895" spans="1:9" ht="13.5" customHeight="1">
      <c r="A3895" s="51" t="s">
        <v>1298</v>
      </c>
      <c r="B3895" s="51" t="s">
        <v>1284</v>
      </c>
      <c r="C3895" s="51" t="s">
        <v>1284</v>
      </c>
      <c r="E3895" s="51" t="s">
        <v>630</v>
      </c>
      <c r="F3895" s="51">
        <v>32</v>
      </c>
      <c r="G3895" s="51" t="s">
        <v>1268</v>
      </c>
      <c r="H3895" s="51">
        <v>13</v>
      </c>
      <c r="I3895" s="51">
        <v>2</v>
      </c>
    </row>
    <row r="3896" spans="1:9" ht="13.5" customHeight="1">
      <c r="A3896" s="51" t="s">
        <v>1297</v>
      </c>
      <c r="B3896" s="51" t="s">
        <v>1279</v>
      </c>
      <c r="C3896" s="51" t="s">
        <v>1279</v>
      </c>
      <c r="E3896" s="51" t="s">
        <v>630</v>
      </c>
      <c r="F3896" s="51">
        <v>32</v>
      </c>
      <c r="G3896" s="51" t="s">
        <v>1268</v>
      </c>
      <c r="H3896" s="51">
        <v>9</v>
      </c>
      <c r="I3896" s="51">
        <v>4</v>
      </c>
    </row>
    <row r="3897" spans="1:9" ht="13.5" customHeight="1">
      <c r="A3897" s="51" t="s">
        <v>1296</v>
      </c>
      <c r="B3897" s="51" t="s">
        <v>1279</v>
      </c>
      <c r="C3897" s="51" t="s">
        <v>1295</v>
      </c>
      <c r="E3897" s="51" t="s">
        <v>630</v>
      </c>
      <c r="F3897" s="51">
        <v>32</v>
      </c>
      <c r="G3897" s="51" t="s">
        <v>1268</v>
      </c>
      <c r="H3897" s="51">
        <v>9</v>
      </c>
      <c r="I3897" s="51">
        <v>2</v>
      </c>
    </row>
    <row r="3898" spans="1:9" ht="13.5" customHeight="1">
      <c r="A3898" s="51" t="s">
        <v>1294</v>
      </c>
      <c r="B3898" s="51" t="s">
        <v>1275</v>
      </c>
      <c r="C3898" s="51" t="s">
        <v>1293</v>
      </c>
      <c r="E3898" s="51" t="s">
        <v>630</v>
      </c>
      <c r="F3898" s="51">
        <v>32</v>
      </c>
      <c r="G3898" s="51" t="s">
        <v>1268</v>
      </c>
      <c r="H3898" s="51">
        <v>5</v>
      </c>
      <c r="I3898" s="51">
        <v>4</v>
      </c>
    </row>
    <row r="3899" spans="1:9" ht="13.5" customHeight="1">
      <c r="A3899" s="51" t="s">
        <v>1292</v>
      </c>
      <c r="B3899" s="51" t="s">
        <v>1275</v>
      </c>
      <c r="C3899" s="51" t="s">
        <v>1291</v>
      </c>
      <c r="E3899" s="51" t="s">
        <v>630</v>
      </c>
      <c r="F3899" s="51">
        <v>32</v>
      </c>
      <c r="G3899" s="51" t="s">
        <v>1268</v>
      </c>
      <c r="H3899" s="51">
        <v>5</v>
      </c>
      <c r="I3899" s="51">
        <v>2</v>
      </c>
    </row>
    <row r="3900" spans="1:9" ht="13.5" customHeight="1">
      <c r="A3900" s="51" t="s">
        <v>1290</v>
      </c>
      <c r="B3900" s="51" t="s">
        <v>1270</v>
      </c>
      <c r="C3900" s="51" t="s">
        <v>1289</v>
      </c>
      <c r="E3900" s="51" t="s">
        <v>630</v>
      </c>
      <c r="F3900" s="51">
        <v>32</v>
      </c>
      <c r="G3900" s="51" t="s">
        <v>1268</v>
      </c>
      <c r="H3900" s="51">
        <v>1</v>
      </c>
      <c r="I3900" s="51">
        <v>4</v>
      </c>
    </row>
    <row r="3901" spans="1:9" ht="13.5" customHeight="1">
      <c r="A3901" s="51" t="s">
        <v>1288</v>
      </c>
      <c r="B3901" s="51" t="s">
        <v>1270</v>
      </c>
      <c r="C3901" s="51" t="s">
        <v>1270</v>
      </c>
      <c r="E3901" s="51" t="s">
        <v>630</v>
      </c>
      <c r="F3901" s="51">
        <v>32</v>
      </c>
      <c r="G3901" s="51" t="s">
        <v>1268</v>
      </c>
      <c r="H3901" s="51">
        <v>1</v>
      </c>
      <c r="I3901" s="51">
        <v>2</v>
      </c>
    </row>
    <row r="3902" spans="1:9" ht="13.5" customHeight="1">
      <c r="A3902" s="51" t="s">
        <v>1287</v>
      </c>
      <c r="B3902" s="51" t="s">
        <v>1284</v>
      </c>
      <c r="C3902" s="51" t="s">
        <v>1286</v>
      </c>
      <c r="E3902" s="51" t="s">
        <v>630</v>
      </c>
      <c r="F3902" s="51">
        <v>32</v>
      </c>
      <c r="G3902" s="51" t="s">
        <v>1268</v>
      </c>
      <c r="H3902" s="51">
        <v>13</v>
      </c>
      <c r="I3902" s="51">
        <v>3</v>
      </c>
    </row>
    <row r="3903" spans="1:9" ht="13.5" customHeight="1">
      <c r="A3903" s="51" t="s">
        <v>1285</v>
      </c>
      <c r="B3903" s="51" t="s">
        <v>1284</v>
      </c>
      <c r="C3903" s="51" t="s">
        <v>1283</v>
      </c>
      <c r="E3903" s="51" t="s">
        <v>630</v>
      </c>
      <c r="F3903" s="51">
        <v>32</v>
      </c>
      <c r="G3903" s="51" t="s">
        <v>1268</v>
      </c>
      <c r="H3903" s="51">
        <v>13</v>
      </c>
      <c r="I3903" s="51">
        <v>1</v>
      </c>
    </row>
    <row r="3904" spans="1:9" ht="13.5" customHeight="1">
      <c r="A3904" s="51" t="s">
        <v>1282</v>
      </c>
      <c r="B3904" s="51" t="s">
        <v>1279</v>
      </c>
      <c r="C3904" s="51" t="s">
        <v>1281</v>
      </c>
      <c r="E3904" s="51" t="s">
        <v>630</v>
      </c>
      <c r="F3904" s="51">
        <v>32</v>
      </c>
      <c r="G3904" s="51" t="s">
        <v>1268</v>
      </c>
      <c r="H3904" s="51">
        <v>9</v>
      </c>
      <c r="I3904" s="51">
        <v>3</v>
      </c>
    </row>
    <row r="3905" spans="1:9" ht="13.5" customHeight="1">
      <c r="A3905" s="51" t="s">
        <v>1280</v>
      </c>
      <c r="B3905" s="51" t="s">
        <v>1279</v>
      </c>
      <c r="C3905" s="51" t="s">
        <v>1278</v>
      </c>
      <c r="E3905" s="51" t="s">
        <v>630</v>
      </c>
      <c r="F3905" s="51">
        <v>32</v>
      </c>
      <c r="G3905" s="51" t="s">
        <v>1268</v>
      </c>
      <c r="H3905" s="51">
        <v>9</v>
      </c>
      <c r="I3905" s="51">
        <v>1</v>
      </c>
    </row>
    <row r="3906" spans="1:9" ht="13.5" customHeight="1">
      <c r="A3906" s="51" t="s">
        <v>1277</v>
      </c>
      <c r="B3906" s="51" t="s">
        <v>1275</v>
      </c>
      <c r="C3906" s="51" t="s">
        <v>1275</v>
      </c>
      <c r="E3906" s="51" t="s">
        <v>630</v>
      </c>
      <c r="F3906" s="51">
        <v>32</v>
      </c>
      <c r="G3906" s="51" t="s">
        <v>1268</v>
      </c>
      <c r="H3906" s="51">
        <v>5</v>
      </c>
      <c r="I3906" s="51">
        <v>3</v>
      </c>
    </row>
    <row r="3907" spans="1:9" ht="13.5" customHeight="1">
      <c r="A3907" s="51" t="s">
        <v>1276</v>
      </c>
      <c r="B3907" s="51" t="s">
        <v>1275</v>
      </c>
      <c r="C3907" s="51" t="s">
        <v>1274</v>
      </c>
      <c r="E3907" s="51" t="s">
        <v>630</v>
      </c>
      <c r="F3907" s="51">
        <v>32</v>
      </c>
      <c r="G3907" s="51" t="s">
        <v>1268</v>
      </c>
      <c r="H3907" s="51">
        <v>5</v>
      </c>
      <c r="I3907" s="51">
        <v>1</v>
      </c>
    </row>
    <row r="3908" spans="1:9" ht="13.5" customHeight="1">
      <c r="A3908" s="51" t="s">
        <v>1273</v>
      </c>
      <c r="B3908" s="51" t="s">
        <v>1270</v>
      </c>
      <c r="C3908" s="51" t="s">
        <v>1272</v>
      </c>
      <c r="E3908" s="51" t="s">
        <v>630</v>
      </c>
      <c r="F3908" s="51">
        <v>32</v>
      </c>
      <c r="G3908" s="51" t="s">
        <v>1268</v>
      </c>
      <c r="H3908" s="51">
        <v>1</v>
      </c>
      <c r="I3908" s="51">
        <v>3</v>
      </c>
    </row>
    <row r="3909" spans="1:9" ht="13.5" customHeight="1">
      <c r="A3909" s="51" t="s">
        <v>1271</v>
      </c>
      <c r="B3909" s="51" t="s">
        <v>1270</v>
      </c>
      <c r="C3909" s="51" t="s">
        <v>1269</v>
      </c>
      <c r="E3909" s="51" t="s">
        <v>630</v>
      </c>
      <c r="F3909" s="51">
        <v>32</v>
      </c>
      <c r="G3909" s="51" t="s">
        <v>1268</v>
      </c>
      <c r="H3909" s="51">
        <v>1</v>
      </c>
      <c r="I3909" s="51">
        <v>1</v>
      </c>
    </row>
    <row r="3910" spans="1:9" ht="13.5" customHeight="1">
      <c r="A3910" s="51" t="s">
        <v>1267</v>
      </c>
      <c r="B3910" s="51" t="s">
        <v>217</v>
      </c>
      <c r="C3910" s="51" t="s">
        <v>217</v>
      </c>
      <c r="E3910" s="51" t="s">
        <v>630</v>
      </c>
      <c r="F3910" s="51">
        <v>26</v>
      </c>
      <c r="G3910" s="51" t="s">
        <v>1230</v>
      </c>
      <c r="H3910" s="51">
        <v>15</v>
      </c>
      <c r="I3910" s="51">
        <v>3</v>
      </c>
    </row>
    <row r="3911" spans="1:9" ht="13.5" customHeight="1">
      <c r="A3911" s="51" t="s">
        <v>1266</v>
      </c>
      <c r="B3911" s="51" t="s">
        <v>1260</v>
      </c>
      <c r="C3911" s="51" t="s">
        <v>1265</v>
      </c>
      <c r="E3911" s="51" t="s">
        <v>630</v>
      </c>
      <c r="F3911" s="51">
        <v>26</v>
      </c>
      <c r="G3911" s="51" t="s">
        <v>1230</v>
      </c>
      <c r="H3911" s="51">
        <v>14</v>
      </c>
      <c r="I3911" s="51">
        <v>4</v>
      </c>
    </row>
    <row r="3912" spans="1:9" ht="13.5" customHeight="1">
      <c r="A3912" s="51" t="s">
        <v>1264</v>
      </c>
      <c r="B3912" s="51" t="s">
        <v>1260</v>
      </c>
      <c r="C3912" s="51" t="s">
        <v>1260</v>
      </c>
      <c r="E3912" s="51" t="s">
        <v>630</v>
      </c>
      <c r="F3912" s="51">
        <v>26</v>
      </c>
      <c r="G3912" s="51" t="s">
        <v>1230</v>
      </c>
      <c r="H3912" s="51">
        <v>14</v>
      </c>
      <c r="I3912" s="51">
        <v>2</v>
      </c>
    </row>
    <row r="3913" spans="1:9" ht="13.5" customHeight="1">
      <c r="A3913" s="51" t="s">
        <v>1263</v>
      </c>
      <c r="B3913" s="51" t="s">
        <v>1260</v>
      </c>
      <c r="C3913" s="51" t="s">
        <v>1262</v>
      </c>
      <c r="E3913" s="51" t="s">
        <v>630</v>
      </c>
      <c r="F3913" s="51">
        <v>26</v>
      </c>
      <c r="G3913" s="51" t="s">
        <v>1230</v>
      </c>
      <c r="H3913" s="51">
        <v>14</v>
      </c>
      <c r="I3913" s="51">
        <v>3</v>
      </c>
    </row>
    <row r="3914" spans="1:9" ht="13.5" customHeight="1">
      <c r="A3914" s="51" t="s">
        <v>1261</v>
      </c>
      <c r="B3914" s="51" t="s">
        <v>1260</v>
      </c>
      <c r="C3914" s="51" t="s">
        <v>1259</v>
      </c>
      <c r="E3914" s="51" t="s">
        <v>630</v>
      </c>
      <c r="F3914" s="51">
        <v>26</v>
      </c>
      <c r="G3914" s="51" t="s">
        <v>1230</v>
      </c>
      <c r="H3914" s="51">
        <v>14</v>
      </c>
      <c r="I3914" s="51">
        <v>1</v>
      </c>
    </row>
    <row r="3915" spans="1:9" ht="13.5" customHeight="1">
      <c r="A3915" s="51" t="s">
        <v>1258</v>
      </c>
      <c r="B3915" s="51" t="s">
        <v>217</v>
      </c>
      <c r="C3915" s="51" t="s">
        <v>217</v>
      </c>
      <c r="E3915" s="51" t="s">
        <v>630</v>
      </c>
      <c r="F3915" s="51">
        <v>26</v>
      </c>
      <c r="G3915" s="51" t="s">
        <v>1230</v>
      </c>
      <c r="H3915" s="51">
        <v>10</v>
      </c>
      <c r="I3915" s="51">
        <v>3</v>
      </c>
    </row>
    <row r="3916" spans="1:9" ht="13.5" customHeight="1">
      <c r="A3916" s="51" t="s">
        <v>1257</v>
      </c>
      <c r="B3916" s="51" t="s">
        <v>217</v>
      </c>
      <c r="C3916" s="51" t="s">
        <v>217</v>
      </c>
      <c r="E3916" s="51" t="s">
        <v>630</v>
      </c>
      <c r="F3916" s="51">
        <v>26</v>
      </c>
      <c r="G3916" s="51" t="s">
        <v>1230</v>
      </c>
      <c r="H3916" s="51">
        <v>10</v>
      </c>
      <c r="I3916" s="51">
        <v>1</v>
      </c>
    </row>
    <row r="3917" spans="1:9" ht="13.5" customHeight="1">
      <c r="A3917" s="51" t="s">
        <v>1256</v>
      </c>
      <c r="B3917" s="51" t="s">
        <v>217</v>
      </c>
      <c r="C3917" s="51" t="s">
        <v>1255</v>
      </c>
      <c r="E3917" s="51" t="s">
        <v>630</v>
      </c>
      <c r="F3917" s="51">
        <v>26</v>
      </c>
      <c r="G3917" s="51" t="s">
        <v>1230</v>
      </c>
      <c r="H3917" s="51">
        <v>6</v>
      </c>
      <c r="I3917" s="51">
        <v>3</v>
      </c>
    </row>
    <row r="3918" spans="1:9" ht="13.5" customHeight="1">
      <c r="A3918" s="51" t="s">
        <v>1254</v>
      </c>
      <c r="B3918" s="51" t="s">
        <v>1242</v>
      </c>
      <c r="C3918" s="51" t="s">
        <v>1253</v>
      </c>
      <c r="E3918" s="51" t="s">
        <v>630</v>
      </c>
      <c r="F3918" s="51">
        <v>26</v>
      </c>
      <c r="G3918" s="51" t="s">
        <v>1230</v>
      </c>
      <c r="H3918" s="51">
        <v>13</v>
      </c>
      <c r="I3918" s="51">
        <v>4</v>
      </c>
    </row>
    <row r="3919" spans="1:9" ht="13.5" customHeight="1">
      <c r="A3919" s="51" t="s">
        <v>1252</v>
      </c>
      <c r="B3919" s="51" t="s">
        <v>1242</v>
      </c>
      <c r="C3919" s="51" t="s">
        <v>1242</v>
      </c>
      <c r="E3919" s="51" t="s">
        <v>630</v>
      </c>
      <c r="F3919" s="51">
        <v>26</v>
      </c>
      <c r="G3919" s="51" t="s">
        <v>1230</v>
      </c>
      <c r="H3919" s="51">
        <v>13</v>
      </c>
      <c r="I3919" s="51">
        <v>2</v>
      </c>
    </row>
    <row r="3920" spans="1:9" ht="13.5" customHeight="1">
      <c r="A3920" s="51" t="s">
        <v>1251</v>
      </c>
      <c r="B3920" s="51" t="s">
        <v>1237</v>
      </c>
      <c r="C3920" s="51" t="s">
        <v>1250</v>
      </c>
      <c r="E3920" s="51" t="s">
        <v>630</v>
      </c>
      <c r="F3920" s="51">
        <v>26</v>
      </c>
      <c r="G3920" s="51" t="s">
        <v>1230</v>
      </c>
      <c r="H3920" s="51">
        <v>9</v>
      </c>
      <c r="I3920" s="51">
        <v>4</v>
      </c>
    </row>
    <row r="3921" spans="1:9" ht="13.5" customHeight="1">
      <c r="A3921" s="51" t="s">
        <v>1249</v>
      </c>
      <c r="B3921" s="51" t="s">
        <v>1237</v>
      </c>
      <c r="C3921" s="51" t="s">
        <v>1248</v>
      </c>
      <c r="E3921" s="51" t="s">
        <v>630</v>
      </c>
      <c r="F3921" s="51">
        <v>26</v>
      </c>
      <c r="G3921" s="51" t="s">
        <v>1230</v>
      </c>
      <c r="H3921" s="51">
        <v>9</v>
      </c>
      <c r="I3921" s="51">
        <v>2</v>
      </c>
    </row>
    <row r="3922" spans="1:9" ht="13.5" customHeight="1">
      <c r="A3922" s="51" t="s">
        <v>1247</v>
      </c>
      <c r="B3922" s="51" t="s">
        <v>1233</v>
      </c>
      <c r="C3922" s="51" t="s">
        <v>1246</v>
      </c>
      <c r="E3922" s="51" t="s">
        <v>630</v>
      </c>
      <c r="F3922" s="51">
        <v>26</v>
      </c>
      <c r="G3922" s="51" t="s">
        <v>1230</v>
      </c>
      <c r="H3922" s="51">
        <v>5</v>
      </c>
      <c r="I3922" s="51">
        <v>4</v>
      </c>
    </row>
    <row r="3923" spans="1:9" ht="13.5" customHeight="1">
      <c r="A3923" s="51" t="s">
        <v>1245</v>
      </c>
      <c r="B3923" s="51" t="s">
        <v>1242</v>
      </c>
      <c r="C3923" s="51" t="s">
        <v>1244</v>
      </c>
      <c r="E3923" s="51" t="s">
        <v>630</v>
      </c>
      <c r="F3923" s="51">
        <v>26</v>
      </c>
      <c r="G3923" s="51" t="s">
        <v>1230</v>
      </c>
      <c r="H3923" s="51">
        <v>13</v>
      </c>
      <c r="I3923" s="51">
        <v>3</v>
      </c>
    </row>
    <row r="3924" spans="1:9" ht="13.5" customHeight="1">
      <c r="A3924" s="51" t="s">
        <v>1243</v>
      </c>
      <c r="B3924" s="51" t="s">
        <v>1242</v>
      </c>
      <c r="C3924" s="51" t="s">
        <v>1241</v>
      </c>
      <c r="E3924" s="51" t="s">
        <v>630</v>
      </c>
      <c r="F3924" s="51">
        <v>26</v>
      </c>
      <c r="G3924" s="51" t="s">
        <v>1230</v>
      </c>
      <c r="H3924" s="51">
        <v>13</v>
      </c>
      <c r="I3924" s="51">
        <v>1</v>
      </c>
    </row>
    <row r="3925" spans="1:9" ht="13.5" customHeight="1">
      <c r="A3925" s="51" t="s">
        <v>1240</v>
      </c>
      <c r="B3925" s="51" t="s">
        <v>1237</v>
      </c>
      <c r="C3925" s="51" t="s">
        <v>1239</v>
      </c>
      <c r="E3925" s="51" t="s">
        <v>630</v>
      </c>
      <c r="F3925" s="51">
        <v>26</v>
      </c>
      <c r="G3925" s="51" t="s">
        <v>1230</v>
      </c>
      <c r="H3925" s="51">
        <v>9</v>
      </c>
      <c r="I3925" s="51">
        <v>3</v>
      </c>
    </row>
    <row r="3926" spans="1:9" ht="13.5" customHeight="1">
      <c r="A3926" s="51" t="s">
        <v>1238</v>
      </c>
      <c r="B3926" s="51" t="s">
        <v>1237</v>
      </c>
      <c r="C3926" s="51" t="s">
        <v>1236</v>
      </c>
      <c r="E3926" s="51" t="s">
        <v>630</v>
      </c>
      <c r="F3926" s="51">
        <v>26</v>
      </c>
      <c r="G3926" s="51" t="s">
        <v>1230</v>
      </c>
      <c r="H3926" s="51">
        <v>9</v>
      </c>
      <c r="I3926" s="51">
        <v>1</v>
      </c>
    </row>
    <row r="3927" spans="1:9" ht="13.5" customHeight="1">
      <c r="A3927" s="51" t="s">
        <v>1235</v>
      </c>
      <c r="B3927" s="51" t="s">
        <v>1233</v>
      </c>
      <c r="C3927" s="51" t="s">
        <v>1233</v>
      </c>
      <c r="E3927" s="51" t="s">
        <v>630</v>
      </c>
      <c r="F3927" s="51">
        <v>26</v>
      </c>
      <c r="G3927" s="51" t="s">
        <v>1230</v>
      </c>
      <c r="H3927" s="51">
        <v>5</v>
      </c>
      <c r="I3927" s="51">
        <v>3</v>
      </c>
    </row>
    <row r="3928" spans="1:9" ht="13.5" customHeight="1">
      <c r="A3928" s="51" t="s">
        <v>1234</v>
      </c>
      <c r="B3928" s="51" t="s">
        <v>1233</v>
      </c>
      <c r="C3928" s="51" t="s">
        <v>1232</v>
      </c>
      <c r="E3928" s="51" t="s">
        <v>630</v>
      </c>
      <c r="F3928" s="51">
        <v>26</v>
      </c>
      <c r="G3928" s="51" t="s">
        <v>1230</v>
      </c>
      <c r="H3928" s="51">
        <v>5</v>
      </c>
      <c r="I3928" s="51">
        <v>1</v>
      </c>
    </row>
    <row r="3929" spans="1:9" ht="13.5" customHeight="1">
      <c r="A3929" s="51" t="s">
        <v>1231</v>
      </c>
      <c r="B3929" s="51" t="s">
        <v>217</v>
      </c>
      <c r="C3929" s="51" t="s">
        <v>217</v>
      </c>
      <c r="E3929" s="51" t="s">
        <v>630</v>
      </c>
      <c r="F3929" s="51">
        <v>26</v>
      </c>
      <c r="G3929" s="51" t="s">
        <v>1230</v>
      </c>
      <c r="H3929" s="51">
        <v>1</v>
      </c>
      <c r="I3929" s="51">
        <v>3</v>
      </c>
    </row>
    <row r="3930" spans="1:9" ht="13.5" customHeight="1">
      <c r="A3930" s="51" t="s">
        <v>1229</v>
      </c>
      <c r="B3930" s="51" t="s">
        <v>1228</v>
      </c>
      <c r="C3930" s="51" t="s">
        <v>1228</v>
      </c>
      <c r="E3930" s="51" t="s">
        <v>845</v>
      </c>
      <c r="F3930" s="51">
        <v>19</v>
      </c>
      <c r="G3930" s="51" t="s">
        <v>1226</v>
      </c>
      <c r="H3930" s="51">
        <v>12</v>
      </c>
      <c r="I3930" s="51">
        <v>2</v>
      </c>
    </row>
    <row r="3931" spans="1:9" ht="13.5" customHeight="1">
      <c r="A3931" s="51" t="s">
        <v>1227</v>
      </c>
      <c r="B3931" s="51" t="s">
        <v>217</v>
      </c>
      <c r="C3931" s="51" t="s">
        <v>217</v>
      </c>
      <c r="E3931" s="51" t="s">
        <v>845</v>
      </c>
      <c r="F3931" s="51">
        <v>19</v>
      </c>
      <c r="G3931" s="51" t="s">
        <v>1226</v>
      </c>
      <c r="H3931" s="51">
        <v>8</v>
      </c>
      <c r="I3931" s="51">
        <v>4</v>
      </c>
    </row>
    <row r="3932" spans="1:9" ht="13.5" customHeight="1">
      <c r="A3932" s="51" t="s">
        <v>1225</v>
      </c>
      <c r="B3932" s="51" t="s">
        <v>1213</v>
      </c>
      <c r="C3932" s="51" t="s">
        <v>1224</v>
      </c>
      <c r="E3932" s="51" t="s">
        <v>845</v>
      </c>
      <c r="F3932" s="51">
        <v>13</v>
      </c>
      <c r="G3932" s="51" t="s">
        <v>1136</v>
      </c>
      <c r="H3932" s="51">
        <v>12</v>
      </c>
      <c r="I3932" s="51">
        <v>2</v>
      </c>
    </row>
    <row r="3933" spans="1:9" ht="13.5" customHeight="1">
      <c r="A3933" s="51" t="s">
        <v>1223</v>
      </c>
      <c r="B3933" s="51" t="s">
        <v>1208</v>
      </c>
      <c r="C3933" s="51" t="s">
        <v>1222</v>
      </c>
      <c r="E3933" s="51" t="s">
        <v>845</v>
      </c>
      <c r="F3933" s="51">
        <v>13</v>
      </c>
      <c r="G3933" s="51" t="s">
        <v>1136</v>
      </c>
      <c r="H3933" s="51">
        <v>8</v>
      </c>
      <c r="I3933" s="51">
        <v>4</v>
      </c>
    </row>
    <row r="3934" spans="1:9" ht="13.5" customHeight="1">
      <c r="A3934" s="51" t="s">
        <v>1221</v>
      </c>
      <c r="B3934" s="51" t="s">
        <v>1208</v>
      </c>
      <c r="C3934" s="51" t="s">
        <v>1220</v>
      </c>
      <c r="E3934" s="51" t="s">
        <v>845</v>
      </c>
      <c r="F3934" s="51">
        <v>13</v>
      </c>
      <c r="G3934" s="51" t="s">
        <v>1136</v>
      </c>
      <c r="H3934" s="51">
        <v>8</v>
      </c>
      <c r="I3934" s="51">
        <v>2</v>
      </c>
    </row>
    <row r="3935" spans="1:9" ht="13.5" customHeight="1">
      <c r="A3935" s="51" t="s">
        <v>1219</v>
      </c>
      <c r="B3935" s="51" t="s">
        <v>1203</v>
      </c>
      <c r="C3935" s="51" t="s">
        <v>1218</v>
      </c>
      <c r="E3935" s="51" t="s">
        <v>845</v>
      </c>
      <c r="F3935" s="51">
        <v>13</v>
      </c>
      <c r="G3935" s="51" t="s">
        <v>1136</v>
      </c>
      <c r="H3935" s="51">
        <v>4</v>
      </c>
      <c r="I3935" s="51">
        <v>4</v>
      </c>
    </row>
    <row r="3936" spans="1:9" ht="13.5" customHeight="1">
      <c r="A3936" s="51" t="s">
        <v>1217</v>
      </c>
      <c r="B3936" s="51" t="s">
        <v>1203</v>
      </c>
      <c r="C3936" s="51" t="s">
        <v>1216</v>
      </c>
      <c r="E3936" s="51" t="s">
        <v>845</v>
      </c>
      <c r="F3936" s="51">
        <v>13</v>
      </c>
      <c r="G3936" s="51" t="s">
        <v>1136</v>
      </c>
      <c r="H3936" s="51">
        <v>4</v>
      </c>
      <c r="I3936" s="51">
        <v>2</v>
      </c>
    </row>
    <row r="3937" spans="1:9" ht="13.5" customHeight="1">
      <c r="A3937" s="51" t="s">
        <v>1215</v>
      </c>
      <c r="B3937" s="51" t="s">
        <v>1213</v>
      </c>
      <c r="C3937" s="51" t="s">
        <v>217</v>
      </c>
      <c r="E3937" s="51" t="s">
        <v>845</v>
      </c>
      <c r="F3937" s="51">
        <v>13</v>
      </c>
      <c r="G3937" s="51" t="s">
        <v>1136</v>
      </c>
      <c r="H3937" s="51">
        <v>12</v>
      </c>
      <c r="I3937" s="51">
        <v>3</v>
      </c>
    </row>
    <row r="3938" spans="1:9" ht="13.5" customHeight="1">
      <c r="A3938" s="51" t="s">
        <v>1214</v>
      </c>
      <c r="B3938" s="51" t="s">
        <v>1213</v>
      </c>
      <c r="C3938" s="51" t="s">
        <v>1212</v>
      </c>
      <c r="E3938" s="51" t="s">
        <v>845</v>
      </c>
      <c r="F3938" s="51">
        <v>13</v>
      </c>
      <c r="G3938" s="51" t="s">
        <v>1136</v>
      </c>
      <c r="H3938" s="51">
        <v>12</v>
      </c>
      <c r="I3938" s="51">
        <v>1</v>
      </c>
    </row>
    <row r="3939" spans="1:9" ht="13.5" customHeight="1">
      <c r="A3939" s="51" t="s">
        <v>1211</v>
      </c>
      <c r="B3939" s="51" t="s">
        <v>1208</v>
      </c>
      <c r="C3939" s="51" t="s">
        <v>1210</v>
      </c>
      <c r="E3939" s="51" t="s">
        <v>845</v>
      </c>
      <c r="F3939" s="51">
        <v>13</v>
      </c>
      <c r="G3939" s="51" t="s">
        <v>1136</v>
      </c>
      <c r="H3939" s="51">
        <v>8</v>
      </c>
      <c r="I3939" s="51">
        <v>3</v>
      </c>
    </row>
    <row r="3940" spans="1:9" ht="13.5" customHeight="1">
      <c r="A3940" s="51" t="s">
        <v>1209</v>
      </c>
      <c r="B3940" s="51" t="s">
        <v>1208</v>
      </c>
      <c r="C3940" s="51" t="s">
        <v>1207</v>
      </c>
      <c r="E3940" s="51" t="s">
        <v>845</v>
      </c>
      <c r="F3940" s="51">
        <v>13</v>
      </c>
      <c r="G3940" s="51" t="s">
        <v>1136</v>
      </c>
      <c r="H3940" s="51">
        <v>8</v>
      </c>
      <c r="I3940" s="51">
        <v>1</v>
      </c>
    </row>
    <row r="3941" spans="1:9" ht="13.5" customHeight="1">
      <c r="A3941" s="51" t="s">
        <v>1206</v>
      </c>
      <c r="B3941" s="51" t="s">
        <v>1203</v>
      </c>
      <c r="C3941" s="51" t="s">
        <v>1205</v>
      </c>
      <c r="E3941" s="51" t="s">
        <v>845</v>
      </c>
      <c r="F3941" s="51">
        <v>13</v>
      </c>
      <c r="G3941" s="51" t="s">
        <v>1136</v>
      </c>
      <c r="H3941" s="51">
        <v>4</v>
      </c>
      <c r="I3941" s="51">
        <v>3</v>
      </c>
    </row>
    <row r="3942" spans="1:9" ht="13.5" customHeight="1">
      <c r="A3942" s="51" t="s">
        <v>1204</v>
      </c>
      <c r="B3942" s="51" t="s">
        <v>1203</v>
      </c>
      <c r="C3942" s="51" t="s">
        <v>1202</v>
      </c>
      <c r="E3942" s="51" t="s">
        <v>845</v>
      </c>
      <c r="F3942" s="51">
        <v>13</v>
      </c>
      <c r="G3942" s="51" t="s">
        <v>1136</v>
      </c>
      <c r="H3942" s="51">
        <v>4</v>
      </c>
      <c r="I3942" s="51">
        <v>1</v>
      </c>
    </row>
    <row r="3943" spans="1:9" ht="13.5" customHeight="1">
      <c r="A3943" s="51" t="s">
        <v>1201</v>
      </c>
      <c r="B3943" s="51" t="s">
        <v>1188</v>
      </c>
      <c r="C3943" s="51" t="s">
        <v>217</v>
      </c>
      <c r="E3943" s="51" t="s">
        <v>845</v>
      </c>
      <c r="F3943" s="51">
        <v>13</v>
      </c>
      <c r="G3943" s="51" t="s">
        <v>1136</v>
      </c>
      <c r="H3943" s="51">
        <v>11</v>
      </c>
      <c r="I3943" s="51">
        <v>4</v>
      </c>
    </row>
    <row r="3944" spans="1:9" ht="13.5" customHeight="1">
      <c r="A3944" s="51" t="s">
        <v>1200</v>
      </c>
      <c r="B3944" s="51" t="s">
        <v>1188</v>
      </c>
      <c r="C3944" s="51" t="s">
        <v>1199</v>
      </c>
      <c r="E3944" s="51" t="s">
        <v>845</v>
      </c>
      <c r="F3944" s="51">
        <v>13</v>
      </c>
      <c r="G3944" s="51" t="s">
        <v>1136</v>
      </c>
      <c r="H3944" s="51">
        <v>11</v>
      </c>
      <c r="I3944" s="51">
        <v>2</v>
      </c>
    </row>
    <row r="3945" spans="1:9" ht="13.5" customHeight="1">
      <c r="A3945" s="51" t="s">
        <v>1198</v>
      </c>
      <c r="B3945" s="51" t="s">
        <v>1183</v>
      </c>
      <c r="C3945" s="51" t="s">
        <v>1197</v>
      </c>
      <c r="E3945" s="51" t="s">
        <v>845</v>
      </c>
      <c r="F3945" s="51">
        <v>13</v>
      </c>
      <c r="G3945" s="51" t="s">
        <v>1136</v>
      </c>
      <c r="H3945" s="51">
        <v>7</v>
      </c>
      <c r="I3945" s="51">
        <v>4</v>
      </c>
    </row>
    <row r="3946" spans="1:9" ht="13.5" customHeight="1">
      <c r="A3946" s="51" t="s">
        <v>1196</v>
      </c>
      <c r="B3946" s="51" t="s">
        <v>1183</v>
      </c>
      <c r="C3946" s="51" t="s">
        <v>1195</v>
      </c>
      <c r="E3946" s="51" t="s">
        <v>845</v>
      </c>
      <c r="F3946" s="51">
        <v>13</v>
      </c>
      <c r="G3946" s="51" t="s">
        <v>1136</v>
      </c>
      <c r="H3946" s="51">
        <v>7</v>
      </c>
      <c r="I3946" s="51">
        <v>2</v>
      </c>
    </row>
    <row r="3947" spans="1:9" ht="13.5" customHeight="1">
      <c r="A3947" s="51" t="s">
        <v>1194</v>
      </c>
      <c r="B3947" s="51" t="s">
        <v>1178</v>
      </c>
      <c r="C3947" s="51" t="s">
        <v>1193</v>
      </c>
      <c r="E3947" s="51" t="s">
        <v>845</v>
      </c>
      <c r="F3947" s="51">
        <v>13</v>
      </c>
      <c r="G3947" s="51" t="s">
        <v>1136</v>
      </c>
      <c r="H3947" s="51">
        <v>3</v>
      </c>
      <c r="I3947" s="51">
        <v>4</v>
      </c>
    </row>
    <row r="3948" spans="1:9" ht="13.5" customHeight="1">
      <c r="A3948" s="51" t="s">
        <v>1192</v>
      </c>
      <c r="B3948" s="51" t="s">
        <v>1178</v>
      </c>
      <c r="C3948" s="51" t="s">
        <v>1191</v>
      </c>
      <c r="E3948" s="51" t="s">
        <v>845</v>
      </c>
      <c r="F3948" s="51">
        <v>13</v>
      </c>
      <c r="G3948" s="51" t="s">
        <v>1136</v>
      </c>
      <c r="H3948" s="51">
        <v>3</v>
      </c>
      <c r="I3948" s="51">
        <v>2</v>
      </c>
    </row>
    <row r="3949" spans="1:9" ht="13.5" customHeight="1">
      <c r="A3949" s="51" t="s">
        <v>1190</v>
      </c>
      <c r="B3949" s="51" t="s">
        <v>1188</v>
      </c>
      <c r="C3949" s="51" t="s">
        <v>217</v>
      </c>
      <c r="E3949" s="51" t="s">
        <v>845</v>
      </c>
      <c r="F3949" s="51">
        <v>13</v>
      </c>
      <c r="G3949" s="51" t="s">
        <v>1136</v>
      </c>
      <c r="H3949" s="51">
        <v>11</v>
      </c>
      <c r="I3949" s="51">
        <v>3</v>
      </c>
    </row>
    <row r="3950" spans="1:9" ht="13.5" customHeight="1">
      <c r="A3950" s="51" t="s">
        <v>1189</v>
      </c>
      <c r="B3950" s="51" t="s">
        <v>1188</v>
      </c>
      <c r="C3950" s="51" t="s">
        <v>1187</v>
      </c>
      <c r="E3950" s="51" t="s">
        <v>845</v>
      </c>
      <c r="F3950" s="51">
        <v>13</v>
      </c>
      <c r="G3950" s="51" t="s">
        <v>1136</v>
      </c>
      <c r="H3950" s="51">
        <v>11</v>
      </c>
      <c r="I3950" s="51">
        <v>1</v>
      </c>
    </row>
    <row r="3951" spans="1:9" ht="13.5" customHeight="1">
      <c r="A3951" s="51" t="s">
        <v>1186</v>
      </c>
      <c r="B3951" s="51" t="s">
        <v>1183</v>
      </c>
      <c r="C3951" s="51" t="s">
        <v>1185</v>
      </c>
      <c r="E3951" s="51" t="s">
        <v>845</v>
      </c>
      <c r="F3951" s="51">
        <v>13</v>
      </c>
      <c r="G3951" s="51" t="s">
        <v>1136</v>
      </c>
      <c r="H3951" s="51">
        <v>7</v>
      </c>
      <c r="I3951" s="51">
        <v>3</v>
      </c>
    </row>
    <row r="3952" spans="1:9" ht="13.5" customHeight="1">
      <c r="A3952" s="51" t="s">
        <v>1184</v>
      </c>
      <c r="B3952" s="51" t="s">
        <v>1183</v>
      </c>
      <c r="C3952" s="51" t="s">
        <v>1182</v>
      </c>
      <c r="E3952" s="51" t="s">
        <v>845</v>
      </c>
      <c r="F3952" s="51">
        <v>13</v>
      </c>
      <c r="G3952" s="51" t="s">
        <v>1136</v>
      </c>
      <c r="H3952" s="51">
        <v>7</v>
      </c>
      <c r="I3952" s="51">
        <v>1</v>
      </c>
    </row>
    <row r="3953" spans="1:9" ht="13.5" customHeight="1">
      <c r="A3953" s="51" t="s">
        <v>1181</v>
      </c>
      <c r="B3953" s="51" t="s">
        <v>1178</v>
      </c>
      <c r="C3953" s="51" t="s">
        <v>1180</v>
      </c>
      <c r="E3953" s="51" t="s">
        <v>845</v>
      </c>
      <c r="F3953" s="51">
        <v>13</v>
      </c>
      <c r="G3953" s="51" t="s">
        <v>1136</v>
      </c>
      <c r="H3953" s="51">
        <v>3</v>
      </c>
      <c r="I3953" s="51">
        <v>3</v>
      </c>
    </row>
    <row r="3954" spans="1:9" ht="13.5" customHeight="1">
      <c r="A3954" s="51" t="s">
        <v>1179</v>
      </c>
      <c r="B3954" s="51" t="s">
        <v>1178</v>
      </c>
      <c r="C3954" s="51" t="s">
        <v>1177</v>
      </c>
      <c r="E3954" s="51" t="s">
        <v>845</v>
      </c>
      <c r="F3954" s="51">
        <v>13</v>
      </c>
      <c r="G3954" s="51" t="s">
        <v>1136</v>
      </c>
      <c r="H3954" s="51">
        <v>3</v>
      </c>
      <c r="I3954" s="51">
        <v>1</v>
      </c>
    </row>
    <row r="3955" spans="1:9" ht="13.5" customHeight="1">
      <c r="A3955" s="51" t="s">
        <v>1176</v>
      </c>
      <c r="B3955" s="51" t="s">
        <v>1163</v>
      </c>
      <c r="C3955" s="51" t="s">
        <v>217</v>
      </c>
      <c r="E3955" s="51" t="s">
        <v>845</v>
      </c>
      <c r="F3955" s="51">
        <v>13</v>
      </c>
      <c r="G3955" s="51" t="s">
        <v>1136</v>
      </c>
      <c r="H3955" s="51">
        <v>10</v>
      </c>
      <c r="I3955" s="51">
        <v>4</v>
      </c>
    </row>
    <row r="3956" spans="1:9" ht="13.5" customHeight="1">
      <c r="A3956" s="51" t="s">
        <v>1175</v>
      </c>
      <c r="B3956" s="51" t="s">
        <v>1163</v>
      </c>
      <c r="C3956" s="51" t="s">
        <v>1174</v>
      </c>
      <c r="E3956" s="51" t="s">
        <v>845</v>
      </c>
      <c r="F3956" s="51">
        <v>13</v>
      </c>
      <c r="G3956" s="51" t="s">
        <v>1136</v>
      </c>
      <c r="H3956" s="51">
        <v>10</v>
      </c>
      <c r="I3956" s="51">
        <v>2</v>
      </c>
    </row>
    <row r="3957" spans="1:9" ht="13.5" customHeight="1">
      <c r="A3957" s="51" t="s">
        <v>1173</v>
      </c>
      <c r="B3957" s="51" t="s">
        <v>1158</v>
      </c>
      <c r="C3957" s="51" t="s">
        <v>1172</v>
      </c>
      <c r="E3957" s="51" t="s">
        <v>845</v>
      </c>
      <c r="F3957" s="51">
        <v>13</v>
      </c>
      <c r="G3957" s="51" t="s">
        <v>1136</v>
      </c>
      <c r="H3957" s="51">
        <v>6</v>
      </c>
      <c r="I3957" s="51">
        <v>4</v>
      </c>
    </row>
    <row r="3958" spans="1:9" ht="13.5" customHeight="1">
      <c r="A3958" s="51" t="s">
        <v>1171</v>
      </c>
      <c r="B3958" s="51" t="s">
        <v>1158</v>
      </c>
      <c r="C3958" s="51" t="s">
        <v>1170</v>
      </c>
      <c r="E3958" s="51" t="s">
        <v>845</v>
      </c>
      <c r="F3958" s="51">
        <v>13</v>
      </c>
      <c r="G3958" s="51" t="s">
        <v>1136</v>
      </c>
      <c r="H3958" s="51">
        <v>6</v>
      </c>
      <c r="I3958" s="51">
        <v>2</v>
      </c>
    </row>
    <row r="3959" spans="1:9" ht="13.5" customHeight="1">
      <c r="A3959" s="51" t="s">
        <v>1169</v>
      </c>
      <c r="B3959" s="51" t="s">
        <v>1153</v>
      </c>
      <c r="C3959" s="51" t="s">
        <v>1168</v>
      </c>
      <c r="E3959" s="51" t="s">
        <v>845</v>
      </c>
      <c r="F3959" s="51">
        <v>13</v>
      </c>
      <c r="G3959" s="51" t="s">
        <v>1136</v>
      </c>
      <c r="H3959" s="51">
        <v>2</v>
      </c>
      <c r="I3959" s="51">
        <v>4</v>
      </c>
    </row>
    <row r="3960" spans="1:9" ht="13.5" customHeight="1">
      <c r="A3960" s="51" t="s">
        <v>1167</v>
      </c>
      <c r="B3960" s="51" t="s">
        <v>1153</v>
      </c>
      <c r="C3960" s="51" t="s">
        <v>1166</v>
      </c>
      <c r="E3960" s="51" t="s">
        <v>845</v>
      </c>
      <c r="F3960" s="51">
        <v>13</v>
      </c>
      <c r="G3960" s="51" t="s">
        <v>1136</v>
      </c>
      <c r="H3960" s="51">
        <v>2</v>
      </c>
      <c r="I3960" s="51">
        <v>2</v>
      </c>
    </row>
    <row r="3961" spans="1:9" ht="13.5" customHeight="1">
      <c r="A3961" s="51" t="s">
        <v>1165</v>
      </c>
      <c r="B3961" s="51" t="s">
        <v>1163</v>
      </c>
      <c r="C3961" s="51" t="s">
        <v>217</v>
      </c>
      <c r="E3961" s="51" t="s">
        <v>845</v>
      </c>
      <c r="F3961" s="51">
        <v>13</v>
      </c>
      <c r="G3961" s="51" t="s">
        <v>1136</v>
      </c>
      <c r="H3961" s="51">
        <v>10</v>
      </c>
      <c r="I3961" s="51">
        <v>3</v>
      </c>
    </row>
    <row r="3962" spans="1:9" ht="13.5" customHeight="1">
      <c r="A3962" s="51" t="s">
        <v>1164</v>
      </c>
      <c r="B3962" s="51" t="s">
        <v>1163</v>
      </c>
      <c r="C3962" s="51" t="s">
        <v>1162</v>
      </c>
      <c r="E3962" s="51" t="s">
        <v>845</v>
      </c>
      <c r="F3962" s="51">
        <v>13</v>
      </c>
      <c r="G3962" s="51" t="s">
        <v>1136</v>
      </c>
      <c r="H3962" s="51">
        <v>10</v>
      </c>
      <c r="I3962" s="51">
        <v>1</v>
      </c>
    </row>
    <row r="3963" spans="1:9" ht="13.5" customHeight="1">
      <c r="A3963" s="51" t="s">
        <v>1161</v>
      </c>
      <c r="B3963" s="51" t="s">
        <v>1158</v>
      </c>
      <c r="C3963" s="51" t="s">
        <v>1160</v>
      </c>
      <c r="E3963" s="51" t="s">
        <v>845</v>
      </c>
      <c r="F3963" s="51">
        <v>13</v>
      </c>
      <c r="G3963" s="51" t="s">
        <v>1136</v>
      </c>
      <c r="H3963" s="51">
        <v>6</v>
      </c>
      <c r="I3963" s="51">
        <v>3</v>
      </c>
    </row>
    <row r="3964" spans="1:9" ht="13.5" customHeight="1">
      <c r="A3964" s="51" t="s">
        <v>1159</v>
      </c>
      <c r="B3964" s="51" t="s">
        <v>1158</v>
      </c>
      <c r="C3964" s="51" t="s">
        <v>1157</v>
      </c>
      <c r="E3964" s="51" t="s">
        <v>845</v>
      </c>
      <c r="F3964" s="51">
        <v>13</v>
      </c>
      <c r="G3964" s="51" t="s">
        <v>1136</v>
      </c>
      <c r="H3964" s="51">
        <v>6</v>
      </c>
      <c r="I3964" s="51">
        <v>1</v>
      </c>
    </row>
    <row r="3965" spans="1:9" ht="13.5" customHeight="1">
      <c r="A3965" s="51" t="s">
        <v>1156</v>
      </c>
      <c r="B3965" s="51" t="s">
        <v>1153</v>
      </c>
      <c r="C3965" s="51" t="s">
        <v>1155</v>
      </c>
      <c r="E3965" s="51" t="s">
        <v>845</v>
      </c>
      <c r="F3965" s="51">
        <v>13</v>
      </c>
      <c r="G3965" s="51" t="s">
        <v>1136</v>
      </c>
      <c r="H3965" s="51">
        <v>2</v>
      </c>
      <c r="I3965" s="51">
        <v>3</v>
      </c>
    </row>
    <row r="3966" spans="1:9" ht="13.5" customHeight="1">
      <c r="A3966" s="51" t="s">
        <v>1154</v>
      </c>
      <c r="B3966" s="51" t="s">
        <v>1153</v>
      </c>
      <c r="C3966" s="51" t="s">
        <v>1152</v>
      </c>
      <c r="E3966" s="51" t="s">
        <v>845</v>
      </c>
      <c r="F3966" s="51">
        <v>13</v>
      </c>
      <c r="G3966" s="51" t="s">
        <v>1136</v>
      </c>
      <c r="H3966" s="51">
        <v>2</v>
      </c>
      <c r="I3966" s="51">
        <v>1</v>
      </c>
    </row>
    <row r="3967" spans="1:9" ht="13.5" customHeight="1">
      <c r="A3967" s="51" t="s">
        <v>1151</v>
      </c>
      <c r="B3967" s="51" t="s">
        <v>1136</v>
      </c>
      <c r="C3967" s="51" t="s">
        <v>1150</v>
      </c>
      <c r="E3967" s="51" t="s">
        <v>845</v>
      </c>
      <c r="F3967" s="51">
        <v>13</v>
      </c>
      <c r="G3967" s="51" t="s">
        <v>1136</v>
      </c>
      <c r="H3967" s="51">
        <v>5</v>
      </c>
      <c r="I3967" s="51">
        <v>4</v>
      </c>
    </row>
    <row r="3968" spans="1:9" ht="13.5" customHeight="1">
      <c r="A3968" s="51" t="s">
        <v>1149</v>
      </c>
      <c r="B3968" s="51" t="s">
        <v>1136</v>
      </c>
      <c r="C3968" s="51" t="s">
        <v>1148</v>
      </c>
      <c r="E3968" s="51" t="s">
        <v>845</v>
      </c>
      <c r="F3968" s="51">
        <v>13</v>
      </c>
      <c r="G3968" s="51" t="s">
        <v>1136</v>
      </c>
      <c r="H3968" s="51">
        <v>5</v>
      </c>
      <c r="I3968" s="51">
        <v>2</v>
      </c>
    </row>
    <row r="3969" spans="1:9" ht="13.5" customHeight="1">
      <c r="A3969" s="51" t="s">
        <v>1147</v>
      </c>
      <c r="B3969" s="51" t="s">
        <v>1138</v>
      </c>
      <c r="C3969" s="51" t="s">
        <v>1146</v>
      </c>
      <c r="E3969" s="51" t="s">
        <v>845</v>
      </c>
      <c r="F3969" s="51">
        <v>13</v>
      </c>
      <c r="G3969" s="51" t="s">
        <v>1136</v>
      </c>
      <c r="H3969" s="51">
        <v>1</v>
      </c>
      <c r="I3969" s="51">
        <v>4</v>
      </c>
    </row>
    <row r="3970" spans="1:9" ht="13.5" customHeight="1">
      <c r="A3970" s="51" t="s">
        <v>1145</v>
      </c>
      <c r="B3970" s="51" t="s">
        <v>1138</v>
      </c>
      <c r="C3970" s="51" t="s">
        <v>1144</v>
      </c>
      <c r="E3970" s="51" t="s">
        <v>845</v>
      </c>
      <c r="F3970" s="51">
        <v>13</v>
      </c>
      <c r="G3970" s="51" t="s">
        <v>1136</v>
      </c>
      <c r="H3970" s="51">
        <v>1</v>
      </c>
      <c r="I3970" s="51">
        <v>2</v>
      </c>
    </row>
    <row r="3971" spans="1:9" ht="13.5" customHeight="1">
      <c r="A3971" s="51" t="s">
        <v>1143</v>
      </c>
      <c r="B3971" s="51" t="s">
        <v>1136</v>
      </c>
      <c r="C3971" s="51" t="s">
        <v>1142</v>
      </c>
      <c r="E3971" s="51" t="s">
        <v>845</v>
      </c>
      <c r="F3971" s="51">
        <v>13</v>
      </c>
      <c r="G3971" s="51" t="s">
        <v>1136</v>
      </c>
      <c r="H3971" s="51">
        <v>5</v>
      </c>
      <c r="I3971" s="51">
        <v>1</v>
      </c>
    </row>
    <row r="3972" spans="1:9" ht="13.5" customHeight="1">
      <c r="A3972" s="51" t="s">
        <v>1141</v>
      </c>
      <c r="B3972" s="51" t="s">
        <v>1138</v>
      </c>
      <c r="C3972" s="51" t="s">
        <v>1140</v>
      </c>
      <c r="E3972" s="51" t="s">
        <v>845</v>
      </c>
      <c r="F3972" s="51">
        <v>13</v>
      </c>
      <c r="G3972" s="51" t="s">
        <v>1136</v>
      </c>
      <c r="H3972" s="51">
        <v>1</v>
      </c>
      <c r="I3972" s="51">
        <v>3</v>
      </c>
    </row>
    <row r="3973" spans="1:9" ht="13.5" customHeight="1">
      <c r="A3973" s="51" t="s">
        <v>1139</v>
      </c>
      <c r="B3973" s="51" t="s">
        <v>1138</v>
      </c>
      <c r="C3973" s="51" t="s">
        <v>1137</v>
      </c>
      <c r="E3973" s="51" t="s">
        <v>845</v>
      </c>
      <c r="F3973" s="51">
        <v>13</v>
      </c>
      <c r="G3973" s="51" t="s">
        <v>1136</v>
      </c>
      <c r="H3973" s="51">
        <v>1</v>
      </c>
      <c r="I3973" s="51">
        <v>1</v>
      </c>
    </row>
    <row r="3974" spans="1:9" ht="13.5" customHeight="1">
      <c r="A3974" s="51" t="s">
        <v>1135</v>
      </c>
      <c r="B3974" s="51" t="s">
        <v>1116</v>
      </c>
      <c r="C3974" s="51" t="s">
        <v>1134</v>
      </c>
      <c r="E3974" s="51" t="s">
        <v>845</v>
      </c>
      <c r="F3974" s="51">
        <v>7</v>
      </c>
      <c r="G3974" s="51" t="s">
        <v>991</v>
      </c>
      <c r="H3974" s="51">
        <v>16</v>
      </c>
      <c r="I3974" s="51">
        <v>4</v>
      </c>
    </row>
    <row r="3975" spans="1:9" ht="13.5" customHeight="1">
      <c r="A3975" s="51" t="s">
        <v>1133</v>
      </c>
      <c r="B3975" s="51" t="s">
        <v>1116</v>
      </c>
      <c r="C3975" s="51" t="s">
        <v>1132</v>
      </c>
      <c r="E3975" s="51" t="s">
        <v>845</v>
      </c>
      <c r="F3975" s="51">
        <v>7</v>
      </c>
      <c r="G3975" s="51" t="s">
        <v>991</v>
      </c>
      <c r="H3975" s="51">
        <v>16</v>
      </c>
      <c r="I3975" s="51">
        <v>2</v>
      </c>
    </row>
    <row r="3976" spans="1:9" ht="13.5" customHeight="1">
      <c r="A3976" s="51" t="s">
        <v>1131</v>
      </c>
      <c r="B3976" s="51" t="s">
        <v>1111</v>
      </c>
      <c r="C3976" s="51" t="s">
        <v>1130</v>
      </c>
      <c r="E3976" s="51" t="s">
        <v>845</v>
      </c>
      <c r="F3976" s="51">
        <v>7</v>
      </c>
      <c r="G3976" s="51" t="s">
        <v>991</v>
      </c>
      <c r="H3976" s="51">
        <v>12</v>
      </c>
      <c r="I3976" s="51">
        <v>4</v>
      </c>
    </row>
    <row r="3977" spans="1:9" ht="13.5" customHeight="1">
      <c r="A3977" s="51" t="s">
        <v>1129</v>
      </c>
      <c r="B3977" s="51" t="s">
        <v>1111</v>
      </c>
      <c r="C3977" s="51" t="s">
        <v>1128</v>
      </c>
      <c r="E3977" s="51" t="s">
        <v>845</v>
      </c>
      <c r="F3977" s="51">
        <v>7</v>
      </c>
      <c r="G3977" s="51" t="s">
        <v>991</v>
      </c>
      <c r="H3977" s="51">
        <v>12</v>
      </c>
      <c r="I3977" s="51">
        <v>2</v>
      </c>
    </row>
    <row r="3978" spans="1:9" ht="13.5" customHeight="1">
      <c r="A3978" s="51" t="s">
        <v>1127</v>
      </c>
      <c r="B3978" s="51" t="s">
        <v>1106</v>
      </c>
      <c r="C3978" s="51" t="s">
        <v>1126</v>
      </c>
      <c r="E3978" s="51" t="s">
        <v>845</v>
      </c>
      <c r="F3978" s="51">
        <v>7</v>
      </c>
      <c r="G3978" s="51" t="s">
        <v>991</v>
      </c>
      <c r="H3978" s="51">
        <v>8</v>
      </c>
      <c r="I3978" s="51">
        <v>4</v>
      </c>
    </row>
    <row r="3979" spans="1:9" ht="13.5" customHeight="1">
      <c r="A3979" s="51" t="s">
        <v>1125</v>
      </c>
      <c r="B3979" s="51" t="s">
        <v>1106</v>
      </c>
      <c r="C3979" s="51" t="s">
        <v>1124</v>
      </c>
      <c r="E3979" s="51" t="s">
        <v>845</v>
      </c>
      <c r="F3979" s="51">
        <v>7</v>
      </c>
      <c r="G3979" s="51" t="s">
        <v>991</v>
      </c>
      <c r="H3979" s="51">
        <v>8</v>
      </c>
      <c r="I3979" s="51">
        <v>2</v>
      </c>
    </row>
    <row r="3980" spans="1:9" ht="13.5" customHeight="1">
      <c r="A3980" s="51" t="s">
        <v>1123</v>
      </c>
      <c r="B3980" s="51" t="s">
        <v>1101</v>
      </c>
      <c r="C3980" s="51" t="s">
        <v>1122</v>
      </c>
      <c r="E3980" s="51" t="s">
        <v>845</v>
      </c>
      <c r="F3980" s="51">
        <v>7</v>
      </c>
      <c r="G3980" s="51" t="s">
        <v>991</v>
      </c>
      <c r="H3980" s="51">
        <v>4</v>
      </c>
      <c r="I3980" s="51">
        <v>4</v>
      </c>
    </row>
    <row r="3981" spans="1:9" ht="13.5" customHeight="1">
      <c r="A3981" s="51" t="s">
        <v>1121</v>
      </c>
      <c r="B3981" s="51" t="s">
        <v>1101</v>
      </c>
      <c r="C3981" s="51" t="s">
        <v>1120</v>
      </c>
      <c r="E3981" s="51" t="s">
        <v>845</v>
      </c>
      <c r="F3981" s="51">
        <v>7</v>
      </c>
      <c r="G3981" s="51" t="s">
        <v>991</v>
      </c>
      <c r="H3981" s="51">
        <v>4</v>
      </c>
      <c r="I3981" s="51">
        <v>2</v>
      </c>
    </row>
    <row r="3982" spans="1:9" ht="13.5" customHeight="1">
      <c r="A3982" s="51" t="s">
        <v>1119</v>
      </c>
      <c r="B3982" s="51" t="s">
        <v>1116</v>
      </c>
      <c r="C3982" s="51" t="s">
        <v>1118</v>
      </c>
      <c r="E3982" s="51" t="s">
        <v>845</v>
      </c>
      <c r="F3982" s="51">
        <v>7</v>
      </c>
      <c r="G3982" s="51" t="s">
        <v>991</v>
      </c>
      <c r="H3982" s="51">
        <v>16</v>
      </c>
      <c r="I3982" s="51">
        <v>3</v>
      </c>
    </row>
    <row r="3983" spans="1:9" ht="13.5" customHeight="1">
      <c r="A3983" s="51" t="s">
        <v>1117</v>
      </c>
      <c r="B3983" s="51" t="s">
        <v>1116</v>
      </c>
      <c r="C3983" s="51" t="s">
        <v>1115</v>
      </c>
      <c r="E3983" s="51" t="s">
        <v>845</v>
      </c>
      <c r="F3983" s="51">
        <v>7</v>
      </c>
      <c r="G3983" s="51" t="s">
        <v>991</v>
      </c>
      <c r="H3983" s="51">
        <v>16</v>
      </c>
      <c r="I3983" s="51">
        <v>1</v>
      </c>
    </row>
    <row r="3984" spans="1:9" ht="13.5" customHeight="1">
      <c r="A3984" s="51" t="s">
        <v>1114</v>
      </c>
      <c r="B3984" s="51" t="s">
        <v>1111</v>
      </c>
      <c r="C3984" s="51" t="s">
        <v>1113</v>
      </c>
      <c r="E3984" s="51" t="s">
        <v>845</v>
      </c>
      <c r="F3984" s="51">
        <v>7</v>
      </c>
      <c r="G3984" s="51" t="s">
        <v>991</v>
      </c>
      <c r="H3984" s="51">
        <v>12</v>
      </c>
      <c r="I3984" s="51">
        <v>3</v>
      </c>
    </row>
    <row r="3985" spans="1:9" ht="13.5" customHeight="1">
      <c r="A3985" s="51" t="s">
        <v>1112</v>
      </c>
      <c r="B3985" s="51" t="s">
        <v>1111</v>
      </c>
      <c r="C3985" s="51" t="s">
        <v>1110</v>
      </c>
      <c r="E3985" s="51" t="s">
        <v>845</v>
      </c>
      <c r="F3985" s="51">
        <v>7</v>
      </c>
      <c r="G3985" s="51" t="s">
        <v>991</v>
      </c>
      <c r="H3985" s="51">
        <v>12</v>
      </c>
      <c r="I3985" s="51">
        <v>1</v>
      </c>
    </row>
    <row r="3986" spans="1:9" ht="13.5" customHeight="1">
      <c r="A3986" s="51" t="s">
        <v>1109</v>
      </c>
      <c r="B3986" s="51" t="s">
        <v>1106</v>
      </c>
      <c r="C3986" s="51" t="s">
        <v>1108</v>
      </c>
      <c r="E3986" s="51" t="s">
        <v>845</v>
      </c>
      <c r="F3986" s="51">
        <v>7</v>
      </c>
      <c r="G3986" s="51" t="s">
        <v>991</v>
      </c>
      <c r="H3986" s="51">
        <v>8</v>
      </c>
      <c r="I3986" s="51">
        <v>3</v>
      </c>
    </row>
    <row r="3987" spans="1:9" ht="13.5" customHeight="1">
      <c r="A3987" s="51" t="s">
        <v>1107</v>
      </c>
      <c r="B3987" s="51" t="s">
        <v>1106</v>
      </c>
      <c r="C3987" s="51" t="s">
        <v>1105</v>
      </c>
      <c r="E3987" s="51" t="s">
        <v>845</v>
      </c>
      <c r="F3987" s="51">
        <v>7</v>
      </c>
      <c r="G3987" s="51" t="s">
        <v>991</v>
      </c>
      <c r="H3987" s="51">
        <v>8</v>
      </c>
      <c r="I3987" s="51">
        <v>1</v>
      </c>
    </row>
    <row r="3988" spans="1:9" ht="13.5" customHeight="1">
      <c r="A3988" s="51" t="s">
        <v>1104</v>
      </c>
      <c r="B3988" s="51" t="s">
        <v>1101</v>
      </c>
      <c r="C3988" s="51" t="s">
        <v>1103</v>
      </c>
      <c r="E3988" s="51" t="s">
        <v>845</v>
      </c>
      <c r="F3988" s="51">
        <v>7</v>
      </c>
      <c r="G3988" s="51" t="s">
        <v>991</v>
      </c>
      <c r="H3988" s="51">
        <v>4</v>
      </c>
      <c r="I3988" s="51">
        <v>3</v>
      </c>
    </row>
    <row r="3989" spans="1:9" ht="13.5" customHeight="1">
      <c r="A3989" s="51" t="s">
        <v>1102</v>
      </c>
      <c r="B3989" s="51" t="s">
        <v>1101</v>
      </c>
      <c r="C3989" s="51" t="s">
        <v>1100</v>
      </c>
      <c r="E3989" s="51" t="s">
        <v>845</v>
      </c>
      <c r="F3989" s="51">
        <v>7</v>
      </c>
      <c r="G3989" s="51" t="s">
        <v>991</v>
      </c>
      <c r="H3989" s="51">
        <v>4</v>
      </c>
      <c r="I3989" s="51">
        <v>1</v>
      </c>
    </row>
    <row r="3990" spans="1:9" ht="13.5" customHeight="1">
      <c r="A3990" s="51" t="s">
        <v>1099</v>
      </c>
      <c r="B3990" s="51" t="s">
        <v>1080</v>
      </c>
      <c r="C3990" s="51" t="s">
        <v>1098</v>
      </c>
      <c r="E3990" s="51" t="s">
        <v>845</v>
      </c>
      <c r="F3990" s="51">
        <v>7</v>
      </c>
      <c r="G3990" s="51" t="s">
        <v>991</v>
      </c>
      <c r="H3990" s="51">
        <v>15</v>
      </c>
      <c r="I3990" s="51">
        <v>4</v>
      </c>
    </row>
    <row r="3991" spans="1:9" ht="13.5" customHeight="1">
      <c r="A3991" s="51" t="s">
        <v>1097</v>
      </c>
      <c r="B3991" s="51" t="s">
        <v>1080</v>
      </c>
      <c r="C3991" s="51" t="s">
        <v>1096</v>
      </c>
      <c r="E3991" s="51" t="s">
        <v>845</v>
      </c>
      <c r="F3991" s="51">
        <v>7</v>
      </c>
      <c r="G3991" s="51" t="s">
        <v>991</v>
      </c>
      <c r="H3991" s="51">
        <v>15</v>
      </c>
      <c r="I3991" s="51">
        <v>2</v>
      </c>
    </row>
    <row r="3992" spans="1:9" ht="13.5" customHeight="1">
      <c r="A3992" s="51" t="s">
        <v>1095</v>
      </c>
      <c r="B3992" s="51" t="s">
        <v>1075</v>
      </c>
      <c r="C3992" s="51" t="s">
        <v>1094</v>
      </c>
      <c r="E3992" s="51" t="s">
        <v>845</v>
      </c>
      <c r="F3992" s="51">
        <v>7</v>
      </c>
      <c r="G3992" s="51" t="s">
        <v>991</v>
      </c>
      <c r="H3992" s="51">
        <v>11</v>
      </c>
      <c r="I3992" s="51">
        <v>4</v>
      </c>
    </row>
    <row r="3993" spans="1:9" ht="13.5" customHeight="1">
      <c r="A3993" s="51" t="s">
        <v>1093</v>
      </c>
      <c r="B3993" s="51" t="s">
        <v>1075</v>
      </c>
      <c r="C3993" s="51" t="s">
        <v>1092</v>
      </c>
      <c r="E3993" s="51" t="s">
        <v>845</v>
      </c>
      <c r="F3993" s="51">
        <v>7</v>
      </c>
      <c r="G3993" s="51" t="s">
        <v>991</v>
      </c>
      <c r="H3993" s="51">
        <v>11</v>
      </c>
      <c r="I3993" s="51">
        <v>2</v>
      </c>
    </row>
    <row r="3994" spans="1:9" ht="13.5" customHeight="1">
      <c r="A3994" s="51" t="s">
        <v>1091</v>
      </c>
      <c r="B3994" s="51" t="s">
        <v>1070</v>
      </c>
      <c r="C3994" s="51" t="s">
        <v>1090</v>
      </c>
      <c r="E3994" s="51" t="s">
        <v>845</v>
      </c>
      <c r="F3994" s="51">
        <v>7</v>
      </c>
      <c r="G3994" s="51" t="s">
        <v>991</v>
      </c>
      <c r="H3994" s="51">
        <v>7</v>
      </c>
      <c r="I3994" s="51">
        <v>4</v>
      </c>
    </row>
    <row r="3995" spans="1:9" ht="13.5" customHeight="1">
      <c r="A3995" s="51" t="s">
        <v>1089</v>
      </c>
      <c r="B3995" s="51" t="s">
        <v>1070</v>
      </c>
      <c r="C3995" s="51" t="s">
        <v>1088</v>
      </c>
      <c r="E3995" s="51" t="s">
        <v>845</v>
      </c>
      <c r="F3995" s="51">
        <v>7</v>
      </c>
      <c r="G3995" s="51" t="s">
        <v>991</v>
      </c>
      <c r="H3995" s="51">
        <v>7</v>
      </c>
      <c r="I3995" s="51">
        <v>2</v>
      </c>
    </row>
    <row r="3996" spans="1:9" ht="13.5" customHeight="1">
      <c r="A3996" s="51" t="s">
        <v>1087</v>
      </c>
      <c r="B3996" s="51" t="s">
        <v>1065</v>
      </c>
      <c r="C3996" s="51" t="s">
        <v>1086</v>
      </c>
      <c r="E3996" s="51" t="s">
        <v>845</v>
      </c>
      <c r="F3996" s="51">
        <v>7</v>
      </c>
      <c r="G3996" s="51" t="s">
        <v>991</v>
      </c>
      <c r="H3996" s="51">
        <v>3</v>
      </c>
      <c r="I3996" s="51">
        <v>4</v>
      </c>
    </row>
    <row r="3997" spans="1:9" ht="13.5" customHeight="1">
      <c r="A3997" s="51" t="s">
        <v>1085</v>
      </c>
      <c r="B3997" s="51" t="s">
        <v>1065</v>
      </c>
      <c r="C3997" s="51" t="s">
        <v>1084</v>
      </c>
      <c r="E3997" s="51" t="s">
        <v>845</v>
      </c>
      <c r="F3997" s="51">
        <v>7</v>
      </c>
      <c r="G3997" s="51" t="s">
        <v>991</v>
      </c>
      <c r="H3997" s="51">
        <v>3</v>
      </c>
      <c r="I3997" s="51">
        <v>2</v>
      </c>
    </row>
    <row r="3998" spans="1:9" ht="13.5" customHeight="1">
      <c r="A3998" s="51" t="s">
        <v>1083</v>
      </c>
      <c r="B3998" s="51" t="s">
        <v>1080</v>
      </c>
      <c r="C3998" s="51" t="s">
        <v>1082</v>
      </c>
      <c r="E3998" s="51" t="s">
        <v>845</v>
      </c>
      <c r="F3998" s="51">
        <v>7</v>
      </c>
      <c r="G3998" s="51" t="s">
        <v>991</v>
      </c>
      <c r="H3998" s="51">
        <v>15</v>
      </c>
      <c r="I3998" s="51">
        <v>3</v>
      </c>
    </row>
    <row r="3999" spans="1:9" ht="13.5" customHeight="1">
      <c r="A3999" s="51" t="s">
        <v>1081</v>
      </c>
      <c r="B3999" s="51" t="s">
        <v>1080</v>
      </c>
      <c r="C3999" s="51" t="s">
        <v>1079</v>
      </c>
      <c r="E3999" s="51" t="s">
        <v>845</v>
      </c>
      <c r="F3999" s="51">
        <v>7</v>
      </c>
      <c r="G3999" s="51" t="s">
        <v>991</v>
      </c>
      <c r="H3999" s="51">
        <v>15</v>
      </c>
      <c r="I3999" s="51">
        <v>1</v>
      </c>
    </row>
    <row r="4000" spans="1:9" ht="13.5" customHeight="1">
      <c r="A4000" s="51" t="s">
        <v>1078</v>
      </c>
      <c r="B4000" s="51" t="s">
        <v>1075</v>
      </c>
      <c r="C4000" s="51" t="s">
        <v>1077</v>
      </c>
      <c r="E4000" s="51" t="s">
        <v>845</v>
      </c>
      <c r="F4000" s="51">
        <v>7</v>
      </c>
      <c r="G4000" s="51" t="s">
        <v>991</v>
      </c>
      <c r="H4000" s="51">
        <v>11</v>
      </c>
      <c r="I4000" s="51">
        <v>3</v>
      </c>
    </row>
    <row r="4001" spans="1:9" ht="13.5" customHeight="1">
      <c r="A4001" s="51" t="s">
        <v>1076</v>
      </c>
      <c r="B4001" s="51" t="s">
        <v>1075</v>
      </c>
      <c r="C4001" s="51" t="s">
        <v>1074</v>
      </c>
      <c r="E4001" s="51" t="s">
        <v>845</v>
      </c>
      <c r="F4001" s="51">
        <v>7</v>
      </c>
      <c r="G4001" s="51" t="s">
        <v>991</v>
      </c>
      <c r="H4001" s="51">
        <v>11</v>
      </c>
      <c r="I4001" s="51">
        <v>1</v>
      </c>
    </row>
    <row r="4002" spans="1:9" ht="13.5" customHeight="1">
      <c r="A4002" s="51" t="s">
        <v>1073</v>
      </c>
      <c r="B4002" s="51" t="s">
        <v>1070</v>
      </c>
      <c r="C4002" s="51" t="s">
        <v>1072</v>
      </c>
      <c r="E4002" s="51" t="s">
        <v>845</v>
      </c>
      <c r="F4002" s="51">
        <v>7</v>
      </c>
      <c r="G4002" s="51" t="s">
        <v>991</v>
      </c>
      <c r="H4002" s="51">
        <v>7</v>
      </c>
      <c r="I4002" s="51">
        <v>3</v>
      </c>
    </row>
    <row r="4003" spans="1:9" ht="13.5" customHeight="1">
      <c r="A4003" s="51" t="s">
        <v>1071</v>
      </c>
      <c r="B4003" s="51" t="s">
        <v>1070</v>
      </c>
      <c r="C4003" s="51" t="s">
        <v>1069</v>
      </c>
      <c r="E4003" s="51" t="s">
        <v>845</v>
      </c>
      <c r="F4003" s="51">
        <v>7</v>
      </c>
      <c r="G4003" s="51" t="s">
        <v>991</v>
      </c>
      <c r="H4003" s="51">
        <v>7</v>
      </c>
      <c r="I4003" s="51">
        <v>1</v>
      </c>
    </row>
    <row r="4004" spans="1:9" ht="13.5" customHeight="1">
      <c r="A4004" s="51" t="s">
        <v>1068</v>
      </c>
      <c r="B4004" s="51" t="s">
        <v>1065</v>
      </c>
      <c r="C4004" s="51" t="s">
        <v>1067</v>
      </c>
      <c r="E4004" s="51" t="s">
        <v>845</v>
      </c>
      <c r="F4004" s="51">
        <v>7</v>
      </c>
      <c r="G4004" s="51" t="s">
        <v>991</v>
      </c>
      <c r="H4004" s="51">
        <v>3</v>
      </c>
      <c r="I4004" s="51">
        <v>3</v>
      </c>
    </row>
    <row r="4005" spans="1:9" ht="13.5" customHeight="1">
      <c r="A4005" s="51" t="s">
        <v>1066</v>
      </c>
      <c r="B4005" s="51" t="s">
        <v>1065</v>
      </c>
      <c r="C4005" s="51" t="s">
        <v>1064</v>
      </c>
      <c r="E4005" s="51" t="s">
        <v>845</v>
      </c>
      <c r="F4005" s="51">
        <v>7</v>
      </c>
      <c r="G4005" s="51" t="s">
        <v>991</v>
      </c>
      <c r="H4005" s="51">
        <v>3</v>
      </c>
      <c r="I4005" s="51">
        <v>1</v>
      </c>
    </row>
    <row r="4006" spans="1:9" ht="13.5" customHeight="1">
      <c r="A4006" s="51" t="s">
        <v>1063</v>
      </c>
      <c r="B4006" s="51" t="s">
        <v>1043</v>
      </c>
      <c r="C4006" s="51" t="s">
        <v>1062</v>
      </c>
      <c r="E4006" s="51" t="s">
        <v>845</v>
      </c>
      <c r="F4006" s="51">
        <v>7</v>
      </c>
      <c r="G4006" s="51" t="s">
        <v>991</v>
      </c>
      <c r="H4006" s="51">
        <v>14</v>
      </c>
      <c r="I4006" s="51">
        <v>4</v>
      </c>
    </row>
    <row r="4007" spans="1:9" ht="13.5" customHeight="1">
      <c r="A4007" s="51" t="s">
        <v>1061</v>
      </c>
      <c r="B4007" s="51" t="s">
        <v>1043</v>
      </c>
      <c r="C4007" s="51" t="s">
        <v>1060</v>
      </c>
      <c r="D4007" s="51" t="s">
        <v>1059</v>
      </c>
      <c r="E4007" s="51" t="s">
        <v>845</v>
      </c>
      <c r="F4007" s="51">
        <v>7</v>
      </c>
      <c r="G4007" s="51" t="s">
        <v>991</v>
      </c>
      <c r="H4007" s="51">
        <v>14</v>
      </c>
      <c r="I4007" s="51">
        <v>2</v>
      </c>
    </row>
    <row r="4008" spans="1:9" ht="13.5" customHeight="1">
      <c r="A4008" s="51" t="s">
        <v>1058</v>
      </c>
      <c r="B4008" s="51" t="s">
        <v>991</v>
      </c>
      <c r="C4008" s="51" t="s">
        <v>1057</v>
      </c>
      <c r="E4008" s="51" t="s">
        <v>845</v>
      </c>
      <c r="F4008" s="51">
        <v>7</v>
      </c>
      <c r="G4008" s="51" t="s">
        <v>991</v>
      </c>
      <c r="H4008" s="51">
        <v>10</v>
      </c>
      <c r="I4008" s="51">
        <v>4</v>
      </c>
    </row>
    <row r="4009" spans="1:9" ht="13.5" customHeight="1">
      <c r="A4009" s="51" t="s">
        <v>1056</v>
      </c>
      <c r="B4009" s="51" t="s">
        <v>991</v>
      </c>
      <c r="C4009" s="51" t="s">
        <v>1055</v>
      </c>
      <c r="E4009" s="51" t="s">
        <v>845</v>
      </c>
      <c r="F4009" s="51">
        <v>7</v>
      </c>
      <c r="G4009" s="51" t="s">
        <v>991</v>
      </c>
      <c r="H4009" s="51">
        <v>10</v>
      </c>
      <c r="I4009" s="51">
        <v>2</v>
      </c>
    </row>
    <row r="4010" spans="1:9" ht="13.5" customHeight="1">
      <c r="A4010" s="51" t="s">
        <v>1054</v>
      </c>
      <c r="B4010" s="51" t="s">
        <v>1034</v>
      </c>
      <c r="C4010" s="51" t="s">
        <v>1053</v>
      </c>
      <c r="E4010" s="51" t="s">
        <v>845</v>
      </c>
      <c r="F4010" s="51">
        <v>7</v>
      </c>
      <c r="G4010" s="51" t="s">
        <v>991</v>
      </c>
      <c r="H4010" s="51">
        <v>6</v>
      </c>
      <c r="I4010" s="51">
        <v>4</v>
      </c>
    </row>
    <row r="4011" spans="1:9" ht="13.5" customHeight="1">
      <c r="A4011" s="51" t="s">
        <v>1052</v>
      </c>
      <c r="B4011" s="51" t="s">
        <v>1034</v>
      </c>
      <c r="C4011" s="51" t="s">
        <v>1051</v>
      </c>
      <c r="E4011" s="51" t="s">
        <v>845</v>
      </c>
      <c r="F4011" s="51">
        <v>7</v>
      </c>
      <c r="G4011" s="51" t="s">
        <v>991</v>
      </c>
      <c r="H4011" s="51">
        <v>6</v>
      </c>
      <c r="I4011" s="51">
        <v>2</v>
      </c>
    </row>
    <row r="4012" spans="1:9" ht="13.5" customHeight="1">
      <c r="A4012" s="51" t="s">
        <v>1050</v>
      </c>
      <c r="B4012" s="51" t="s">
        <v>1029</v>
      </c>
      <c r="C4012" s="51" t="s">
        <v>1049</v>
      </c>
      <c r="E4012" s="51" t="s">
        <v>845</v>
      </c>
      <c r="F4012" s="51">
        <v>7</v>
      </c>
      <c r="G4012" s="51" t="s">
        <v>991</v>
      </c>
      <c r="H4012" s="51">
        <v>2</v>
      </c>
      <c r="I4012" s="51">
        <v>4</v>
      </c>
    </row>
    <row r="4013" spans="1:9" ht="13.5" customHeight="1">
      <c r="A4013" s="51" t="s">
        <v>1048</v>
      </c>
      <c r="B4013" s="51" t="s">
        <v>1029</v>
      </c>
      <c r="C4013" s="51" t="s">
        <v>1047</v>
      </c>
      <c r="E4013" s="51" t="s">
        <v>845</v>
      </c>
      <c r="F4013" s="51">
        <v>7</v>
      </c>
      <c r="G4013" s="51" t="s">
        <v>991</v>
      </c>
      <c r="H4013" s="51">
        <v>2</v>
      </c>
      <c r="I4013" s="51">
        <v>2</v>
      </c>
    </row>
    <row r="4014" spans="1:9" ht="13.5" customHeight="1">
      <c r="A4014" s="51" t="s">
        <v>1046</v>
      </c>
      <c r="B4014" s="51" t="s">
        <v>1043</v>
      </c>
      <c r="C4014" s="51" t="s">
        <v>1045</v>
      </c>
      <c r="E4014" s="51" t="s">
        <v>845</v>
      </c>
      <c r="F4014" s="51">
        <v>7</v>
      </c>
      <c r="G4014" s="51" t="s">
        <v>991</v>
      </c>
      <c r="H4014" s="51">
        <v>14</v>
      </c>
      <c r="I4014" s="51">
        <v>3</v>
      </c>
    </row>
    <row r="4015" spans="1:9" ht="13.5" customHeight="1">
      <c r="A4015" s="51" t="s">
        <v>1044</v>
      </c>
      <c r="B4015" s="51" t="s">
        <v>1043</v>
      </c>
      <c r="C4015" s="51" t="s">
        <v>1042</v>
      </c>
      <c r="E4015" s="51" t="s">
        <v>845</v>
      </c>
      <c r="F4015" s="51">
        <v>7</v>
      </c>
      <c r="G4015" s="51" t="s">
        <v>991</v>
      </c>
      <c r="H4015" s="51">
        <v>14</v>
      </c>
      <c r="I4015" s="51">
        <v>1</v>
      </c>
    </row>
    <row r="4016" spans="1:9" ht="13.5" customHeight="1">
      <c r="A4016" s="51" t="s">
        <v>1041</v>
      </c>
      <c r="B4016" s="51" t="s">
        <v>991</v>
      </c>
      <c r="C4016" s="51" t="s">
        <v>1040</v>
      </c>
      <c r="E4016" s="51" t="s">
        <v>845</v>
      </c>
      <c r="F4016" s="51">
        <v>7</v>
      </c>
      <c r="G4016" s="51" t="s">
        <v>991</v>
      </c>
      <c r="H4016" s="51">
        <v>10</v>
      </c>
      <c r="I4016" s="51">
        <v>3</v>
      </c>
    </row>
    <row r="4017" spans="1:9" ht="13.5" customHeight="1">
      <c r="A4017" s="51" t="s">
        <v>1039</v>
      </c>
      <c r="B4017" s="51" t="s">
        <v>991</v>
      </c>
      <c r="C4017" s="51" t="s">
        <v>1038</v>
      </c>
      <c r="E4017" s="51" t="s">
        <v>845</v>
      </c>
      <c r="F4017" s="51">
        <v>7</v>
      </c>
      <c r="G4017" s="51" t="s">
        <v>991</v>
      </c>
      <c r="H4017" s="51">
        <v>10</v>
      </c>
      <c r="I4017" s="51">
        <v>1</v>
      </c>
    </row>
    <row r="4018" spans="1:9" ht="13.5" customHeight="1">
      <c r="A4018" s="51" t="s">
        <v>1037</v>
      </c>
      <c r="B4018" s="51" t="s">
        <v>1034</v>
      </c>
      <c r="C4018" s="51" t="s">
        <v>1036</v>
      </c>
      <c r="E4018" s="51" t="s">
        <v>845</v>
      </c>
      <c r="F4018" s="51">
        <v>7</v>
      </c>
      <c r="G4018" s="51" t="s">
        <v>991</v>
      </c>
      <c r="H4018" s="51">
        <v>6</v>
      </c>
      <c r="I4018" s="51">
        <v>3</v>
      </c>
    </row>
    <row r="4019" spans="1:9" ht="13.5" customHeight="1">
      <c r="A4019" s="51" t="s">
        <v>1035</v>
      </c>
      <c r="B4019" s="51" t="s">
        <v>1034</v>
      </c>
      <c r="C4019" s="51" t="s">
        <v>1033</v>
      </c>
      <c r="E4019" s="51" t="s">
        <v>845</v>
      </c>
      <c r="F4019" s="51">
        <v>7</v>
      </c>
      <c r="G4019" s="51" t="s">
        <v>991</v>
      </c>
      <c r="H4019" s="51">
        <v>6</v>
      </c>
      <c r="I4019" s="51">
        <v>1</v>
      </c>
    </row>
    <row r="4020" spans="1:9" ht="13.5" customHeight="1">
      <c r="A4020" s="51" t="s">
        <v>1032</v>
      </c>
      <c r="B4020" s="51" t="s">
        <v>1029</v>
      </c>
      <c r="C4020" s="51" t="s">
        <v>1031</v>
      </c>
      <c r="E4020" s="51" t="s">
        <v>845</v>
      </c>
      <c r="F4020" s="51">
        <v>7</v>
      </c>
      <c r="G4020" s="51" t="s">
        <v>991</v>
      </c>
      <c r="H4020" s="51">
        <v>2</v>
      </c>
      <c r="I4020" s="51">
        <v>3</v>
      </c>
    </row>
    <row r="4021" spans="1:9" ht="13.5" customHeight="1">
      <c r="A4021" s="51" t="s">
        <v>1030</v>
      </c>
      <c r="B4021" s="51" t="s">
        <v>1029</v>
      </c>
      <c r="C4021" s="51" t="s">
        <v>1028</v>
      </c>
      <c r="E4021" s="51" t="s">
        <v>845</v>
      </c>
      <c r="F4021" s="51">
        <v>7</v>
      </c>
      <c r="G4021" s="51" t="s">
        <v>991</v>
      </c>
      <c r="H4021" s="51">
        <v>2</v>
      </c>
      <c r="I4021" s="51">
        <v>1</v>
      </c>
    </row>
    <row r="4022" spans="1:9" ht="13.5" customHeight="1">
      <c r="A4022" s="51" t="s">
        <v>1027</v>
      </c>
      <c r="B4022" s="51" t="s">
        <v>1008</v>
      </c>
      <c r="C4022" s="51" t="s">
        <v>1026</v>
      </c>
      <c r="E4022" s="51" t="s">
        <v>845</v>
      </c>
      <c r="F4022" s="51">
        <v>7</v>
      </c>
      <c r="G4022" s="51" t="s">
        <v>991</v>
      </c>
      <c r="H4022" s="51">
        <v>13</v>
      </c>
      <c r="I4022" s="51">
        <v>4</v>
      </c>
    </row>
    <row r="4023" spans="1:9" ht="13.5" customHeight="1">
      <c r="A4023" s="51" t="s">
        <v>1025</v>
      </c>
      <c r="B4023" s="51" t="s">
        <v>1008</v>
      </c>
      <c r="C4023" s="51" t="s">
        <v>1024</v>
      </c>
      <c r="E4023" s="51" t="s">
        <v>845</v>
      </c>
      <c r="F4023" s="51">
        <v>7</v>
      </c>
      <c r="G4023" s="51" t="s">
        <v>991</v>
      </c>
      <c r="H4023" s="51">
        <v>13</v>
      </c>
      <c r="I4023" s="51">
        <v>2</v>
      </c>
    </row>
    <row r="4024" spans="1:9" ht="13.5" customHeight="1">
      <c r="A4024" s="51" t="s">
        <v>1023</v>
      </c>
      <c r="B4024" s="51" t="s">
        <v>1003</v>
      </c>
      <c r="C4024" s="51" t="s">
        <v>1022</v>
      </c>
      <c r="E4024" s="51" t="s">
        <v>845</v>
      </c>
      <c r="F4024" s="51">
        <v>7</v>
      </c>
      <c r="G4024" s="51" t="s">
        <v>991</v>
      </c>
      <c r="H4024" s="51">
        <v>9</v>
      </c>
      <c r="I4024" s="51">
        <v>4</v>
      </c>
    </row>
    <row r="4025" spans="1:9" ht="13.5" customHeight="1">
      <c r="A4025" s="51" t="s">
        <v>1021</v>
      </c>
      <c r="B4025" s="51" t="s">
        <v>1003</v>
      </c>
      <c r="C4025" s="51" t="s">
        <v>1020</v>
      </c>
      <c r="E4025" s="51" t="s">
        <v>845</v>
      </c>
      <c r="F4025" s="51">
        <v>7</v>
      </c>
      <c r="G4025" s="51" t="s">
        <v>991</v>
      </c>
      <c r="H4025" s="51">
        <v>9</v>
      </c>
      <c r="I4025" s="51">
        <v>2</v>
      </c>
    </row>
    <row r="4026" spans="1:9" ht="13.5" customHeight="1">
      <c r="A4026" s="51" t="s">
        <v>1019</v>
      </c>
      <c r="B4026" s="51" t="s">
        <v>998</v>
      </c>
      <c r="C4026" s="51" t="s">
        <v>1018</v>
      </c>
      <c r="E4026" s="51" t="s">
        <v>845</v>
      </c>
      <c r="F4026" s="51">
        <v>7</v>
      </c>
      <c r="G4026" s="51" t="s">
        <v>991</v>
      </c>
      <c r="H4026" s="51">
        <v>5</v>
      </c>
      <c r="I4026" s="51">
        <v>4</v>
      </c>
    </row>
    <row r="4027" spans="1:9" ht="13.5" customHeight="1">
      <c r="A4027" s="51" t="s">
        <v>1017</v>
      </c>
      <c r="B4027" s="51" t="s">
        <v>998</v>
      </c>
      <c r="C4027" s="51" t="s">
        <v>1016</v>
      </c>
      <c r="E4027" s="51" t="s">
        <v>845</v>
      </c>
      <c r="F4027" s="51">
        <v>7</v>
      </c>
      <c r="G4027" s="51" t="s">
        <v>991</v>
      </c>
      <c r="H4027" s="51">
        <v>5</v>
      </c>
      <c r="I4027" s="51">
        <v>2</v>
      </c>
    </row>
    <row r="4028" spans="1:9" ht="13.5" customHeight="1">
      <c r="A4028" s="51" t="s">
        <v>1015</v>
      </c>
      <c r="B4028" s="51" t="s">
        <v>993</v>
      </c>
      <c r="C4028" s="51" t="s">
        <v>1014</v>
      </c>
      <c r="E4028" s="51" t="s">
        <v>845</v>
      </c>
      <c r="F4028" s="51">
        <v>7</v>
      </c>
      <c r="G4028" s="51" t="s">
        <v>991</v>
      </c>
      <c r="H4028" s="51">
        <v>1</v>
      </c>
      <c r="I4028" s="51">
        <v>4</v>
      </c>
    </row>
    <row r="4029" spans="1:9" ht="13.5" customHeight="1">
      <c r="A4029" s="51" t="s">
        <v>1013</v>
      </c>
      <c r="B4029" s="51" t="s">
        <v>993</v>
      </c>
      <c r="C4029" s="51" t="s">
        <v>1012</v>
      </c>
      <c r="E4029" s="51" t="s">
        <v>845</v>
      </c>
      <c r="F4029" s="51">
        <v>7</v>
      </c>
      <c r="G4029" s="51" t="s">
        <v>991</v>
      </c>
      <c r="H4029" s="51">
        <v>1</v>
      </c>
      <c r="I4029" s="51">
        <v>2</v>
      </c>
    </row>
    <row r="4030" spans="1:9" ht="13.5" customHeight="1">
      <c r="A4030" s="51" t="s">
        <v>1011</v>
      </c>
      <c r="B4030" s="51" t="s">
        <v>1008</v>
      </c>
      <c r="C4030" s="51" t="s">
        <v>1010</v>
      </c>
      <c r="E4030" s="51" t="s">
        <v>845</v>
      </c>
      <c r="F4030" s="51">
        <v>7</v>
      </c>
      <c r="G4030" s="51" t="s">
        <v>991</v>
      </c>
      <c r="H4030" s="51">
        <v>13</v>
      </c>
      <c r="I4030" s="51">
        <v>3</v>
      </c>
    </row>
    <row r="4031" spans="1:9" ht="13.5" customHeight="1">
      <c r="A4031" s="51" t="s">
        <v>1009</v>
      </c>
      <c r="B4031" s="51" t="s">
        <v>1008</v>
      </c>
      <c r="C4031" s="51" t="s">
        <v>1007</v>
      </c>
      <c r="E4031" s="51" t="s">
        <v>845</v>
      </c>
      <c r="F4031" s="51">
        <v>7</v>
      </c>
      <c r="G4031" s="51" t="s">
        <v>991</v>
      </c>
      <c r="H4031" s="51">
        <v>13</v>
      </c>
      <c r="I4031" s="51">
        <v>1</v>
      </c>
    </row>
    <row r="4032" spans="1:9" ht="13.5" customHeight="1">
      <c r="A4032" s="51" t="s">
        <v>1006</v>
      </c>
      <c r="B4032" s="51" t="s">
        <v>1003</v>
      </c>
      <c r="C4032" s="51" t="s">
        <v>1005</v>
      </c>
      <c r="E4032" s="51" t="s">
        <v>845</v>
      </c>
      <c r="F4032" s="51">
        <v>7</v>
      </c>
      <c r="G4032" s="51" t="s">
        <v>991</v>
      </c>
      <c r="H4032" s="51">
        <v>9</v>
      </c>
      <c r="I4032" s="51">
        <v>3</v>
      </c>
    </row>
    <row r="4033" spans="1:9" ht="13.5" customHeight="1">
      <c r="A4033" s="51" t="s">
        <v>1004</v>
      </c>
      <c r="B4033" s="51" t="s">
        <v>1003</v>
      </c>
      <c r="C4033" s="51" t="s">
        <v>1002</v>
      </c>
      <c r="E4033" s="51" t="s">
        <v>845</v>
      </c>
      <c r="F4033" s="51">
        <v>7</v>
      </c>
      <c r="G4033" s="51" t="s">
        <v>991</v>
      </c>
      <c r="H4033" s="51">
        <v>9</v>
      </c>
      <c r="I4033" s="51">
        <v>1</v>
      </c>
    </row>
    <row r="4034" spans="1:9" ht="13.5" customHeight="1">
      <c r="A4034" s="51" t="s">
        <v>1001</v>
      </c>
      <c r="B4034" s="51" t="s">
        <v>998</v>
      </c>
      <c r="C4034" s="51" t="s">
        <v>1000</v>
      </c>
      <c r="E4034" s="51" t="s">
        <v>845</v>
      </c>
      <c r="F4034" s="51">
        <v>7</v>
      </c>
      <c r="G4034" s="51" t="s">
        <v>991</v>
      </c>
      <c r="H4034" s="51">
        <v>5</v>
      </c>
      <c r="I4034" s="51">
        <v>3</v>
      </c>
    </row>
    <row r="4035" spans="1:9" ht="13.5" customHeight="1">
      <c r="A4035" s="51" t="s">
        <v>999</v>
      </c>
      <c r="B4035" s="51" t="s">
        <v>998</v>
      </c>
      <c r="C4035" s="51" t="s">
        <v>997</v>
      </c>
      <c r="E4035" s="51" t="s">
        <v>845</v>
      </c>
      <c r="F4035" s="51">
        <v>7</v>
      </c>
      <c r="G4035" s="51" t="s">
        <v>991</v>
      </c>
      <c r="H4035" s="51">
        <v>5</v>
      </c>
      <c r="I4035" s="51">
        <v>1</v>
      </c>
    </row>
    <row r="4036" spans="1:9" ht="13.5" customHeight="1">
      <c r="A4036" s="51" t="s">
        <v>996</v>
      </c>
      <c r="B4036" s="51" t="s">
        <v>993</v>
      </c>
      <c r="C4036" s="51" t="s">
        <v>995</v>
      </c>
      <c r="E4036" s="51" t="s">
        <v>845</v>
      </c>
      <c r="F4036" s="51">
        <v>7</v>
      </c>
      <c r="G4036" s="51" t="s">
        <v>991</v>
      </c>
      <c r="H4036" s="51">
        <v>1</v>
      </c>
      <c r="I4036" s="51">
        <v>3</v>
      </c>
    </row>
    <row r="4037" spans="1:9" ht="13.5" customHeight="1">
      <c r="A4037" s="51" t="s">
        <v>994</v>
      </c>
      <c r="B4037" s="51" t="s">
        <v>993</v>
      </c>
      <c r="C4037" s="51" t="s">
        <v>992</v>
      </c>
      <c r="E4037" s="51" t="s">
        <v>845</v>
      </c>
      <c r="F4037" s="51">
        <v>7</v>
      </c>
      <c r="G4037" s="51" t="s">
        <v>991</v>
      </c>
      <c r="H4037" s="51">
        <v>1</v>
      </c>
      <c r="I4037" s="51">
        <v>1</v>
      </c>
    </row>
    <row r="4038" spans="1:9" ht="13.5" customHeight="1">
      <c r="A4038" s="51" t="s">
        <v>990</v>
      </c>
      <c r="B4038" s="51" t="s">
        <v>970</v>
      </c>
      <c r="C4038" s="51" t="s">
        <v>989</v>
      </c>
      <c r="E4038" s="51" t="s">
        <v>845</v>
      </c>
      <c r="F4038" s="51">
        <v>1</v>
      </c>
      <c r="G4038" s="51" t="s">
        <v>844</v>
      </c>
      <c r="H4038" s="51">
        <v>16</v>
      </c>
      <c r="I4038" s="51">
        <v>4</v>
      </c>
    </row>
    <row r="4039" spans="1:9" ht="13.5" customHeight="1">
      <c r="A4039" s="51" t="s">
        <v>988</v>
      </c>
      <c r="B4039" s="51" t="s">
        <v>970</v>
      </c>
      <c r="C4039" s="51" t="s">
        <v>987</v>
      </c>
      <c r="E4039" s="51" t="s">
        <v>845</v>
      </c>
      <c r="F4039" s="51">
        <v>1</v>
      </c>
      <c r="G4039" s="51" t="s">
        <v>844</v>
      </c>
      <c r="H4039" s="51">
        <v>16</v>
      </c>
      <c r="I4039" s="51">
        <v>2</v>
      </c>
    </row>
    <row r="4040" spans="1:9" ht="13.5" customHeight="1">
      <c r="A4040" s="51" t="s">
        <v>986</v>
      </c>
      <c r="B4040" s="51" t="s">
        <v>965</v>
      </c>
      <c r="C4040" s="51" t="s">
        <v>985</v>
      </c>
      <c r="E4040" s="51" t="s">
        <v>845</v>
      </c>
      <c r="F4040" s="51">
        <v>1</v>
      </c>
      <c r="G4040" s="51" t="s">
        <v>844</v>
      </c>
      <c r="H4040" s="51">
        <v>12</v>
      </c>
      <c r="I4040" s="51">
        <v>4</v>
      </c>
    </row>
    <row r="4041" spans="1:9" ht="13.5" customHeight="1">
      <c r="A4041" s="51" t="s">
        <v>984</v>
      </c>
      <c r="B4041" s="51" t="s">
        <v>965</v>
      </c>
      <c r="C4041" s="51" t="s">
        <v>983</v>
      </c>
      <c r="E4041" s="51" t="s">
        <v>845</v>
      </c>
      <c r="F4041" s="51">
        <v>1</v>
      </c>
      <c r="G4041" s="51" t="s">
        <v>844</v>
      </c>
      <c r="H4041" s="51">
        <v>12</v>
      </c>
      <c r="I4041" s="51">
        <v>2</v>
      </c>
    </row>
    <row r="4042" spans="1:9" ht="13.5" customHeight="1">
      <c r="A4042" s="51" t="s">
        <v>982</v>
      </c>
      <c r="B4042" s="51" t="s">
        <v>960</v>
      </c>
      <c r="C4042" s="51" t="s">
        <v>981</v>
      </c>
      <c r="E4042" s="51" t="s">
        <v>845</v>
      </c>
      <c r="F4042" s="51">
        <v>1</v>
      </c>
      <c r="G4042" s="51" t="s">
        <v>844</v>
      </c>
      <c r="H4042" s="51">
        <v>8</v>
      </c>
      <c r="I4042" s="51">
        <v>4</v>
      </c>
    </row>
    <row r="4043" spans="1:9" ht="13.5" customHeight="1">
      <c r="A4043" s="51" t="s">
        <v>980</v>
      </c>
      <c r="B4043" s="51" t="s">
        <v>960</v>
      </c>
      <c r="C4043" s="51" t="s">
        <v>979</v>
      </c>
      <c r="E4043" s="51" t="s">
        <v>845</v>
      </c>
      <c r="F4043" s="51">
        <v>1</v>
      </c>
      <c r="G4043" s="51" t="s">
        <v>844</v>
      </c>
      <c r="H4043" s="51">
        <v>8</v>
      </c>
      <c r="I4043" s="51">
        <v>2</v>
      </c>
    </row>
    <row r="4044" spans="1:9" ht="13.5" customHeight="1">
      <c r="A4044" s="51" t="s">
        <v>978</v>
      </c>
      <c r="B4044" s="51" t="s">
        <v>955</v>
      </c>
      <c r="C4044" s="51" t="s">
        <v>977</v>
      </c>
      <c r="E4044" s="51" t="s">
        <v>845</v>
      </c>
      <c r="F4044" s="51">
        <v>1</v>
      </c>
      <c r="G4044" s="51" t="s">
        <v>844</v>
      </c>
      <c r="H4044" s="51">
        <v>4</v>
      </c>
      <c r="I4044" s="51">
        <v>4</v>
      </c>
    </row>
    <row r="4045" spans="1:9" ht="13.5" customHeight="1">
      <c r="A4045" s="51" t="s">
        <v>976</v>
      </c>
      <c r="B4045" s="51" t="s">
        <v>955</v>
      </c>
      <c r="C4045" s="51" t="s">
        <v>975</v>
      </c>
      <c r="E4045" s="51" t="s">
        <v>845</v>
      </c>
      <c r="F4045" s="51">
        <v>1</v>
      </c>
      <c r="G4045" s="51" t="s">
        <v>844</v>
      </c>
      <c r="H4045" s="51">
        <v>4</v>
      </c>
      <c r="I4045" s="51">
        <v>2</v>
      </c>
    </row>
    <row r="4046" spans="1:9" ht="13.5" customHeight="1">
      <c r="A4046" s="51" t="s">
        <v>974</v>
      </c>
      <c r="B4046" s="51" t="s">
        <v>970</v>
      </c>
      <c r="C4046" s="51" t="s">
        <v>973</v>
      </c>
      <c r="D4046" s="51" t="s">
        <v>972</v>
      </c>
      <c r="E4046" s="51" t="s">
        <v>845</v>
      </c>
      <c r="F4046" s="51">
        <v>1</v>
      </c>
      <c r="G4046" s="51" t="s">
        <v>844</v>
      </c>
      <c r="H4046" s="51">
        <v>16</v>
      </c>
      <c r="I4046" s="51">
        <v>3</v>
      </c>
    </row>
    <row r="4047" spans="1:9" ht="13.5" customHeight="1">
      <c r="A4047" s="51" t="s">
        <v>971</v>
      </c>
      <c r="B4047" s="51" t="s">
        <v>970</v>
      </c>
      <c r="C4047" s="51" t="s">
        <v>969</v>
      </c>
      <c r="E4047" s="51" t="s">
        <v>845</v>
      </c>
      <c r="F4047" s="51">
        <v>1</v>
      </c>
      <c r="G4047" s="51" t="s">
        <v>844</v>
      </c>
      <c r="H4047" s="51">
        <v>16</v>
      </c>
      <c r="I4047" s="51">
        <v>1</v>
      </c>
    </row>
    <row r="4048" spans="1:9" ht="13.5" customHeight="1">
      <c r="A4048" s="51" t="s">
        <v>968</v>
      </c>
      <c r="B4048" s="51" t="s">
        <v>965</v>
      </c>
      <c r="C4048" s="51" t="s">
        <v>967</v>
      </c>
      <c r="E4048" s="51" t="s">
        <v>845</v>
      </c>
      <c r="F4048" s="51">
        <v>1</v>
      </c>
      <c r="G4048" s="51" t="s">
        <v>844</v>
      </c>
      <c r="H4048" s="51">
        <v>12</v>
      </c>
      <c r="I4048" s="51">
        <v>3</v>
      </c>
    </row>
    <row r="4049" spans="1:9" ht="13.5" customHeight="1">
      <c r="A4049" s="51" t="s">
        <v>966</v>
      </c>
      <c r="B4049" s="51" t="s">
        <v>965</v>
      </c>
      <c r="C4049" s="51" t="s">
        <v>964</v>
      </c>
      <c r="E4049" s="51" t="s">
        <v>845</v>
      </c>
      <c r="F4049" s="51">
        <v>1</v>
      </c>
      <c r="G4049" s="51" t="s">
        <v>844</v>
      </c>
      <c r="H4049" s="51">
        <v>12</v>
      </c>
      <c r="I4049" s="51">
        <v>1</v>
      </c>
    </row>
    <row r="4050" spans="1:9" ht="13.5" customHeight="1">
      <c r="A4050" s="51" t="s">
        <v>963</v>
      </c>
      <c r="B4050" s="51" t="s">
        <v>960</v>
      </c>
      <c r="C4050" s="51" t="s">
        <v>962</v>
      </c>
      <c r="E4050" s="51" t="s">
        <v>845</v>
      </c>
      <c r="F4050" s="51">
        <v>1</v>
      </c>
      <c r="G4050" s="51" t="s">
        <v>844</v>
      </c>
      <c r="H4050" s="51">
        <v>8</v>
      </c>
      <c r="I4050" s="51">
        <v>3</v>
      </c>
    </row>
    <row r="4051" spans="1:9" ht="13.5" customHeight="1">
      <c r="A4051" s="51" t="s">
        <v>961</v>
      </c>
      <c r="B4051" s="51" t="s">
        <v>960</v>
      </c>
      <c r="C4051" s="51" t="s">
        <v>959</v>
      </c>
      <c r="E4051" s="51" t="s">
        <v>845</v>
      </c>
      <c r="F4051" s="51">
        <v>1</v>
      </c>
      <c r="G4051" s="51" t="s">
        <v>844</v>
      </c>
      <c r="H4051" s="51">
        <v>8</v>
      </c>
      <c r="I4051" s="51">
        <v>1</v>
      </c>
    </row>
    <row r="4052" spans="1:9" ht="13.5" customHeight="1">
      <c r="A4052" s="51" t="s">
        <v>958</v>
      </c>
      <c r="B4052" s="51" t="s">
        <v>955</v>
      </c>
      <c r="C4052" s="51" t="s">
        <v>957</v>
      </c>
      <c r="E4052" s="51" t="s">
        <v>845</v>
      </c>
      <c r="F4052" s="51">
        <v>1</v>
      </c>
      <c r="G4052" s="51" t="s">
        <v>844</v>
      </c>
      <c r="H4052" s="51">
        <v>4</v>
      </c>
      <c r="I4052" s="51">
        <v>3</v>
      </c>
    </row>
    <row r="4053" spans="1:9" ht="13.5" customHeight="1">
      <c r="A4053" s="51" t="s">
        <v>956</v>
      </c>
      <c r="B4053" s="51" t="s">
        <v>955</v>
      </c>
      <c r="C4053" s="51" t="s">
        <v>954</v>
      </c>
      <c r="E4053" s="51" t="s">
        <v>845</v>
      </c>
      <c r="F4053" s="51">
        <v>1</v>
      </c>
      <c r="G4053" s="51" t="s">
        <v>844</v>
      </c>
      <c r="H4053" s="51">
        <v>4</v>
      </c>
      <c r="I4053" s="51">
        <v>1</v>
      </c>
    </row>
    <row r="4054" spans="1:9" ht="13.5" customHeight="1">
      <c r="A4054" s="51" t="s">
        <v>953</v>
      </c>
      <c r="B4054" s="51" t="s">
        <v>933</v>
      </c>
      <c r="C4054" s="51" t="s">
        <v>952</v>
      </c>
      <c r="D4054" s="51" t="s">
        <v>951</v>
      </c>
      <c r="E4054" s="51" t="s">
        <v>845</v>
      </c>
      <c r="F4054" s="51">
        <v>1</v>
      </c>
      <c r="G4054" s="51" t="s">
        <v>844</v>
      </c>
      <c r="H4054" s="51">
        <v>15</v>
      </c>
      <c r="I4054" s="51">
        <v>4</v>
      </c>
    </row>
    <row r="4055" spans="1:9" ht="13.5" customHeight="1">
      <c r="A4055" s="51" t="s">
        <v>950</v>
      </c>
      <c r="B4055" s="51" t="s">
        <v>933</v>
      </c>
      <c r="C4055" s="51" t="s">
        <v>949</v>
      </c>
      <c r="E4055" s="51" t="s">
        <v>845</v>
      </c>
      <c r="F4055" s="51">
        <v>1</v>
      </c>
      <c r="G4055" s="51" t="s">
        <v>844</v>
      </c>
      <c r="H4055" s="51">
        <v>15</v>
      </c>
      <c r="I4055" s="51">
        <v>2</v>
      </c>
    </row>
    <row r="4056" spans="1:9" ht="13.5" customHeight="1">
      <c r="A4056" s="51" t="s">
        <v>948</v>
      </c>
      <c r="B4056" s="51" t="s">
        <v>928</v>
      </c>
      <c r="C4056" s="51" t="s">
        <v>947</v>
      </c>
      <c r="E4056" s="51" t="s">
        <v>845</v>
      </c>
      <c r="F4056" s="51">
        <v>1</v>
      </c>
      <c r="G4056" s="51" t="s">
        <v>844</v>
      </c>
      <c r="H4056" s="51">
        <v>11</v>
      </c>
      <c r="I4056" s="51">
        <v>4</v>
      </c>
    </row>
    <row r="4057" spans="1:9" ht="13.5" customHeight="1">
      <c r="A4057" s="51" t="s">
        <v>946</v>
      </c>
      <c r="B4057" s="51" t="s">
        <v>928</v>
      </c>
      <c r="C4057" s="51" t="s">
        <v>945</v>
      </c>
      <c r="E4057" s="51" t="s">
        <v>845</v>
      </c>
      <c r="F4057" s="51">
        <v>1</v>
      </c>
      <c r="G4057" s="51" t="s">
        <v>844</v>
      </c>
      <c r="H4057" s="51">
        <v>11</v>
      </c>
      <c r="I4057" s="51">
        <v>2</v>
      </c>
    </row>
    <row r="4058" spans="1:9" ht="13.5" customHeight="1">
      <c r="A4058" s="51" t="s">
        <v>944</v>
      </c>
      <c r="B4058" s="51" t="s">
        <v>923</v>
      </c>
      <c r="C4058" s="51" t="s">
        <v>943</v>
      </c>
      <c r="E4058" s="51" t="s">
        <v>845</v>
      </c>
      <c r="F4058" s="51">
        <v>1</v>
      </c>
      <c r="G4058" s="51" t="s">
        <v>844</v>
      </c>
      <c r="H4058" s="51">
        <v>7</v>
      </c>
      <c r="I4058" s="51">
        <v>4</v>
      </c>
    </row>
    <row r="4059" spans="1:9" ht="13.5" customHeight="1">
      <c r="A4059" s="51" t="s">
        <v>942</v>
      </c>
      <c r="B4059" s="51" t="s">
        <v>923</v>
      </c>
      <c r="C4059" s="51" t="s">
        <v>941</v>
      </c>
      <c r="E4059" s="51" t="s">
        <v>845</v>
      </c>
      <c r="F4059" s="51">
        <v>1</v>
      </c>
      <c r="G4059" s="51" t="s">
        <v>844</v>
      </c>
      <c r="H4059" s="51">
        <v>7</v>
      </c>
      <c r="I4059" s="51">
        <v>2</v>
      </c>
    </row>
    <row r="4060" spans="1:9" ht="13.5" customHeight="1">
      <c r="A4060" s="51" t="s">
        <v>940</v>
      </c>
      <c r="B4060" s="51" t="s">
        <v>918</v>
      </c>
      <c r="C4060" s="51" t="s">
        <v>939</v>
      </c>
      <c r="E4060" s="51" t="s">
        <v>845</v>
      </c>
      <c r="F4060" s="51">
        <v>1</v>
      </c>
      <c r="G4060" s="51" t="s">
        <v>844</v>
      </c>
      <c r="H4060" s="51">
        <v>3</v>
      </c>
      <c r="I4060" s="51">
        <v>4</v>
      </c>
    </row>
    <row r="4061" spans="1:9" ht="13.5" customHeight="1">
      <c r="A4061" s="51" t="s">
        <v>938</v>
      </c>
      <c r="B4061" s="51" t="s">
        <v>918</v>
      </c>
      <c r="C4061" s="51" t="s">
        <v>937</v>
      </c>
      <c r="E4061" s="51" t="s">
        <v>845</v>
      </c>
      <c r="F4061" s="51">
        <v>1</v>
      </c>
      <c r="G4061" s="51" t="s">
        <v>844</v>
      </c>
      <c r="H4061" s="51">
        <v>3</v>
      </c>
      <c r="I4061" s="51">
        <v>2</v>
      </c>
    </row>
    <row r="4062" spans="1:9" ht="13.5" customHeight="1">
      <c r="A4062" s="51" t="s">
        <v>936</v>
      </c>
      <c r="B4062" s="51" t="s">
        <v>933</v>
      </c>
      <c r="C4062" s="51" t="s">
        <v>935</v>
      </c>
      <c r="E4062" s="51" t="s">
        <v>845</v>
      </c>
      <c r="F4062" s="51">
        <v>1</v>
      </c>
      <c r="G4062" s="51" t="s">
        <v>844</v>
      </c>
      <c r="H4062" s="51">
        <v>15</v>
      </c>
      <c r="I4062" s="51">
        <v>3</v>
      </c>
    </row>
    <row r="4063" spans="1:9" ht="13.5" customHeight="1">
      <c r="A4063" s="51" t="s">
        <v>934</v>
      </c>
      <c r="B4063" s="51" t="s">
        <v>933</v>
      </c>
      <c r="C4063" s="51" t="s">
        <v>932</v>
      </c>
      <c r="E4063" s="51" t="s">
        <v>845</v>
      </c>
      <c r="F4063" s="51">
        <v>1</v>
      </c>
      <c r="G4063" s="51" t="s">
        <v>844</v>
      </c>
      <c r="H4063" s="51">
        <v>15</v>
      </c>
      <c r="I4063" s="51">
        <v>1</v>
      </c>
    </row>
    <row r="4064" spans="1:9" ht="13.5" customHeight="1">
      <c r="A4064" s="51" t="s">
        <v>931</v>
      </c>
      <c r="B4064" s="51" t="s">
        <v>928</v>
      </c>
      <c r="C4064" s="51" t="s">
        <v>930</v>
      </c>
      <c r="E4064" s="51" t="s">
        <v>845</v>
      </c>
      <c r="F4064" s="51">
        <v>1</v>
      </c>
      <c r="G4064" s="51" t="s">
        <v>844</v>
      </c>
      <c r="H4064" s="51">
        <v>11</v>
      </c>
      <c r="I4064" s="51">
        <v>3</v>
      </c>
    </row>
    <row r="4065" spans="1:9" ht="13.5" customHeight="1">
      <c r="A4065" s="51" t="s">
        <v>929</v>
      </c>
      <c r="B4065" s="51" t="s">
        <v>928</v>
      </c>
      <c r="C4065" s="51" t="s">
        <v>927</v>
      </c>
      <c r="E4065" s="51" t="s">
        <v>845</v>
      </c>
      <c r="F4065" s="51">
        <v>1</v>
      </c>
      <c r="G4065" s="51" t="s">
        <v>844</v>
      </c>
      <c r="H4065" s="51">
        <v>11</v>
      </c>
      <c r="I4065" s="51">
        <v>1</v>
      </c>
    </row>
    <row r="4066" spans="1:9" ht="13.5" customHeight="1">
      <c r="A4066" s="51" t="s">
        <v>926</v>
      </c>
      <c r="B4066" s="51" t="s">
        <v>923</v>
      </c>
      <c r="C4066" s="51" t="s">
        <v>925</v>
      </c>
      <c r="E4066" s="51" t="s">
        <v>845</v>
      </c>
      <c r="F4066" s="51">
        <v>1</v>
      </c>
      <c r="G4066" s="51" t="s">
        <v>844</v>
      </c>
      <c r="H4066" s="51">
        <v>7</v>
      </c>
      <c r="I4066" s="51">
        <v>3</v>
      </c>
    </row>
    <row r="4067" spans="1:9" ht="13.5" customHeight="1">
      <c r="A4067" s="51" t="s">
        <v>924</v>
      </c>
      <c r="B4067" s="51" t="s">
        <v>923</v>
      </c>
      <c r="C4067" s="51" t="s">
        <v>922</v>
      </c>
      <c r="E4067" s="51" t="s">
        <v>845</v>
      </c>
      <c r="F4067" s="51">
        <v>1</v>
      </c>
      <c r="G4067" s="51" t="s">
        <v>844</v>
      </c>
      <c r="H4067" s="51">
        <v>7</v>
      </c>
      <c r="I4067" s="51">
        <v>1</v>
      </c>
    </row>
    <row r="4068" spans="1:9" ht="13.5" customHeight="1">
      <c r="A4068" s="51" t="s">
        <v>921</v>
      </c>
      <c r="B4068" s="51" t="s">
        <v>918</v>
      </c>
      <c r="C4068" s="51" t="s">
        <v>920</v>
      </c>
      <c r="E4068" s="51" t="s">
        <v>845</v>
      </c>
      <c r="F4068" s="51">
        <v>1</v>
      </c>
      <c r="G4068" s="51" t="s">
        <v>844</v>
      </c>
      <c r="H4068" s="51">
        <v>3</v>
      </c>
      <c r="I4068" s="51">
        <v>3</v>
      </c>
    </row>
    <row r="4069" spans="1:9" ht="13.5" customHeight="1">
      <c r="A4069" s="51" t="s">
        <v>919</v>
      </c>
      <c r="B4069" s="51" t="s">
        <v>918</v>
      </c>
      <c r="C4069" s="51" t="s">
        <v>917</v>
      </c>
      <c r="E4069" s="51" t="s">
        <v>845</v>
      </c>
      <c r="F4069" s="51">
        <v>1</v>
      </c>
      <c r="G4069" s="51" t="s">
        <v>844</v>
      </c>
      <c r="H4069" s="51">
        <v>3</v>
      </c>
      <c r="I4069" s="51">
        <v>1</v>
      </c>
    </row>
    <row r="4070" spans="1:9" ht="13.5" customHeight="1">
      <c r="A4070" s="51" t="s">
        <v>916</v>
      </c>
      <c r="B4070" s="51" t="s">
        <v>897</v>
      </c>
      <c r="C4070" s="51" t="s">
        <v>915</v>
      </c>
      <c r="E4070" s="51" t="s">
        <v>845</v>
      </c>
      <c r="F4070" s="51">
        <v>1</v>
      </c>
      <c r="G4070" s="51" t="s">
        <v>844</v>
      </c>
      <c r="H4070" s="51">
        <v>14</v>
      </c>
      <c r="I4070" s="51">
        <v>4</v>
      </c>
    </row>
    <row r="4071" spans="1:9" ht="13.5" customHeight="1">
      <c r="A4071" s="51" t="s">
        <v>914</v>
      </c>
      <c r="B4071" s="51" t="s">
        <v>897</v>
      </c>
      <c r="C4071" s="51" t="s">
        <v>913</v>
      </c>
      <c r="E4071" s="51" t="s">
        <v>845</v>
      </c>
      <c r="F4071" s="51">
        <v>1</v>
      </c>
      <c r="G4071" s="51" t="s">
        <v>844</v>
      </c>
      <c r="H4071" s="51">
        <v>14</v>
      </c>
      <c r="I4071" s="51">
        <v>2</v>
      </c>
    </row>
    <row r="4072" spans="1:9" ht="13.5" customHeight="1">
      <c r="A4072" s="51" t="s">
        <v>912</v>
      </c>
      <c r="B4072" s="51" t="s">
        <v>892</v>
      </c>
      <c r="C4072" s="51" t="s">
        <v>911</v>
      </c>
      <c r="E4072" s="51" t="s">
        <v>845</v>
      </c>
      <c r="F4072" s="51">
        <v>1</v>
      </c>
      <c r="G4072" s="51" t="s">
        <v>844</v>
      </c>
      <c r="H4072" s="51">
        <v>10</v>
      </c>
      <c r="I4072" s="51">
        <v>4</v>
      </c>
    </row>
    <row r="4073" spans="1:9" ht="13.5" customHeight="1">
      <c r="A4073" s="51" t="s">
        <v>910</v>
      </c>
      <c r="B4073" s="51" t="s">
        <v>892</v>
      </c>
      <c r="C4073" s="51" t="s">
        <v>909</v>
      </c>
      <c r="E4073" s="51" t="s">
        <v>845</v>
      </c>
      <c r="F4073" s="51">
        <v>1</v>
      </c>
      <c r="G4073" s="51" t="s">
        <v>844</v>
      </c>
      <c r="H4073" s="51">
        <v>10</v>
      </c>
      <c r="I4073" s="51">
        <v>2</v>
      </c>
    </row>
    <row r="4074" spans="1:9" ht="13.5" customHeight="1">
      <c r="A4074" s="51" t="s">
        <v>908</v>
      </c>
      <c r="B4074" s="51" t="s">
        <v>887</v>
      </c>
      <c r="C4074" s="51" t="s">
        <v>907</v>
      </c>
      <c r="E4074" s="51" t="s">
        <v>845</v>
      </c>
      <c r="F4074" s="51">
        <v>1</v>
      </c>
      <c r="G4074" s="51" t="s">
        <v>844</v>
      </c>
      <c r="H4074" s="51">
        <v>6</v>
      </c>
      <c r="I4074" s="51">
        <v>4</v>
      </c>
    </row>
    <row r="4075" spans="1:9" ht="13.5" customHeight="1">
      <c r="A4075" s="51" t="s">
        <v>906</v>
      </c>
      <c r="B4075" s="51" t="s">
        <v>887</v>
      </c>
      <c r="C4075" s="51" t="s">
        <v>905</v>
      </c>
      <c r="E4075" s="51" t="s">
        <v>845</v>
      </c>
      <c r="F4075" s="51">
        <v>1</v>
      </c>
      <c r="G4075" s="51" t="s">
        <v>844</v>
      </c>
      <c r="H4075" s="51">
        <v>6</v>
      </c>
      <c r="I4075" s="51">
        <v>2</v>
      </c>
    </row>
    <row r="4076" spans="1:9" ht="13.5" customHeight="1">
      <c r="A4076" s="51" t="s">
        <v>904</v>
      </c>
      <c r="B4076" s="51" t="s">
        <v>844</v>
      </c>
      <c r="C4076" s="51" t="s">
        <v>903</v>
      </c>
      <c r="E4076" s="51" t="s">
        <v>845</v>
      </c>
      <c r="F4076" s="51">
        <v>1</v>
      </c>
      <c r="G4076" s="51" t="s">
        <v>844</v>
      </c>
      <c r="H4076" s="51">
        <v>2</v>
      </c>
      <c r="I4076" s="51">
        <v>4</v>
      </c>
    </row>
    <row r="4077" spans="1:9" ht="13.5" customHeight="1">
      <c r="A4077" s="51" t="s">
        <v>902</v>
      </c>
      <c r="B4077" s="51" t="s">
        <v>844</v>
      </c>
      <c r="C4077" s="51" t="s">
        <v>901</v>
      </c>
      <c r="E4077" s="51" t="s">
        <v>845</v>
      </c>
      <c r="F4077" s="51">
        <v>1</v>
      </c>
      <c r="G4077" s="51" t="s">
        <v>844</v>
      </c>
      <c r="H4077" s="51">
        <v>2</v>
      </c>
      <c r="I4077" s="51">
        <v>2</v>
      </c>
    </row>
    <row r="4078" spans="1:9" ht="13.5" customHeight="1">
      <c r="A4078" s="51" t="s">
        <v>900</v>
      </c>
      <c r="B4078" s="51" t="s">
        <v>897</v>
      </c>
      <c r="C4078" s="51" t="s">
        <v>899</v>
      </c>
      <c r="E4078" s="51" t="s">
        <v>845</v>
      </c>
      <c r="F4078" s="51">
        <v>1</v>
      </c>
      <c r="G4078" s="51" t="s">
        <v>844</v>
      </c>
      <c r="H4078" s="51">
        <v>14</v>
      </c>
      <c r="I4078" s="51">
        <v>3</v>
      </c>
    </row>
    <row r="4079" spans="1:9" ht="13.5" customHeight="1">
      <c r="A4079" s="51" t="s">
        <v>898</v>
      </c>
      <c r="B4079" s="51" t="s">
        <v>897</v>
      </c>
      <c r="C4079" s="51" t="s">
        <v>896</v>
      </c>
      <c r="E4079" s="51" t="s">
        <v>845</v>
      </c>
      <c r="F4079" s="51">
        <v>1</v>
      </c>
      <c r="G4079" s="51" t="s">
        <v>844</v>
      </c>
      <c r="H4079" s="51">
        <v>14</v>
      </c>
      <c r="I4079" s="51">
        <v>1</v>
      </c>
    </row>
    <row r="4080" spans="1:9" ht="13.5" customHeight="1">
      <c r="A4080" s="51" t="s">
        <v>895</v>
      </c>
      <c r="B4080" s="51" t="s">
        <v>892</v>
      </c>
      <c r="C4080" s="51" t="s">
        <v>894</v>
      </c>
      <c r="E4080" s="51" t="s">
        <v>845</v>
      </c>
      <c r="F4080" s="51">
        <v>1</v>
      </c>
      <c r="G4080" s="51" t="s">
        <v>844</v>
      </c>
      <c r="H4080" s="51">
        <v>10</v>
      </c>
      <c r="I4080" s="51">
        <v>3</v>
      </c>
    </row>
    <row r="4081" spans="1:9" ht="13.5" customHeight="1">
      <c r="A4081" s="51" t="s">
        <v>893</v>
      </c>
      <c r="B4081" s="51" t="s">
        <v>892</v>
      </c>
      <c r="C4081" s="51" t="s">
        <v>891</v>
      </c>
      <c r="E4081" s="51" t="s">
        <v>845</v>
      </c>
      <c r="F4081" s="51">
        <v>1</v>
      </c>
      <c r="G4081" s="51" t="s">
        <v>844</v>
      </c>
      <c r="H4081" s="51">
        <v>10</v>
      </c>
      <c r="I4081" s="51">
        <v>1</v>
      </c>
    </row>
    <row r="4082" spans="1:9" ht="13.5" customHeight="1">
      <c r="A4082" s="51" t="s">
        <v>890</v>
      </c>
      <c r="B4082" s="51" t="s">
        <v>887</v>
      </c>
      <c r="C4082" s="51" t="s">
        <v>889</v>
      </c>
      <c r="E4082" s="51" t="s">
        <v>845</v>
      </c>
      <c r="F4082" s="51">
        <v>1</v>
      </c>
      <c r="G4082" s="51" t="s">
        <v>844</v>
      </c>
      <c r="H4082" s="51">
        <v>6</v>
      </c>
      <c r="I4082" s="51">
        <v>3</v>
      </c>
    </row>
    <row r="4083" spans="1:9" ht="13.5" customHeight="1">
      <c r="A4083" s="51" t="s">
        <v>888</v>
      </c>
      <c r="B4083" s="51" t="s">
        <v>887</v>
      </c>
      <c r="C4083" s="51" t="s">
        <v>886</v>
      </c>
      <c r="E4083" s="51" t="s">
        <v>845</v>
      </c>
      <c r="F4083" s="51">
        <v>1</v>
      </c>
      <c r="G4083" s="51" t="s">
        <v>844</v>
      </c>
      <c r="H4083" s="51">
        <v>6</v>
      </c>
      <c r="I4083" s="51">
        <v>1</v>
      </c>
    </row>
    <row r="4084" spans="1:9" ht="13.5" customHeight="1">
      <c r="A4084" s="51" t="s">
        <v>885</v>
      </c>
      <c r="B4084" s="51" t="s">
        <v>844</v>
      </c>
      <c r="C4084" s="51" t="s">
        <v>884</v>
      </c>
      <c r="E4084" s="51" t="s">
        <v>845</v>
      </c>
      <c r="F4084" s="51">
        <v>1</v>
      </c>
      <c r="G4084" s="51" t="s">
        <v>844</v>
      </c>
      <c r="H4084" s="51">
        <v>2</v>
      </c>
      <c r="I4084" s="51">
        <v>3</v>
      </c>
    </row>
    <row r="4085" spans="1:9" ht="13.5" customHeight="1">
      <c r="A4085" s="51" t="s">
        <v>883</v>
      </c>
      <c r="B4085" s="51" t="s">
        <v>844</v>
      </c>
      <c r="C4085" s="51" t="s">
        <v>882</v>
      </c>
      <c r="E4085" s="51" t="s">
        <v>845</v>
      </c>
      <c r="F4085" s="51">
        <v>1</v>
      </c>
      <c r="G4085" s="51" t="s">
        <v>844</v>
      </c>
      <c r="H4085" s="51">
        <v>2</v>
      </c>
      <c r="I4085" s="51">
        <v>1</v>
      </c>
    </row>
    <row r="4086" spans="1:9" ht="13.5" customHeight="1">
      <c r="A4086" s="51" t="s">
        <v>881</v>
      </c>
      <c r="B4086" s="51" t="s">
        <v>862</v>
      </c>
      <c r="C4086" s="51" t="s">
        <v>880</v>
      </c>
      <c r="E4086" s="51" t="s">
        <v>845</v>
      </c>
      <c r="F4086" s="51">
        <v>1</v>
      </c>
      <c r="G4086" s="51" t="s">
        <v>844</v>
      </c>
      <c r="H4086" s="51">
        <v>13</v>
      </c>
      <c r="I4086" s="51">
        <v>4</v>
      </c>
    </row>
    <row r="4087" spans="1:9" ht="13.5" customHeight="1">
      <c r="A4087" s="51" t="s">
        <v>879</v>
      </c>
      <c r="B4087" s="51" t="s">
        <v>862</v>
      </c>
      <c r="C4087" s="51" t="s">
        <v>878</v>
      </c>
      <c r="E4087" s="51" t="s">
        <v>845</v>
      </c>
      <c r="F4087" s="51">
        <v>1</v>
      </c>
      <c r="G4087" s="51" t="s">
        <v>844</v>
      </c>
      <c r="H4087" s="51">
        <v>13</v>
      </c>
      <c r="I4087" s="51">
        <v>2</v>
      </c>
    </row>
    <row r="4088" spans="1:9" ht="13.5" customHeight="1">
      <c r="A4088" s="51" t="s">
        <v>877</v>
      </c>
      <c r="B4088" s="51" t="s">
        <v>857</v>
      </c>
      <c r="C4088" s="51" t="s">
        <v>876</v>
      </c>
      <c r="E4088" s="51" t="s">
        <v>845</v>
      </c>
      <c r="F4088" s="51">
        <v>1</v>
      </c>
      <c r="G4088" s="51" t="s">
        <v>844</v>
      </c>
      <c r="H4088" s="51">
        <v>9</v>
      </c>
      <c r="I4088" s="51">
        <v>4</v>
      </c>
    </row>
    <row r="4089" spans="1:9" ht="13.5" customHeight="1">
      <c r="A4089" s="51" t="s">
        <v>875</v>
      </c>
      <c r="B4089" s="51" t="s">
        <v>857</v>
      </c>
      <c r="C4089" s="51" t="s">
        <v>874</v>
      </c>
      <c r="E4089" s="51" t="s">
        <v>845</v>
      </c>
      <c r="F4089" s="51">
        <v>1</v>
      </c>
      <c r="G4089" s="51" t="s">
        <v>844</v>
      </c>
      <c r="H4089" s="51">
        <v>9</v>
      </c>
      <c r="I4089" s="51">
        <v>2</v>
      </c>
    </row>
    <row r="4090" spans="1:9" ht="13.5" customHeight="1">
      <c r="A4090" s="51" t="s">
        <v>873</v>
      </c>
      <c r="B4090" s="51" t="s">
        <v>852</v>
      </c>
      <c r="C4090" s="51" t="s">
        <v>872</v>
      </c>
      <c r="E4090" s="51" t="s">
        <v>845</v>
      </c>
      <c r="F4090" s="51">
        <v>1</v>
      </c>
      <c r="G4090" s="51" t="s">
        <v>844</v>
      </c>
      <c r="H4090" s="51">
        <v>5</v>
      </c>
      <c r="I4090" s="51">
        <v>4</v>
      </c>
    </row>
    <row r="4091" spans="1:9" ht="13.5" customHeight="1">
      <c r="A4091" s="51" t="s">
        <v>871</v>
      </c>
      <c r="B4091" s="51" t="s">
        <v>852</v>
      </c>
      <c r="C4091" s="51" t="s">
        <v>870</v>
      </c>
      <c r="E4091" s="51" t="s">
        <v>845</v>
      </c>
      <c r="F4091" s="51">
        <v>1</v>
      </c>
      <c r="G4091" s="51" t="s">
        <v>844</v>
      </c>
      <c r="H4091" s="51">
        <v>5</v>
      </c>
      <c r="I4091" s="51">
        <v>2</v>
      </c>
    </row>
    <row r="4092" spans="1:9" ht="13.5" customHeight="1">
      <c r="A4092" s="51" t="s">
        <v>869</v>
      </c>
      <c r="B4092" s="51" t="s">
        <v>847</v>
      </c>
      <c r="C4092" s="51" t="s">
        <v>868</v>
      </c>
      <c r="E4092" s="51" t="s">
        <v>845</v>
      </c>
      <c r="F4092" s="51">
        <v>1</v>
      </c>
      <c r="G4092" s="51" t="s">
        <v>844</v>
      </c>
      <c r="H4092" s="51">
        <v>1</v>
      </c>
      <c r="I4092" s="51">
        <v>4</v>
      </c>
    </row>
    <row r="4093" spans="1:9" ht="13.5" customHeight="1">
      <c r="A4093" s="51" t="s">
        <v>867</v>
      </c>
      <c r="B4093" s="51" t="s">
        <v>847</v>
      </c>
      <c r="C4093" s="51" t="s">
        <v>866</v>
      </c>
      <c r="E4093" s="51" t="s">
        <v>845</v>
      </c>
      <c r="F4093" s="51">
        <v>1</v>
      </c>
      <c r="G4093" s="51" t="s">
        <v>844</v>
      </c>
      <c r="H4093" s="51">
        <v>1</v>
      </c>
      <c r="I4093" s="51">
        <v>2</v>
      </c>
    </row>
    <row r="4094" spans="1:9" ht="13.5" customHeight="1">
      <c r="A4094" s="51" t="s">
        <v>865</v>
      </c>
      <c r="B4094" s="51" t="s">
        <v>862</v>
      </c>
      <c r="C4094" s="51" t="s">
        <v>864</v>
      </c>
      <c r="E4094" s="51" t="s">
        <v>845</v>
      </c>
      <c r="F4094" s="51">
        <v>1</v>
      </c>
      <c r="G4094" s="51" t="s">
        <v>844</v>
      </c>
      <c r="H4094" s="51">
        <v>13</v>
      </c>
      <c r="I4094" s="51">
        <v>3</v>
      </c>
    </row>
    <row r="4095" spans="1:9" ht="13.5" customHeight="1">
      <c r="A4095" s="51" t="s">
        <v>863</v>
      </c>
      <c r="B4095" s="51" t="s">
        <v>862</v>
      </c>
      <c r="C4095" s="51" t="s">
        <v>861</v>
      </c>
      <c r="E4095" s="51" t="s">
        <v>845</v>
      </c>
      <c r="F4095" s="51">
        <v>1</v>
      </c>
      <c r="G4095" s="51" t="s">
        <v>844</v>
      </c>
      <c r="H4095" s="51">
        <v>13</v>
      </c>
      <c r="I4095" s="51">
        <v>1</v>
      </c>
    </row>
    <row r="4096" spans="1:9" ht="13.5" customHeight="1">
      <c r="A4096" s="51" t="s">
        <v>860</v>
      </c>
      <c r="B4096" s="51" t="s">
        <v>857</v>
      </c>
      <c r="C4096" s="51" t="s">
        <v>859</v>
      </c>
      <c r="E4096" s="51" t="s">
        <v>845</v>
      </c>
      <c r="F4096" s="51">
        <v>1</v>
      </c>
      <c r="G4096" s="51" t="s">
        <v>844</v>
      </c>
      <c r="H4096" s="51">
        <v>9</v>
      </c>
      <c r="I4096" s="51">
        <v>3</v>
      </c>
    </row>
    <row r="4097" spans="1:9" ht="13.5" customHeight="1">
      <c r="A4097" s="51" t="s">
        <v>858</v>
      </c>
      <c r="B4097" s="51" t="s">
        <v>857</v>
      </c>
      <c r="C4097" s="51" t="s">
        <v>856</v>
      </c>
      <c r="E4097" s="51" t="s">
        <v>845</v>
      </c>
      <c r="F4097" s="51">
        <v>1</v>
      </c>
      <c r="G4097" s="51" t="s">
        <v>844</v>
      </c>
      <c r="H4097" s="51">
        <v>9</v>
      </c>
      <c r="I4097" s="51">
        <v>1</v>
      </c>
    </row>
    <row r="4098" spans="1:9" ht="13.5" customHeight="1">
      <c r="A4098" s="51" t="s">
        <v>855</v>
      </c>
      <c r="B4098" s="51" t="s">
        <v>852</v>
      </c>
      <c r="C4098" s="51" t="s">
        <v>854</v>
      </c>
      <c r="E4098" s="51" t="s">
        <v>845</v>
      </c>
      <c r="F4098" s="51">
        <v>1</v>
      </c>
      <c r="G4098" s="51" t="s">
        <v>844</v>
      </c>
      <c r="H4098" s="51">
        <v>5</v>
      </c>
      <c r="I4098" s="51">
        <v>3</v>
      </c>
    </row>
    <row r="4099" spans="1:9" ht="13.5" customHeight="1">
      <c r="A4099" s="51" t="s">
        <v>853</v>
      </c>
      <c r="B4099" s="51" t="s">
        <v>852</v>
      </c>
      <c r="C4099" s="51" t="s">
        <v>851</v>
      </c>
      <c r="E4099" s="51" t="s">
        <v>845</v>
      </c>
      <c r="F4099" s="51">
        <v>1</v>
      </c>
      <c r="G4099" s="51" t="s">
        <v>844</v>
      </c>
      <c r="H4099" s="51">
        <v>5</v>
      </c>
      <c r="I4099" s="51">
        <v>1</v>
      </c>
    </row>
    <row r="4100" spans="1:9" ht="13.5" customHeight="1">
      <c r="A4100" s="51" t="s">
        <v>850</v>
      </c>
      <c r="B4100" s="51" t="s">
        <v>847</v>
      </c>
      <c r="C4100" s="51" t="s">
        <v>849</v>
      </c>
      <c r="E4100" s="51" t="s">
        <v>845</v>
      </c>
      <c r="F4100" s="51">
        <v>1</v>
      </c>
      <c r="G4100" s="51" t="s">
        <v>844</v>
      </c>
      <c r="H4100" s="51">
        <v>1</v>
      </c>
      <c r="I4100" s="51">
        <v>3</v>
      </c>
    </row>
    <row r="4101" spans="1:9" ht="13.5" customHeight="1">
      <c r="A4101" s="51" t="s">
        <v>848</v>
      </c>
      <c r="B4101" s="51" t="s">
        <v>847</v>
      </c>
      <c r="C4101" s="51" t="s">
        <v>846</v>
      </c>
      <c r="E4101" s="51" t="s">
        <v>845</v>
      </c>
      <c r="F4101" s="51">
        <v>1</v>
      </c>
      <c r="G4101" s="51" t="s">
        <v>844</v>
      </c>
      <c r="H4101" s="51">
        <v>1</v>
      </c>
      <c r="I4101" s="51">
        <v>1</v>
      </c>
    </row>
    <row r="4102" spans="1:9" ht="13.5" customHeight="1">
      <c r="A4102" s="51" t="s">
        <v>843</v>
      </c>
      <c r="B4102" s="51" t="s">
        <v>824</v>
      </c>
      <c r="C4102" s="51" t="s">
        <v>842</v>
      </c>
      <c r="E4102" s="51" t="s">
        <v>630</v>
      </c>
      <c r="F4102" s="51">
        <v>31</v>
      </c>
      <c r="G4102" s="51" t="s">
        <v>701</v>
      </c>
      <c r="H4102" s="51">
        <v>16</v>
      </c>
      <c r="I4102" s="51">
        <v>4</v>
      </c>
    </row>
    <row r="4103" spans="1:9" ht="13.5" customHeight="1">
      <c r="A4103" s="51" t="s">
        <v>841</v>
      </c>
      <c r="B4103" s="51" t="s">
        <v>824</v>
      </c>
      <c r="C4103" s="51" t="s">
        <v>840</v>
      </c>
      <c r="E4103" s="51" t="s">
        <v>630</v>
      </c>
      <c r="F4103" s="51">
        <v>31</v>
      </c>
      <c r="G4103" s="51" t="s">
        <v>701</v>
      </c>
      <c r="H4103" s="51">
        <v>16</v>
      </c>
      <c r="I4103" s="51">
        <v>2</v>
      </c>
    </row>
    <row r="4104" spans="1:9" ht="13.5" customHeight="1">
      <c r="A4104" s="51" t="s">
        <v>839</v>
      </c>
      <c r="B4104" s="51" t="s">
        <v>819</v>
      </c>
      <c r="C4104" s="51" t="s">
        <v>838</v>
      </c>
      <c r="E4104" s="51" t="s">
        <v>630</v>
      </c>
      <c r="F4104" s="51">
        <v>31</v>
      </c>
      <c r="G4104" s="51" t="s">
        <v>701</v>
      </c>
      <c r="H4104" s="51">
        <v>12</v>
      </c>
      <c r="I4104" s="51">
        <v>4</v>
      </c>
    </row>
    <row r="4105" spans="1:9" ht="13.5" customHeight="1">
      <c r="A4105" s="51" t="s">
        <v>837</v>
      </c>
      <c r="B4105" s="51" t="s">
        <v>819</v>
      </c>
      <c r="C4105" s="51" t="s">
        <v>836</v>
      </c>
      <c r="E4105" s="51" t="s">
        <v>630</v>
      </c>
      <c r="F4105" s="51">
        <v>31</v>
      </c>
      <c r="G4105" s="51" t="s">
        <v>701</v>
      </c>
      <c r="H4105" s="51">
        <v>12</v>
      </c>
      <c r="I4105" s="51">
        <v>2</v>
      </c>
    </row>
    <row r="4106" spans="1:9" ht="13.5" customHeight="1">
      <c r="A4106" s="51" t="s">
        <v>835</v>
      </c>
      <c r="B4106" s="51" t="s">
        <v>814</v>
      </c>
      <c r="C4106" s="51" t="s">
        <v>834</v>
      </c>
      <c r="E4106" s="51" t="s">
        <v>630</v>
      </c>
      <c r="F4106" s="51">
        <v>31</v>
      </c>
      <c r="G4106" s="51" t="s">
        <v>701</v>
      </c>
      <c r="H4106" s="51">
        <v>8</v>
      </c>
      <c r="I4106" s="51">
        <v>4</v>
      </c>
    </row>
    <row r="4107" spans="1:9" ht="13.5" customHeight="1">
      <c r="A4107" s="51" t="s">
        <v>833</v>
      </c>
      <c r="B4107" s="51" t="s">
        <v>814</v>
      </c>
      <c r="C4107" s="51" t="s">
        <v>832</v>
      </c>
      <c r="E4107" s="51" t="s">
        <v>630</v>
      </c>
      <c r="F4107" s="51">
        <v>31</v>
      </c>
      <c r="G4107" s="51" t="s">
        <v>701</v>
      </c>
      <c r="H4107" s="51">
        <v>8</v>
      </c>
      <c r="I4107" s="51">
        <v>2</v>
      </c>
    </row>
    <row r="4108" spans="1:9" ht="13.5" customHeight="1">
      <c r="A4108" s="51" t="s">
        <v>831</v>
      </c>
      <c r="B4108" s="51" t="s">
        <v>809</v>
      </c>
      <c r="C4108" s="51" t="s">
        <v>830</v>
      </c>
      <c r="E4108" s="51" t="s">
        <v>630</v>
      </c>
      <c r="F4108" s="51">
        <v>31</v>
      </c>
      <c r="G4108" s="51" t="s">
        <v>701</v>
      </c>
      <c r="H4108" s="51">
        <v>4</v>
      </c>
      <c r="I4108" s="51">
        <v>4</v>
      </c>
    </row>
    <row r="4109" spans="1:9" ht="13.5" customHeight="1">
      <c r="A4109" s="51" t="s">
        <v>829</v>
      </c>
      <c r="B4109" s="51" t="s">
        <v>809</v>
      </c>
      <c r="C4109" s="51" t="s">
        <v>828</v>
      </c>
      <c r="E4109" s="51" t="s">
        <v>630</v>
      </c>
      <c r="F4109" s="51">
        <v>31</v>
      </c>
      <c r="G4109" s="51" t="s">
        <v>701</v>
      </c>
      <c r="H4109" s="51">
        <v>4</v>
      </c>
      <c r="I4109" s="51">
        <v>2</v>
      </c>
    </row>
    <row r="4110" spans="1:9" ht="13.5" customHeight="1">
      <c r="A4110" s="51" t="s">
        <v>827</v>
      </c>
      <c r="B4110" s="51" t="s">
        <v>824</v>
      </c>
      <c r="C4110" s="51" t="s">
        <v>826</v>
      </c>
      <c r="E4110" s="51" t="s">
        <v>630</v>
      </c>
      <c r="F4110" s="51">
        <v>31</v>
      </c>
      <c r="G4110" s="51" t="s">
        <v>701</v>
      </c>
      <c r="H4110" s="51">
        <v>16</v>
      </c>
      <c r="I4110" s="51">
        <v>3</v>
      </c>
    </row>
    <row r="4111" spans="1:9" ht="13.5" customHeight="1">
      <c r="A4111" s="51" t="s">
        <v>825</v>
      </c>
      <c r="B4111" s="51" t="s">
        <v>824</v>
      </c>
      <c r="C4111" s="51" t="s">
        <v>823</v>
      </c>
      <c r="E4111" s="51" t="s">
        <v>630</v>
      </c>
      <c r="F4111" s="51">
        <v>31</v>
      </c>
      <c r="G4111" s="51" t="s">
        <v>701</v>
      </c>
      <c r="H4111" s="51">
        <v>16</v>
      </c>
      <c r="I4111" s="51">
        <v>1</v>
      </c>
    </row>
    <row r="4112" spans="1:9" ht="13.5" customHeight="1">
      <c r="A4112" s="51" t="s">
        <v>822</v>
      </c>
      <c r="B4112" s="51" t="s">
        <v>819</v>
      </c>
      <c r="C4112" s="51" t="s">
        <v>821</v>
      </c>
      <c r="E4112" s="51" t="s">
        <v>630</v>
      </c>
      <c r="F4112" s="51">
        <v>31</v>
      </c>
      <c r="G4112" s="51" t="s">
        <v>701</v>
      </c>
      <c r="H4112" s="51">
        <v>12</v>
      </c>
      <c r="I4112" s="51">
        <v>3</v>
      </c>
    </row>
    <row r="4113" spans="1:9" ht="13.5" customHeight="1">
      <c r="A4113" s="51" t="s">
        <v>820</v>
      </c>
      <c r="B4113" s="51" t="s">
        <v>819</v>
      </c>
      <c r="C4113" s="51" t="s">
        <v>818</v>
      </c>
      <c r="E4113" s="51" t="s">
        <v>630</v>
      </c>
      <c r="F4113" s="51">
        <v>31</v>
      </c>
      <c r="G4113" s="51" t="s">
        <v>701</v>
      </c>
      <c r="H4113" s="51">
        <v>12</v>
      </c>
      <c r="I4113" s="51">
        <v>1</v>
      </c>
    </row>
    <row r="4114" spans="1:9" ht="13.5" customHeight="1">
      <c r="A4114" s="51" t="s">
        <v>817</v>
      </c>
      <c r="B4114" s="51" t="s">
        <v>814</v>
      </c>
      <c r="C4114" s="51" t="s">
        <v>816</v>
      </c>
      <c r="E4114" s="51" t="s">
        <v>630</v>
      </c>
      <c r="F4114" s="51">
        <v>31</v>
      </c>
      <c r="G4114" s="51" t="s">
        <v>701</v>
      </c>
      <c r="H4114" s="51">
        <v>8</v>
      </c>
      <c r="I4114" s="51">
        <v>3</v>
      </c>
    </row>
    <row r="4115" spans="1:9" ht="13.5" customHeight="1">
      <c r="A4115" s="51" t="s">
        <v>815</v>
      </c>
      <c r="B4115" s="51" t="s">
        <v>814</v>
      </c>
      <c r="C4115" s="51" t="s">
        <v>813</v>
      </c>
      <c r="E4115" s="51" t="s">
        <v>630</v>
      </c>
      <c r="F4115" s="51">
        <v>31</v>
      </c>
      <c r="G4115" s="51" t="s">
        <v>701</v>
      </c>
      <c r="H4115" s="51">
        <v>8</v>
      </c>
      <c r="I4115" s="51">
        <v>1</v>
      </c>
    </row>
    <row r="4116" spans="1:9" ht="13.5" customHeight="1">
      <c r="A4116" s="51" t="s">
        <v>812</v>
      </c>
      <c r="B4116" s="51" t="s">
        <v>809</v>
      </c>
      <c r="C4116" s="51" t="s">
        <v>811</v>
      </c>
      <c r="E4116" s="51" t="s">
        <v>630</v>
      </c>
      <c r="F4116" s="51">
        <v>31</v>
      </c>
      <c r="G4116" s="51" t="s">
        <v>701</v>
      </c>
      <c r="H4116" s="51">
        <v>4</v>
      </c>
      <c r="I4116" s="51">
        <v>3</v>
      </c>
    </row>
    <row r="4117" spans="1:9" ht="13.5" customHeight="1">
      <c r="A4117" s="51" t="s">
        <v>810</v>
      </c>
      <c r="B4117" s="51" t="s">
        <v>809</v>
      </c>
      <c r="C4117" s="51" t="s">
        <v>808</v>
      </c>
      <c r="E4117" s="51" t="s">
        <v>630</v>
      </c>
      <c r="F4117" s="51">
        <v>31</v>
      </c>
      <c r="G4117" s="51" t="s">
        <v>701</v>
      </c>
      <c r="H4117" s="51">
        <v>4</v>
      </c>
      <c r="I4117" s="51">
        <v>1</v>
      </c>
    </row>
    <row r="4118" spans="1:9" ht="13.5" customHeight="1">
      <c r="A4118" s="51" t="s">
        <v>807</v>
      </c>
      <c r="B4118" s="51" t="s">
        <v>788</v>
      </c>
      <c r="C4118" s="51" t="s">
        <v>806</v>
      </c>
      <c r="E4118" s="51" t="s">
        <v>630</v>
      </c>
      <c r="F4118" s="51">
        <v>31</v>
      </c>
      <c r="G4118" s="51" t="s">
        <v>701</v>
      </c>
      <c r="H4118" s="51">
        <v>15</v>
      </c>
      <c r="I4118" s="51">
        <v>4</v>
      </c>
    </row>
    <row r="4119" spans="1:9" ht="13.5" customHeight="1">
      <c r="A4119" s="51" t="s">
        <v>805</v>
      </c>
      <c r="B4119" s="51" t="s">
        <v>788</v>
      </c>
      <c r="C4119" s="51" t="s">
        <v>804</v>
      </c>
      <c r="E4119" s="51" t="s">
        <v>630</v>
      </c>
      <c r="F4119" s="51">
        <v>31</v>
      </c>
      <c r="G4119" s="51" t="s">
        <v>701</v>
      </c>
      <c r="H4119" s="51">
        <v>15</v>
      </c>
      <c r="I4119" s="51">
        <v>2</v>
      </c>
    </row>
    <row r="4120" spans="1:9" ht="13.5" customHeight="1">
      <c r="A4120" s="51" t="s">
        <v>803</v>
      </c>
      <c r="B4120" s="51" t="s">
        <v>783</v>
      </c>
      <c r="C4120" s="51" t="s">
        <v>802</v>
      </c>
      <c r="E4120" s="51" t="s">
        <v>630</v>
      </c>
      <c r="F4120" s="51">
        <v>31</v>
      </c>
      <c r="G4120" s="51" t="s">
        <v>701</v>
      </c>
      <c r="H4120" s="51">
        <v>11</v>
      </c>
      <c r="I4120" s="51">
        <v>4</v>
      </c>
    </row>
    <row r="4121" spans="1:9" ht="13.5" customHeight="1">
      <c r="A4121" s="51" t="s">
        <v>801</v>
      </c>
      <c r="B4121" s="51" t="s">
        <v>783</v>
      </c>
      <c r="C4121" s="51" t="s">
        <v>800</v>
      </c>
      <c r="E4121" s="51" t="s">
        <v>630</v>
      </c>
      <c r="F4121" s="51">
        <v>31</v>
      </c>
      <c r="G4121" s="51" t="s">
        <v>701</v>
      </c>
      <c r="H4121" s="51">
        <v>11</v>
      </c>
      <c r="I4121" s="51">
        <v>2</v>
      </c>
    </row>
    <row r="4122" spans="1:9" ht="13.5" customHeight="1">
      <c r="A4122" s="51" t="s">
        <v>799</v>
      </c>
      <c r="B4122" s="51" t="s">
        <v>778</v>
      </c>
      <c r="C4122" s="51" t="s">
        <v>798</v>
      </c>
      <c r="E4122" s="51" t="s">
        <v>630</v>
      </c>
      <c r="F4122" s="51">
        <v>31</v>
      </c>
      <c r="G4122" s="51" t="s">
        <v>701</v>
      </c>
      <c r="H4122" s="51">
        <v>7</v>
      </c>
      <c r="I4122" s="51">
        <v>4</v>
      </c>
    </row>
    <row r="4123" spans="1:9" ht="13.5" customHeight="1">
      <c r="A4123" s="51" t="s">
        <v>797</v>
      </c>
      <c r="B4123" s="51" t="s">
        <v>778</v>
      </c>
      <c r="C4123" s="51" t="s">
        <v>796</v>
      </c>
      <c r="E4123" s="51" t="s">
        <v>630</v>
      </c>
      <c r="F4123" s="51">
        <v>31</v>
      </c>
      <c r="G4123" s="51" t="s">
        <v>701</v>
      </c>
      <c r="H4123" s="51">
        <v>7</v>
      </c>
      <c r="I4123" s="51">
        <v>2</v>
      </c>
    </row>
    <row r="4124" spans="1:9" ht="13.5" customHeight="1">
      <c r="A4124" s="51" t="s">
        <v>795</v>
      </c>
      <c r="B4124" s="51" t="s">
        <v>773</v>
      </c>
      <c r="C4124" s="51" t="s">
        <v>794</v>
      </c>
      <c r="E4124" s="51" t="s">
        <v>630</v>
      </c>
      <c r="F4124" s="51">
        <v>31</v>
      </c>
      <c r="G4124" s="51" t="s">
        <v>701</v>
      </c>
      <c r="H4124" s="51">
        <v>3</v>
      </c>
      <c r="I4124" s="51">
        <v>4</v>
      </c>
    </row>
    <row r="4125" spans="1:9" ht="13.5" customHeight="1">
      <c r="A4125" s="51" t="s">
        <v>793</v>
      </c>
      <c r="B4125" s="51" t="s">
        <v>773</v>
      </c>
      <c r="C4125" s="51" t="s">
        <v>792</v>
      </c>
      <c r="E4125" s="51" t="s">
        <v>630</v>
      </c>
      <c r="F4125" s="51">
        <v>31</v>
      </c>
      <c r="G4125" s="51" t="s">
        <v>701</v>
      </c>
      <c r="H4125" s="51">
        <v>3</v>
      </c>
      <c r="I4125" s="51">
        <v>2</v>
      </c>
    </row>
    <row r="4126" spans="1:9" ht="13.5" customHeight="1">
      <c r="A4126" s="51" t="s">
        <v>791</v>
      </c>
      <c r="B4126" s="51" t="s">
        <v>788</v>
      </c>
      <c r="C4126" s="51" t="s">
        <v>790</v>
      </c>
      <c r="E4126" s="51" t="s">
        <v>630</v>
      </c>
      <c r="F4126" s="51">
        <v>31</v>
      </c>
      <c r="G4126" s="51" t="s">
        <v>701</v>
      </c>
      <c r="H4126" s="51">
        <v>15</v>
      </c>
      <c r="I4126" s="51">
        <v>3</v>
      </c>
    </row>
    <row r="4127" spans="1:9" ht="13.5" customHeight="1">
      <c r="A4127" s="51" t="s">
        <v>789</v>
      </c>
      <c r="B4127" s="51" t="s">
        <v>788</v>
      </c>
      <c r="C4127" s="51" t="s">
        <v>787</v>
      </c>
      <c r="E4127" s="51" t="s">
        <v>630</v>
      </c>
      <c r="F4127" s="51">
        <v>31</v>
      </c>
      <c r="G4127" s="51" t="s">
        <v>701</v>
      </c>
      <c r="H4127" s="51">
        <v>15</v>
      </c>
      <c r="I4127" s="51">
        <v>1</v>
      </c>
    </row>
    <row r="4128" spans="1:9" ht="13.5" customHeight="1">
      <c r="A4128" s="51" t="s">
        <v>786</v>
      </c>
      <c r="B4128" s="51" t="s">
        <v>783</v>
      </c>
      <c r="C4128" s="51" t="s">
        <v>785</v>
      </c>
      <c r="E4128" s="51" t="s">
        <v>630</v>
      </c>
      <c r="F4128" s="51">
        <v>31</v>
      </c>
      <c r="G4128" s="51" t="s">
        <v>701</v>
      </c>
      <c r="H4128" s="51">
        <v>11</v>
      </c>
      <c r="I4128" s="51">
        <v>3</v>
      </c>
    </row>
    <row r="4129" spans="1:9" ht="13.5" customHeight="1">
      <c r="A4129" s="51" t="s">
        <v>784</v>
      </c>
      <c r="B4129" s="51" t="s">
        <v>783</v>
      </c>
      <c r="C4129" s="51" t="s">
        <v>782</v>
      </c>
      <c r="E4129" s="51" t="s">
        <v>630</v>
      </c>
      <c r="F4129" s="51">
        <v>31</v>
      </c>
      <c r="G4129" s="51" t="s">
        <v>701</v>
      </c>
      <c r="H4129" s="51">
        <v>11</v>
      </c>
      <c r="I4129" s="51">
        <v>1</v>
      </c>
    </row>
    <row r="4130" spans="1:9" ht="13.5" customHeight="1">
      <c r="A4130" s="51" t="s">
        <v>781</v>
      </c>
      <c r="B4130" s="51" t="s">
        <v>778</v>
      </c>
      <c r="C4130" s="51" t="s">
        <v>780</v>
      </c>
      <c r="E4130" s="51" t="s">
        <v>630</v>
      </c>
      <c r="F4130" s="51">
        <v>31</v>
      </c>
      <c r="G4130" s="51" t="s">
        <v>701</v>
      </c>
      <c r="H4130" s="51">
        <v>7</v>
      </c>
      <c r="I4130" s="51">
        <v>3</v>
      </c>
    </row>
    <row r="4131" spans="1:9" ht="13.5" customHeight="1">
      <c r="A4131" s="51" t="s">
        <v>779</v>
      </c>
      <c r="B4131" s="51" t="s">
        <v>778</v>
      </c>
      <c r="C4131" s="51" t="s">
        <v>777</v>
      </c>
      <c r="E4131" s="51" t="s">
        <v>630</v>
      </c>
      <c r="F4131" s="51">
        <v>31</v>
      </c>
      <c r="G4131" s="51" t="s">
        <v>701</v>
      </c>
      <c r="H4131" s="51">
        <v>7</v>
      </c>
      <c r="I4131" s="51">
        <v>1</v>
      </c>
    </row>
    <row r="4132" spans="1:9" ht="13.5" customHeight="1">
      <c r="A4132" s="51" t="s">
        <v>776</v>
      </c>
      <c r="B4132" s="51" t="s">
        <v>773</v>
      </c>
      <c r="C4132" s="51" t="s">
        <v>775</v>
      </c>
      <c r="E4132" s="51" t="s">
        <v>630</v>
      </c>
      <c r="F4132" s="51">
        <v>31</v>
      </c>
      <c r="G4132" s="51" t="s">
        <v>701</v>
      </c>
      <c r="H4132" s="51">
        <v>3</v>
      </c>
      <c r="I4132" s="51">
        <v>3</v>
      </c>
    </row>
    <row r="4133" spans="1:9" ht="13.5" customHeight="1">
      <c r="A4133" s="51" t="s">
        <v>774</v>
      </c>
      <c r="B4133" s="51" t="s">
        <v>773</v>
      </c>
      <c r="C4133" s="51" t="s">
        <v>772</v>
      </c>
      <c r="E4133" s="51" t="s">
        <v>630</v>
      </c>
      <c r="F4133" s="51">
        <v>31</v>
      </c>
      <c r="G4133" s="51" t="s">
        <v>701</v>
      </c>
      <c r="H4133" s="51">
        <v>3</v>
      </c>
      <c r="I4133" s="51">
        <v>1</v>
      </c>
    </row>
    <row r="4134" spans="1:9" ht="13.5" customHeight="1">
      <c r="A4134" s="51" t="s">
        <v>771</v>
      </c>
      <c r="B4134" s="51" t="s">
        <v>752</v>
      </c>
      <c r="C4134" s="51" t="s">
        <v>770</v>
      </c>
      <c r="E4134" s="51" t="s">
        <v>630</v>
      </c>
      <c r="F4134" s="51">
        <v>31</v>
      </c>
      <c r="G4134" s="51" t="s">
        <v>701</v>
      </c>
      <c r="H4134" s="51">
        <v>14</v>
      </c>
      <c r="I4134" s="51">
        <v>4</v>
      </c>
    </row>
    <row r="4135" spans="1:9" ht="13.5" customHeight="1">
      <c r="A4135" s="51" t="s">
        <v>769</v>
      </c>
      <c r="B4135" s="51" t="s">
        <v>752</v>
      </c>
      <c r="C4135" s="51" t="s">
        <v>768</v>
      </c>
      <c r="E4135" s="51" t="s">
        <v>630</v>
      </c>
      <c r="F4135" s="51">
        <v>31</v>
      </c>
      <c r="G4135" s="51" t="s">
        <v>701</v>
      </c>
      <c r="H4135" s="51">
        <v>14</v>
      </c>
      <c r="I4135" s="51">
        <v>2</v>
      </c>
    </row>
    <row r="4136" spans="1:9" ht="13.5" customHeight="1">
      <c r="A4136" s="51" t="s">
        <v>767</v>
      </c>
      <c r="B4136" s="51" t="s">
        <v>747</v>
      </c>
      <c r="C4136" s="51" t="s">
        <v>766</v>
      </c>
      <c r="E4136" s="51" t="s">
        <v>630</v>
      </c>
      <c r="F4136" s="51">
        <v>31</v>
      </c>
      <c r="G4136" s="51" t="s">
        <v>701</v>
      </c>
      <c r="H4136" s="51">
        <v>10</v>
      </c>
      <c r="I4136" s="51">
        <v>4</v>
      </c>
    </row>
    <row r="4137" spans="1:9" ht="13.5" customHeight="1">
      <c r="A4137" s="51" t="s">
        <v>765</v>
      </c>
      <c r="B4137" s="51" t="s">
        <v>747</v>
      </c>
      <c r="C4137" s="51" t="s">
        <v>764</v>
      </c>
      <c r="E4137" s="51" t="s">
        <v>630</v>
      </c>
      <c r="F4137" s="51">
        <v>31</v>
      </c>
      <c r="G4137" s="51" t="s">
        <v>701</v>
      </c>
      <c r="H4137" s="51">
        <v>10</v>
      </c>
      <c r="I4137" s="51">
        <v>2</v>
      </c>
    </row>
    <row r="4138" spans="1:9" ht="13.5" customHeight="1">
      <c r="A4138" s="51" t="s">
        <v>763</v>
      </c>
      <c r="B4138" s="51" t="s">
        <v>742</v>
      </c>
      <c r="C4138" s="51" t="s">
        <v>762</v>
      </c>
      <c r="E4138" s="51" t="s">
        <v>630</v>
      </c>
      <c r="F4138" s="51">
        <v>31</v>
      </c>
      <c r="G4138" s="51" t="s">
        <v>701</v>
      </c>
      <c r="H4138" s="51">
        <v>6</v>
      </c>
      <c r="I4138" s="51">
        <v>4</v>
      </c>
    </row>
    <row r="4139" spans="1:9" ht="13.5" customHeight="1">
      <c r="A4139" s="51" t="s">
        <v>761</v>
      </c>
      <c r="B4139" s="51" t="s">
        <v>742</v>
      </c>
      <c r="C4139" s="51" t="s">
        <v>760</v>
      </c>
      <c r="E4139" s="51" t="s">
        <v>630</v>
      </c>
      <c r="F4139" s="51">
        <v>31</v>
      </c>
      <c r="G4139" s="51" t="s">
        <v>701</v>
      </c>
      <c r="H4139" s="51">
        <v>6</v>
      </c>
      <c r="I4139" s="51">
        <v>2</v>
      </c>
    </row>
    <row r="4140" spans="1:9" ht="13.5" customHeight="1">
      <c r="A4140" s="51" t="s">
        <v>759</v>
      </c>
      <c r="B4140" s="51" t="s">
        <v>736</v>
      </c>
      <c r="C4140" s="51" t="s">
        <v>758</v>
      </c>
      <c r="E4140" s="51" t="s">
        <v>630</v>
      </c>
      <c r="F4140" s="51">
        <v>31</v>
      </c>
      <c r="G4140" s="51" t="s">
        <v>701</v>
      </c>
      <c r="H4140" s="51">
        <v>2</v>
      </c>
      <c r="I4140" s="51">
        <v>4</v>
      </c>
    </row>
    <row r="4141" spans="1:9" ht="13.5" customHeight="1">
      <c r="A4141" s="51" t="s">
        <v>757</v>
      </c>
      <c r="B4141" s="51" t="s">
        <v>736</v>
      </c>
      <c r="C4141" s="51" t="s">
        <v>756</v>
      </c>
      <c r="E4141" s="51" t="s">
        <v>630</v>
      </c>
      <c r="F4141" s="51">
        <v>31</v>
      </c>
      <c r="G4141" s="51" t="s">
        <v>701</v>
      </c>
      <c r="H4141" s="51">
        <v>2</v>
      </c>
      <c r="I4141" s="51">
        <v>2</v>
      </c>
    </row>
    <row r="4142" spans="1:9" ht="13.5" customHeight="1">
      <c r="A4142" s="51" t="s">
        <v>755</v>
      </c>
      <c r="B4142" s="51" t="s">
        <v>752</v>
      </c>
      <c r="C4142" s="51" t="s">
        <v>754</v>
      </c>
      <c r="E4142" s="51" t="s">
        <v>630</v>
      </c>
      <c r="F4142" s="51">
        <v>31</v>
      </c>
      <c r="G4142" s="51" t="s">
        <v>701</v>
      </c>
      <c r="H4142" s="51">
        <v>14</v>
      </c>
      <c r="I4142" s="51">
        <v>3</v>
      </c>
    </row>
    <row r="4143" spans="1:9" ht="13.5" customHeight="1">
      <c r="A4143" s="51" t="s">
        <v>753</v>
      </c>
      <c r="B4143" s="51" t="s">
        <v>752</v>
      </c>
      <c r="C4143" s="51" t="s">
        <v>751</v>
      </c>
      <c r="E4143" s="51" t="s">
        <v>630</v>
      </c>
      <c r="F4143" s="51">
        <v>31</v>
      </c>
      <c r="G4143" s="51" t="s">
        <v>701</v>
      </c>
      <c r="H4143" s="51">
        <v>14</v>
      </c>
      <c r="I4143" s="51">
        <v>1</v>
      </c>
    </row>
    <row r="4144" spans="1:9" ht="13.5" customHeight="1">
      <c r="A4144" s="51" t="s">
        <v>750</v>
      </c>
      <c r="B4144" s="51" t="s">
        <v>747</v>
      </c>
      <c r="C4144" s="51" t="s">
        <v>749</v>
      </c>
      <c r="E4144" s="51" t="s">
        <v>630</v>
      </c>
      <c r="F4144" s="51">
        <v>31</v>
      </c>
      <c r="G4144" s="51" t="s">
        <v>701</v>
      </c>
      <c r="H4144" s="51">
        <v>10</v>
      </c>
      <c r="I4144" s="51">
        <v>3</v>
      </c>
    </row>
    <row r="4145" spans="1:9" ht="13.5" customHeight="1">
      <c r="A4145" s="51" t="s">
        <v>748</v>
      </c>
      <c r="B4145" s="51" t="s">
        <v>747</v>
      </c>
      <c r="C4145" s="51" t="s">
        <v>746</v>
      </c>
      <c r="E4145" s="51" t="s">
        <v>630</v>
      </c>
      <c r="F4145" s="51">
        <v>31</v>
      </c>
      <c r="G4145" s="51" t="s">
        <v>701</v>
      </c>
      <c r="H4145" s="51">
        <v>10</v>
      </c>
      <c r="I4145" s="51">
        <v>1</v>
      </c>
    </row>
    <row r="4146" spans="1:9" ht="13.5" customHeight="1">
      <c r="A4146" s="51" t="s">
        <v>745</v>
      </c>
      <c r="B4146" s="51" t="s">
        <v>742</v>
      </c>
      <c r="C4146" s="51" t="s">
        <v>744</v>
      </c>
      <c r="E4146" s="51" t="s">
        <v>630</v>
      </c>
      <c r="F4146" s="51">
        <v>31</v>
      </c>
      <c r="G4146" s="51" t="s">
        <v>701</v>
      </c>
      <c r="H4146" s="51">
        <v>6</v>
      </c>
      <c r="I4146" s="51">
        <v>3</v>
      </c>
    </row>
    <row r="4147" spans="1:9" ht="13.5" customHeight="1">
      <c r="A4147" s="51" t="s">
        <v>743</v>
      </c>
      <c r="B4147" s="51" t="s">
        <v>742</v>
      </c>
      <c r="C4147" s="51" t="s">
        <v>741</v>
      </c>
      <c r="E4147" s="51" t="s">
        <v>630</v>
      </c>
      <c r="F4147" s="51">
        <v>31</v>
      </c>
      <c r="G4147" s="51" t="s">
        <v>701</v>
      </c>
      <c r="H4147" s="51">
        <v>6</v>
      </c>
      <c r="I4147" s="51">
        <v>1</v>
      </c>
    </row>
    <row r="4148" spans="1:9" ht="13.5" customHeight="1">
      <c r="A4148" s="51" t="s">
        <v>740</v>
      </c>
      <c r="B4148" s="51" t="s">
        <v>736</v>
      </c>
      <c r="C4148" s="51" t="s">
        <v>739</v>
      </c>
      <c r="D4148" s="51" t="s">
        <v>738</v>
      </c>
      <c r="E4148" s="51" t="s">
        <v>630</v>
      </c>
      <c r="F4148" s="51">
        <v>31</v>
      </c>
      <c r="G4148" s="51" t="s">
        <v>701</v>
      </c>
      <c r="H4148" s="51">
        <v>2</v>
      </c>
      <c r="I4148" s="51">
        <v>3</v>
      </c>
    </row>
    <row r="4149" spans="1:9" ht="13.5" customHeight="1">
      <c r="A4149" s="51" t="s">
        <v>737</v>
      </c>
      <c r="B4149" s="51" t="s">
        <v>736</v>
      </c>
      <c r="C4149" s="51" t="s">
        <v>735</v>
      </c>
      <c r="E4149" s="51" t="s">
        <v>630</v>
      </c>
      <c r="F4149" s="51">
        <v>31</v>
      </c>
      <c r="G4149" s="51" t="s">
        <v>701</v>
      </c>
      <c r="H4149" s="51">
        <v>2</v>
      </c>
      <c r="I4149" s="51">
        <v>1</v>
      </c>
    </row>
    <row r="4150" spans="1:9" ht="13.5" customHeight="1">
      <c r="A4150" s="51" t="s">
        <v>734</v>
      </c>
      <c r="B4150" s="51" t="s">
        <v>715</v>
      </c>
      <c r="C4150" s="51" t="s">
        <v>733</v>
      </c>
      <c r="E4150" s="51" t="s">
        <v>630</v>
      </c>
      <c r="F4150" s="51">
        <v>31</v>
      </c>
      <c r="G4150" s="51" t="s">
        <v>701</v>
      </c>
      <c r="H4150" s="51">
        <v>13</v>
      </c>
      <c r="I4150" s="51">
        <v>4</v>
      </c>
    </row>
    <row r="4151" spans="1:9" ht="13.5" customHeight="1">
      <c r="A4151" s="51" t="s">
        <v>732</v>
      </c>
      <c r="B4151" s="51" t="s">
        <v>715</v>
      </c>
      <c r="C4151" s="51" t="s">
        <v>731</v>
      </c>
      <c r="E4151" s="51" t="s">
        <v>630</v>
      </c>
      <c r="F4151" s="51">
        <v>31</v>
      </c>
      <c r="G4151" s="51" t="s">
        <v>701</v>
      </c>
      <c r="H4151" s="51">
        <v>13</v>
      </c>
      <c r="I4151" s="51">
        <v>2</v>
      </c>
    </row>
    <row r="4152" spans="1:9" ht="13.5" customHeight="1">
      <c r="A4152" s="51" t="s">
        <v>730</v>
      </c>
      <c r="B4152" s="51" t="s">
        <v>710</v>
      </c>
      <c r="C4152" s="51" t="s">
        <v>729</v>
      </c>
      <c r="E4152" s="51" t="s">
        <v>630</v>
      </c>
      <c r="F4152" s="51">
        <v>31</v>
      </c>
      <c r="G4152" s="51" t="s">
        <v>701</v>
      </c>
      <c r="H4152" s="51">
        <v>9</v>
      </c>
      <c r="I4152" s="51">
        <v>4</v>
      </c>
    </row>
    <row r="4153" spans="1:9" ht="13.5" customHeight="1">
      <c r="A4153" s="51" t="s">
        <v>728</v>
      </c>
      <c r="B4153" s="51" t="s">
        <v>710</v>
      </c>
      <c r="C4153" s="51" t="s">
        <v>727</v>
      </c>
      <c r="E4153" s="51" t="s">
        <v>630</v>
      </c>
      <c r="F4153" s="51">
        <v>31</v>
      </c>
      <c r="G4153" s="51" t="s">
        <v>701</v>
      </c>
      <c r="H4153" s="51">
        <v>9</v>
      </c>
      <c r="I4153" s="51">
        <v>2</v>
      </c>
    </row>
    <row r="4154" spans="1:9" ht="13.5" customHeight="1">
      <c r="A4154" s="51" t="s">
        <v>726</v>
      </c>
      <c r="B4154" s="51" t="s">
        <v>701</v>
      </c>
      <c r="C4154" s="51" t="s">
        <v>725</v>
      </c>
      <c r="E4154" s="51" t="s">
        <v>630</v>
      </c>
      <c r="F4154" s="51">
        <v>31</v>
      </c>
      <c r="G4154" s="51" t="s">
        <v>701</v>
      </c>
      <c r="H4154" s="51">
        <v>5</v>
      </c>
      <c r="I4154" s="51">
        <v>4</v>
      </c>
    </row>
    <row r="4155" spans="1:9" ht="13.5" customHeight="1">
      <c r="A4155" s="51" t="s">
        <v>724</v>
      </c>
      <c r="B4155" s="51" t="s">
        <v>701</v>
      </c>
      <c r="C4155" s="51" t="s">
        <v>723</v>
      </c>
      <c r="E4155" s="51" t="s">
        <v>630</v>
      </c>
      <c r="F4155" s="51">
        <v>31</v>
      </c>
      <c r="G4155" s="51" t="s">
        <v>701</v>
      </c>
      <c r="H4155" s="51">
        <v>5</v>
      </c>
      <c r="I4155" s="51">
        <v>2</v>
      </c>
    </row>
    <row r="4156" spans="1:9" ht="13.5" customHeight="1">
      <c r="A4156" s="51" t="s">
        <v>722</v>
      </c>
      <c r="B4156" s="51" t="s">
        <v>703</v>
      </c>
      <c r="C4156" s="51" t="s">
        <v>721</v>
      </c>
      <c r="E4156" s="51" t="s">
        <v>630</v>
      </c>
      <c r="F4156" s="51">
        <v>31</v>
      </c>
      <c r="G4156" s="51" t="s">
        <v>701</v>
      </c>
      <c r="H4156" s="51">
        <v>1</v>
      </c>
      <c r="I4156" s="51">
        <v>4</v>
      </c>
    </row>
    <row r="4157" spans="1:9" ht="13.5" customHeight="1">
      <c r="A4157" s="51" t="s">
        <v>720</v>
      </c>
      <c r="B4157" s="51" t="s">
        <v>703</v>
      </c>
      <c r="C4157" s="51" t="s">
        <v>719</v>
      </c>
      <c r="E4157" s="51" t="s">
        <v>630</v>
      </c>
      <c r="F4157" s="51">
        <v>31</v>
      </c>
      <c r="G4157" s="51" t="s">
        <v>701</v>
      </c>
      <c r="H4157" s="51">
        <v>1</v>
      </c>
      <c r="I4157" s="51">
        <v>2</v>
      </c>
    </row>
    <row r="4158" spans="1:9" ht="13.5" customHeight="1">
      <c r="A4158" s="51" t="s">
        <v>718</v>
      </c>
      <c r="B4158" s="51" t="s">
        <v>715</v>
      </c>
      <c r="C4158" s="51" t="s">
        <v>717</v>
      </c>
      <c r="E4158" s="51" t="s">
        <v>630</v>
      </c>
      <c r="F4158" s="51">
        <v>31</v>
      </c>
      <c r="G4158" s="51" t="s">
        <v>701</v>
      </c>
      <c r="H4158" s="51">
        <v>13</v>
      </c>
      <c r="I4158" s="51">
        <v>3</v>
      </c>
    </row>
    <row r="4159" spans="1:9" ht="13.5" customHeight="1">
      <c r="A4159" s="51" t="s">
        <v>716</v>
      </c>
      <c r="B4159" s="51" t="s">
        <v>715</v>
      </c>
      <c r="C4159" s="51" t="s">
        <v>714</v>
      </c>
      <c r="E4159" s="51" t="s">
        <v>630</v>
      </c>
      <c r="F4159" s="51">
        <v>31</v>
      </c>
      <c r="G4159" s="51" t="s">
        <v>701</v>
      </c>
      <c r="H4159" s="51">
        <v>13</v>
      </c>
      <c r="I4159" s="51">
        <v>1</v>
      </c>
    </row>
    <row r="4160" spans="1:9" ht="13.5" customHeight="1">
      <c r="A4160" s="51" t="s">
        <v>713</v>
      </c>
      <c r="B4160" s="51" t="s">
        <v>710</v>
      </c>
      <c r="C4160" s="51" t="s">
        <v>712</v>
      </c>
      <c r="E4160" s="51" t="s">
        <v>630</v>
      </c>
      <c r="F4160" s="51">
        <v>31</v>
      </c>
      <c r="G4160" s="51" t="s">
        <v>701</v>
      </c>
      <c r="H4160" s="51">
        <v>9</v>
      </c>
      <c r="I4160" s="51">
        <v>3</v>
      </c>
    </row>
    <row r="4161" spans="1:9" ht="13.5" customHeight="1">
      <c r="A4161" s="51" t="s">
        <v>711</v>
      </c>
      <c r="B4161" s="51" t="s">
        <v>710</v>
      </c>
      <c r="C4161" s="51" t="s">
        <v>709</v>
      </c>
      <c r="E4161" s="51" t="s">
        <v>630</v>
      </c>
      <c r="F4161" s="51">
        <v>31</v>
      </c>
      <c r="G4161" s="51" t="s">
        <v>701</v>
      </c>
      <c r="H4161" s="51">
        <v>9</v>
      </c>
      <c r="I4161" s="51">
        <v>1</v>
      </c>
    </row>
    <row r="4162" spans="1:9" ht="13.5" customHeight="1">
      <c r="A4162" s="51" t="s">
        <v>708</v>
      </c>
      <c r="B4162" s="51" t="s">
        <v>701</v>
      </c>
      <c r="C4162" s="51" t="s">
        <v>217</v>
      </c>
      <c r="E4162" s="51" t="s">
        <v>630</v>
      </c>
      <c r="F4162" s="51">
        <v>31</v>
      </c>
      <c r="G4162" s="51" t="s">
        <v>701</v>
      </c>
      <c r="H4162" s="51">
        <v>5</v>
      </c>
      <c r="I4162" s="51">
        <v>3</v>
      </c>
    </row>
    <row r="4163" spans="1:9" ht="13.5" customHeight="1">
      <c r="A4163" s="51" t="s">
        <v>707</v>
      </c>
      <c r="B4163" s="51" t="s">
        <v>701</v>
      </c>
      <c r="C4163" s="51" t="s">
        <v>217</v>
      </c>
      <c r="E4163" s="51" t="s">
        <v>630</v>
      </c>
      <c r="F4163" s="51">
        <v>31</v>
      </c>
      <c r="G4163" s="51" t="s">
        <v>701</v>
      </c>
      <c r="H4163" s="51">
        <v>5</v>
      </c>
      <c r="I4163" s="51">
        <v>1</v>
      </c>
    </row>
    <row r="4164" spans="1:9" ht="13.5" customHeight="1">
      <c r="A4164" s="51" t="s">
        <v>706</v>
      </c>
      <c r="B4164" s="51" t="s">
        <v>703</v>
      </c>
      <c r="C4164" s="51" t="s">
        <v>705</v>
      </c>
      <c r="E4164" s="51" t="s">
        <v>630</v>
      </c>
      <c r="F4164" s="51">
        <v>31</v>
      </c>
      <c r="G4164" s="51" t="s">
        <v>701</v>
      </c>
      <c r="H4164" s="51">
        <v>1</v>
      </c>
      <c r="I4164" s="51">
        <v>3</v>
      </c>
    </row>
    <row r="4165" spans="1:9" ht="13.5" customHeight="1">
      <c r="A4165" s="51" t="s">
        <v>704</v>
      </c>
      <c r="B4165" s="51" t="s">
        <v>703</v>
      </c>
      <c r="C4165" s="51" t="s">
        <v>702</v>
      </c>
      <c r="E4165" s="51" t="s">
        <v>630</v>
      </c>
      <c r="F4165" s="51">
        <v>31</v>
      </c>
      <c r="G4165" s="51" t="s">
        <v>701</v>
      </c>
      <c r="H4165" s="51">
        <v>1</v>
      </c>
      <c r="I4165" s="51">
        <v>1</v>
      </c>
    </row>
    <row r="4166" spans="1:9" ht="13.5" customHeight="1">
      <c r="A4166" s="51" t="s">
        <v>700</v>
      </c>
      <c r="B4166" s="51" t="s">
        <v>685</v>
      </c>
      <c r="C4166" s="51" t="s">
        <v>699</v>
      </c>
      <c r="E4166" s="51" t="s">
        <v>630</v>
      </c>
      <c r="F4166" s="51">
        <v>25</v>
      </c>
      <c r="G4166" s="51" t="s">
        <v>629</v>
      </c>
      <c r="H4166" s="51">
        <v>16</v>
      </c>
      <c r="I4166" s="51">
        <v>4</v>
      </c>
    </row>
    <row r="4167" spans="1:9" ht="13.5" customHeight="1">
      <c r="A4167" s="51" t="s">
        <v>698</v>
      </c>
      <c r="B4167" s="51" t="s">
        <v>685</v>
      </c>
      <c r="C4167" s="51" t="s">
        <v>685</v>
      </c>
      <c r="E4167" s="51" t="s">
        <v>630</v>
      </c>
      <c r="F4167" s="51">
        <v>25</v>
      </c>
      <c r="G4167" s="51" t="s">
        <v>629</v>
      </c>
      <c r="H4167" s="51">
        <v>16</v>
      </c>
      <c r="I4167" s="51">
        <v>2</v>
      </c>
    </row>
    <row r="4168" spans="1:9" ht="13.5" customHeight="1">
      <c r="A4168" s="51" t="s">
        <v>697</v>
      </c>
      <c r="B4168" s="51" t="s">
        <v>217</v>
      </c>
      <c r="C4168" s="51" t="s">
        <v>696</v>
      </c>
      <c r="D4168" s="51" t="s">
        <v>695</v>
      </c>
      <c r="E4168" s="51" t="s">
        <v>630</v>
      </c>
      <c r="F4168" s="51">
        <v>25</v>
      </c>
      <c r="G4168" s="51" t="s">
        <v>629</v>
      </c>
      <c r="H4168" s="51">
        <v>12</v>
      </c>
      <c r="I4168" s="51">
        <v>4</v>
      </c>
    </row>
    <row r="4169" spans="1:9" ht="13.5" customHeight="1">
      <c r="A4169" s="51" t="s">
        <v>693</v>
      </c>
      <c r="B4169" s="51" t="s">
        <v>692</v>
      </c>
      <c r="C4169" s="51" t="s">
        <v>694</v>
      </c>
      <c r="E4169" s="51" t="s">
        <v>630</v>
      </c>
      <c r="F4169" s="51">
        <v>25</v>
      </c>
      <c r="G4169" s="51" t="s">
        <v>629</v>
      </c>
      <c r="H4169" s="51">
        <v>8</v>
      </c>
      <c r="I4169" s="51">
        <v>2</v>
      </c>
    </row>
    <row r="4170" spans="1:9" ht="13.5" customHeight="1">
      <c r="A4170" s="51" t="s">
        <v>693</v>
      </c>
      <c r="B4170" s="51" t="s">
        <v>692</v>
      </c>
      <c r="C4170" s="51" t="s">
        <v>217</v>
      </c>
      <c r="E4170" s="51" t="s">
        <v>630</v>
      </c>
      <c r="F4170" s="51">
        <v>25</v>
      </c>
      <c r="G4170" s="51" t="s">
        <v>629</v>
      </c>
      <c r="H4170" s="51">
        <v>8</v>
      </c>
      <c r="I4170" s="51">
        <v>2</v>
      </c>
    </row>
    <row r="4171" spans="1:9" ht="13.5" customHeight="1">
      <c r="A4171" s="51" t="s">
        <v>691</v>
      </c>
      <c r="B4171" s="51" t="s">
        <v>679</v>
      </c>
      <c r="C4171" s="51" t="s">
        <v>690</v>
      </c>
      <c r="E4171" s="51" t="s">
        <v>630</v>
      </c>
      <c r="F4171" s="51">
        <v>25</v>
      </c>
      <c r="G4171" s="51" t="s">
        <v>629</v>
      </c>
      <c r="H4171" s="51">
        <v>4</v>
      </c>
      <c r="I4171" s="51">
        <v>4</v>
      </c>
    </row>
    <row r="4172" spans="1:9" ht="13.5" customHeight="1">
      <c r="A4172" s="51" t="s">
        <v>689</v>
      </c>
      <c r="B4172" s="51" t="s">
        <v>679</v>
      </c>
      <c r="C4172" s="51" t="s">
        <v>217</v>
      </c>
      <c r="E4172" s="51" t="s">
        <v>630</v>
      </c>
      <c r="F4172" s="51">
        <v>25</v>
      </c>
      <c r="G4172" s="51" t="s">
        <v>629</v>
      </c>
      <c r="H4172" s="51">
        <v>4</v>
      </c>
      <c r="I4172" s="51">
        <v>2</v>
      </c>
    </row>
    <row r="4173" spans="1:9" ht="13.5" customHeight="1">
      <c r="A4173" s="51" t="s">
        <v>688</v>
      </c>
      <c r="B4173" s="51" t="s">
        <v>685</v>
      </c>
      <c r="C4173" s="51" t="s">
        <v>687</v>
      </c>
      <c r="E4173" s="51" t="s">
        <v>630</v>
      </c>
      <c r="F4173" s="51">
        <v>25</v>
      </c>
      <c r="G4173" s="51" t="s">
        <v>629</v>
      </c>
      <c r="H4173" s="51">
        <v>16</v>
      </c>
      <c r="I4173" s="51">
        <v>3</v>
      </c>
    </row>
    <row r="4174" spans="1:9" ht="13.5" customHeight="1">
      <c r="A4174" s="51" t="s">
        <v>686</v>
      </c>
      <c r="B4174" s="51" t="s">
        <v>685</v>
      </c>
      <c r="C4174" s="51" t="s">
        <v>684</v>
      </c>
      <c r="E4174" s="51" t="s">
        <v>630</v>
      </c>
      <c r="F4174" s="51">
        <v>25</v>
      </c>
      <c r="G4174" s="51" t="s">
        <v>629</v>
      </c>
      <c r="H4174" s="51">
        <v>16</v>
      </c>
      <c r="I4174" s="51">
        <v>1</v>
      </c>
    </row>
    <row r="4175" spans="1:9" ht="13.5" customHeight="1">
      <c r="A4175" s="51" t="s">
        <v>683</v>
      </c>
      <c r="B4175" s="51" t="s">
        <v>217</v>
      </c>
      <c r="C4175" s="52" t="s">
        <v>682</v>
      </c>
      <c r="E4175" s="51" t="s">
        <v>630</v>
      </c>
      <c r="F4175" s="51">
        <v>25</v>
      </c>
      <c r="G4175" s="51" t="s">
        <v>629</v>
      </c>
      <c r="H4175" s="51">
        <v>12</v>
      </c>
      <c r="I4175" s="51">
        <v>3</v>
      </c>
    </row>
    <row r="4176" spans="1:9" ht="13.5" customHeight="1">
      <c r="A4176" s="51" t="s">
        <v>681</v>
      </c>
      <c r="B4176" s="51" t="s">
        <v>679</v>
      </c>
      <c r="C4176" s="51" t="s">
        <v>217</v>
      </c>
      <c r="E4176" s="51" t="s">
        <v>630</v>
      </c>
      <c r="F4176" s="51">
        <v>25</v>
      </c>
      <c r="G4176" s="51" t="s">
        <v>629</v>
      </c>
      <c r="H4176" s="51">
        <v>4</v>
      </c>
      <c r="I4176" s="51">
        <v>3</v>
      </c>
    </row>
    <row r="4177" spans="1:9" ht="13.5" customHeight="1">
      <c r="A4177" s="51" t="s">
        <v>680</v>
      </c>
      <c r="B4177" s="51" t="s">
        <v>679</v>
      </c>
      <c r="C4177" s="51" t="s">
        <v>678</v>
      </c>
      <c r="E4177" s="51" t="s">
        <v>630</v>
      </c>
      <c r="F4177" s="51">
        <v>25</v>
      </c>
      <c r="G4177" s="51" t="s">
        <v>629</v>
      </c>
      <c r="H4177" s="51">
        <v>4</v>
      </c>
      <c r="I4177" s="51">
        <v>1</v>
      </c>
    </row>
    <row r="4178" spans="1:9" ht="13.5" customHeight="1">
      <c r="A4178" s="51" t="s">
        <v>677</v>
      </c>
      <c r="B4178" s="51" t="s">
        <v>669</v>
      </c>
      <c r="C4178" s="51" t="s">
        <v>676</v>
      </c>
      <c r="E4178" s="51" t="s">
        <v>630</v>
      </c>
      <c r="F4178" s="51">
        <v>25</v>
      </c>
      <c r="G4178" s="51" t="s">
        <v>629</v>
      </c>
      <c r="H4178" s="51">
        <v>15</v>
      </c>
      <c r="I4178" s="51">
        <v>4</v>
      </c>
    </row>
    <row r="4179" spans="1:9" ht="13.5" customHeight="1">
      <c r="A4179" s="51" t="s">
        <v>675</v>
      </c>
      <c r="B4179" s="51" t="s">
        <v>669</v>
      </c>
      <c r="C4179" s="51" t="s">
        <v>674</v>
      </c>
      <c r="E4179" s="51" t="s">
        <v>630</v>
      </c>
      <c r="F4179" s="51">
        <v>25</v>
      </c>
      <c r="G4179" s="51" t="s">
        <v>629</v>
      </c>
      <c r="H4179" s="51">
        <v>15</v>
      </c>
      <c r="I4179" s="51">
        <v>2</v>
      </c>
    </row>
    <row r="4180" spans="1:9" ht="13.5" customHeight="1">
      <c r="A4180" s="51" t="s">
        <v>673</v>
      </c>
      <c r="B4180" s="51" t="s">
        <v>667</v>
      </c>
      <c r="C4180" s="51" t="s">
        <v>217</v>
      </c>
      <c r="E4180" s="51" t="s">
        <v>630</v>
      </c>
      <c r="F4180" s="51">
        <v>25</v>
      </c>
      <c r="G4180" s="51" t="s">
        <v>629</v>
      </c>
      <c r="H4180" s="51">
        <v>11</v>
      </c>
      <c r="I4180" s="51">
        <v>4</v>
      </c>
    </row>
    <row r="4181" spans="1:9" ht="13.5" customHeight="1">
      <c r="A4181" s="51" t="s">
        <v>672</v>
      </c>
      <c r="B4181" s="51" t="s">
        <v>669</v>
      </c>
      <c r="C4181" s="51" t="s">
        <v>671</v>
      </c>
      <c r="E4181" s="51" t="s">
        <v>630</v>
      </c>
      <c r="F4181" s="51">
        <v>25</v>
      </c>
      <c r="G4181" s="51" t="s">
        <v>629</v>
      </c>
      <c r="H4181" s="51">
        <v>15</v>
      </c>
      <c r="I4181" s="51">
        <v>3</v>
      </c>
    </row>
    <row r="4182" spans="1:9" ht="13.5" customHeight="1">
      <c r="A4182" s="51" t="s">
        <v>670</v>
      </c>
      <c r="B4182" s="51" t="s">
        <v>669</v>
      </c>
      <c r="C4182" s="51" t="s">
        <v>669</v>
      </c>
      <c r="E4182" s="51" t="s">
        <v>630</v>
      </c>
      <c r="F4182" s="51">
        <v>25</v>
      </c>
      <c r="G4182" s="51" t="s">
        <v>629</v>
      </c>
      <c r="H4182" s="51">
        <v>15</v>
      </c>
      <c r="I4182" s="51">
        <v>1</v>
      </c>
    </row>
    <row r="4183" spans="1:9" ht="13.5" customHeight="1">
      <c r="A4183" s="51" t="s">
        <v>668</v>
      </c>
      <c r="B4183" s="51" t="s">
        <v>667</v>
      </c>
      <c r="C4183" s="51" t="s">
        <v>666</v>
      </c>
      <c r="E4183" s="51" t="s">
        <v>630</v>
      </c>
      <c r="F4183" s="51">
        <v>25</v>
      </c>
      <c r="G4183" s="51" t="s">
        <v>629</v>
      </c>
      <c r="H4183" s="51">
        <v>11</v>
      </c>
      <c r="I4183" s="51">
        <v>3</v>
      </c>
    </row>
    <row r="4184" spans="1:9" ht="13.5" customHeight="1">
      <c r="A4184" s="51" t="s">
        <v>665</v>
      </c>
      <c r="B4184" s="51" t="s">
        <v>217</v>
      </c>
      <c r="C4184" s="51" t="s">
        <v>217</v>
      </c>
      <c r="E4184" s="51" t="s">
        <v>630</v>
      </c>
      <c r="F4184" s="51">
        <v>25</v>
      </c>
      <c r="G4184" s="51" t="s">
        <v>629</v>
      </c>
      <c r="H4184" s="51">
        <v>7</v>
      </c>
      <c r="I4184" s="51">
        <v>3</v>
      </c>
    </row>
    <row r="4185" spans="1:9" ht="13.5" customHeight="1">
      <c r="A4185" s="51" t="s">
        <v>664</v>
      </c>
      <c r="B4185" s="51" t="s">
        <v>657</v>
      </c>
      <c r="C4185" s="51" t="s">
        <v>663</v>
      </c>
      <c r="E4185" s="51" t="s">
        <v>630</v>
      </c>
      <c r="F4185" s="51">
        <v>25</v>
      </c>
      <c r="G4185" s="51" t="s">
        <v>629</v>
      </c>
      <c r="H4185" s="51">
        <v>14</v>
      </c>
      <c r="I4185" s="51">
        <v>4</v>
      </c>
    </row>
    <row r="4186" spans="1:9" ht="13.5" customHeight="1">
      <c r="A4186" s="51" t="s">
        <v>662</v>
      </c>
      <c r="B4186" s="51" t="s">
        <v>657</v>
      </c>
      <c r="C4186" s="51" t="s">
        <v>217</v>
      </c>
      <c r="E4186" s="51" t="s">
        <v>630</v>
      </c>
      <c r="F4186" s="51">
        <v>25</v>
      </c>
      <c r="G4186" s="51" t="s">
        <v>629</v>
      </c>
      <c r="H4186" s="51">
        <v>14</v>
      </c>
      <c r="I4186" s="51">
        <v>2</v>
      </c>
    </row>
    <row r="4187" spans="1:9" ht="13.5" customHeight="1">
      <c r="A4187" s="51" t="s">
        <v>661</v>
      </c>
      <c r="B4187" s="51" t="s">
        <v>655</v>
      </c>
      <c r="C4187" s="51" t="s">
        <v>217</v>
      </c>
      <c r="E4187" s="51" t="s">
        <v>630</v>
      </c>
      <c r="F4187" s="51">
        <v>25</v>
      </c>
      <c r="G4187" s="51" t="s">
        <v>629</v>
      </c>
      <c r="H4187" s="51">
        <v>10</v>
      </c>
      <c r="I4187" s="51">
        <v>2</v>
      </c>
    </row>
    <row r="4188" spans="1:9" ht="13.5" customHeight="1">
      <c r="A4188" s="51" t="s">
        <v>660</v>
      </c>
      <c r="B4188" s="51" t="s">
        <v>652</v>
      </c>
      <c r="C4188" s="51" t="s">
        <v>659</v>
      </c>
      <c r="E4188" s="51" t="s">
        <v>630</v>
      </c>
      <c r="F4188" s="51">
        <v>25</v>
      </c>
      <c r="G4188" s="51" t="s">
        <v>629</v>
      </c>
      <c r="H4188" s="51">
        <v>6</v>
      </c>
      <c r="I4188" s="51">
        <v>4</v>
      </c>
    </row>
    <row r="4189" spans="1:9" ht="13.5" customHeight="1">
      <c r="A4189" s="51" t="s">
        <v>658</v>
      </c>
      <c r="B4189" s="51" t="s">
        <v>657</v>
      </c>
      <c r="C4189" s="51" t="s">
        <v>657</v>
      </c>
      <c r="E4189" s="51" t="s">
        <v>630</v>
      </c>
      <c r="F4189" s="51">
        <v>25</v>
      </c>
      <c r="G4189" s="51" t="s">
        <v>629</v>
      </c>
      <c r="H4189" s="51">
        <v>14</v>
      </c>
      <c r="I4189" s="51">
        <v>3</v>
      </c>
    </row>
    <row r="4190" spans="1:9" ht="13.5" customHeight="1">
      <c r="A4190" s="51" t="s">
        <v>656</v>
      </c>
      <c r="B4190" s="51" t="s">
        <v>655</v>
      </c>
      <c r="C4190" s="51" t="s">
        <v>654</v>
      </c>
      <c r="E4190" s="51" t="s">
        <v>630</v>
      </c>
      <c r="F4190" s="51">
        <v>25</v>
      </c>
      <c r="G4190" s="51" t="s">
        <v>629</v>
      </c>
      <c r="H4190" s="51">
        <v>10</v>
      </c>
      <c r="I4190" s="51">
        <v>1</v>
      </c>
    </row>
    <row r="4191" spans="1:9" ht="13.5" customHeight="1">
      <c r="A4191" s="51" t="s">
        <v>653</v>
      </c>
      <c r="B4191" s="51" t="s">
        <v>652</v>
      </c>
      <c r="C4191" s="51" t="s">
        <v>651</v>
      </c>
      <c r="E4191" s="51" t="s">
        <v>630</v>
      </c>
      <c r="F4191" s="51">
        <v>25</v>
      </c>
      <c r="G4191" s="51" t="s">
        <v>629</v>
      </c>
      <c r="H4191" s="51">
        <v>6</v>
      </c>
      <c r="I4191" s="51">
        <v>3</v>
      </c>
    </row>
    <row r="4192" spans="1:9" ht="13.5" customHeight="1">
      <c r="A4192" s="51" t="s">
        <v>650</v>
      </c>
      <c r="B4192" s="51" t="s">
        <v>641</v>
      </c>
      <c r="C4192" s="51" t="s">
        <v>649</v>
      </c>
      <c r="E4192" s="51" t="s">
        <v>630</v>
      </c>
      <c r="F4192" s="51">
        <v>25</v>
      </c>
      <c r="G4192" s="51" t="s">
        <v>629</v>
      </c>
      <c r="H4192" s="51">
        <v>13</v>
      </c>
      <c r="I4192" s="51">
        <v>4</v>
      </c>
    </row>
    <row r="4193" spans="1:9" ht="13.5" customHeight="1">
      <c r="A4193" s="51" t="s">
        <v>648</v>
      </c>
      <c r="B4193" s="51" t="s">
        <v>634</v>
      </c>
      <c r="C4193" s="51" t="s">
        <v>647</v>
      </c>
      <c r="E4193" s="51" t="s">
        <v>630</v>
      </c>
      <c r="F4193" s="51">
        <v>25</v>
      </c>
      <c r="G4193" s="51" t="s">
        <v>629</v>
      </c>
      <c r="H4193" s="51">
        <v>5</v>
      </c>
      <c r="I4193" s="51">
        <v>4</v>
      </c>
    </row>
    <row r="4194" spans="1:9" ht="13.5" customHeight="1">
      <c r="A4194" s="51" t="s">
        <v>646</v>
      </c>
      <c r="B4194" s="51" t="s">
        <v>634</v>
      </c>
      <c r="C4194" s="51" t="s">
        <v>645</v>
      </c>
      <c r="E4194" s="51" t="s">
        <v>630</v>
      </c>
      <c r="F4194" s="51">
        <v>25</v>
      </c>
      <c r="G4194" s="51" t="s">
        <v>629</v>
      </c>
      <c r="H4194" s="51">
        <v>5</v>
      </c>
      <c r="I4194" s="51">
        <v>2</v>
      </c>
    </row>
    <row r="4195" spans="1:9" ht="13.5" customHeight="1">
      <c r="A4195" s="51" t="s">
        <v>644</v>
      </c>
      <c r="B4195" s="51" t="s">
        <v>641</v>
      </c>
      <c r="C4195" s="51" t="s">
        <v>643</v>
      </c>
      <c r="E4195" s="51" t="s">
        <v>630</v>
      </c>
      <c r="F4195" s="51">
        <v>25</v>
      </c>
      <c r="G4195" s="51" t="s">
        <v>629</v>
      </c>
      <c r="H4195" s="51">
        <v>13</v>
      </c>
      <c r="I4195" s="51">
        <v>3</v>
      </c>
    </row>
    <row r="4196" spans="1:9" ht="13.5" customHeight="1">
      <c r="A4196" s="51" t="s">
        <v>642</v>
      </c>
      <c r="B4196" s="51" t="s">
        <v>641</v>
      </c>
      <c r="C4196" s="51" t="s">
        <v>217</v>
      </c>
      <c r="E4196" s="51" t="s">
        <v>630</v>
      </c>
      <c r="F4196" s="51">
        <v>25</v>
      </c>
      <c r="G4196" s="51" t="s">
        <v>629</v>
      </c>
      <c r="H4196" s="51">
        <v>13</v>
      </c>
      <c r="I4196" s="51">
        <v>1</v>
      </c>
    </row>
    <row r="4197" spans="1:9" ht="13.5" customHeight="1">
      <c r="A4197" s="51" t="s">
        <v>640</v>
      </c>
      <c r="B4197" s="51" t="s">
        <v>639</v>
      </c>
      <c r="C4197" s="51" t="s">
        <v>638</v>
      </c>
      <c r="E4197" s="51" t="s">
        <v>630</v>
      </c>
      <c r="F4197" s="51">
        <v>25</v>
      </c>
      <c r="G4197" s="51" t="s">
        <v>629</v>
      </c>
      <c r="H4197" s="51">
        <v>9</v>
      </c>
      <c r="I4197" s="51">
        <v>1</v>
      </c>
    </row>
    <row r="4198" spans="1:9" ht="13.5" customHeight="1">
      <c r="A4198" s="51" t="s">
        <v>637</v>
      </c>
      <c r="B4198" s="51" t="s">
        <v>634</v>
      </c>
      <c r="C4198" s="51" t="s">
        <v>636</v>
      </c>
      <c r="E4198" s="51" t="s">
        <v>630</v>
      </c>
      <c r="F4198" s="51">
        <v>25</v>
      </c>
      <c r="G4198" s="51" t="s">
        <v>629</v>
      </c>
      <c r="H4198" s="51">
        <v>5</v>
      </c>
      <c r="I4198" s="51">
        <v>3</v>
      </c>
    </row>
    <row r="4199" spans="1:9" ht="13.5" customHeight="1">
      <c r="A4199" s="51" t="s">
        <v>635</v>
      </c>
      <c r="B4199" s="51" t="s">
        <v>634</v>
      </c>
      <c r="C4199" s="51" t="s">
        <v>633</v>
      </c>
      <c r="E4199" s="51" t="s">
        <v>630</v>
      </c>
      <c r="F4199" s="51">
        <v>25</v>
      </c>
      <c r="G4199" s="51" t="s">
        <v>629</v>
      </c>
      <c r="H4199" s="51">
        <v>5</v>
      </c>
      <c r="I4199" s="51">
        <v>1</v>
      </c>
    </row>
    <row r="4200" spans="1:9" ht="13.5" customHeight="1">
      <c r="A4200" s="51" t="s">
        <v>632</v>
      </c>
      <c r="B4200" s="51" t="s">
        <v>631</v>
      </c>
      <c r="C4200" s="51" t="s">
        <v>217</v>
      </c>
      <c r="E4200" s="51" t="s">
        <v>630</v>
      </c>
      <c r="F4200" s="51">
        <v>25</v>
      </c>
      <c r="G4200" s="51" t="s">
        <v>629</v>
      </c>
      <c r="H4200" s="51">
        <v>1</v>
      </c>
      <c r="I4200" s="51">
        <v>3</v>
      </c>
    </row>
    <row r="4201" spans="1:9" ht="13.5" customHeight="1">
      <c r="A4201" s="51" t="s">
        <v>628</v>
      </c>
      <c r="B4201" s="51" t="s">
        <v>619</v>
      </c>
      <c r="C4201" s="51" t="s">
        <v>619</v>
      </c>
      <c r="E4201" s="51" t="s">
        <v>216</v>
      </c>
      <c r="F4201" s="51">
        <v>18</v>
      </c>
      <c r="G4201" s="51" t="s">
        <v>582</v>
      </c>
      <c r="H4201" s="51">
        <v>4</v>
      </c>
      <c r="I4201" s="51">
        <v>4</v>
      </c>
    </row>
    <row r="4202" spans="1:9" ht="13.5" customHeight="1">
      <c r="A4202" s="51" t="s">
        <v>627</v>
      </c>
      <c r="B4202" s="51" t="s">
        <v>619</v>
      </c>
      <c r="C4202" s="51" t="s">
        <v>626</v>
      </c>
      <c r="E4202" s="51" t="s">
        <v>216</v>
      </c>
      <c r="F4202" s="51">
        <v>18</v>
      </c>
      <c r="G4202" s="51" t="s">
        <v>582</v>
      </c>
      <c r="H4202" s="51">
        <v>4</v>
      </c>
      <c r="I4202" s="51">
        <v>2</v>
      </c>
    </row>
    <row r="4203" spans="1:9" ht="13.5" customHeight="1">
      <c r="A4203" s="51" t="s">
        <v>625</v>
      </c>
      <c r="B4203" s="51" t="s">
        <v>624</v>
      </c>
      <c r="C4203" s="51" t="s">
        <v>624</v>
      </c>
      <c r="E4203" s="51" t="s">
        <v>216</v>
      </c>
      <c r="F4203" s="51">
        <v>18</v>
      </c>
      <c r="G4203" s="51" t="s">
        <v>582</v>
      </c>
      <c r="H4203" s="51">
        <v>8</v>
      </c>
      <c r="I4203" s="51">
        <v>1</v>
      </c>
    </row>
    <row r="4204" spans="1:9" ht="13.5" customHeight="1">
      <c r="A4204" s="51" t="s">
        <v>625</v>
      </c>
      <c r="B4204" s="51" t="s">
        <v>624</v>
      </c>
      <c r="C4204" s="51" t="s">
        <v>623</v>
      </c>
      <c r="E4204" s="51" t="s">
        <v>216</v>
      </c>
      <c r="F4204" s="51">
        <v>18</v>
      </c>
      <c r="G4204" s="51" t="s">
        <v>582</v>
      </c>
      <c r="H4204" s="51">
        <v>8</v>
      </c>
      <c r="I4204" s="51">
        <v>1</v>
      </c>
    </row>
    <row r="4205" spans="1:9" ht="13.5" customHeight="1">
      <c r="A4205" s="51" t="s">
        <v>622</v>
      </c>
      <c r="B4205" s="51" t="s">
        <v>619</v>
      </c>
      <c r="C4205" s="51" t="s">
        <v>621</v>
      </c>
      <c r="E4205" s="51" t="s">
        <v>216</v>
      </c>
      <c r="F4205" s="51">
        <v>18</v>
      </c>
      <c r="G4205" s="51" t="s">
        <v>582</v>
      </c>
      <c r="H4205" s="51">
        <v>4</v>
      </c>
      <c r="I4205" s="51">
        <v>3</v>
      </c>
    </row>
    <row r="4206" spans="1:9" ht="13.5" customHeight="1">
      <c r="A4206" s="51" t="s">
        <v>620</v>
      </c>
      <c r="B4206" s="51" t="s">
        <v>619</v>
      </c>
      <c r="C4206" s="51" t="s">
        <v>618</v>
      </c>
      <c r="E4206" s="51" t="s">
        <v>216</v>
      </c>
      <c r="F4206" s="51">
        <v>18</v>
      </c>
      <c r="G4206" s="51" t="s">
        <v>582</v>
      </c>
      <c r="H4206" s="51">
        <v>4</v>
      </c>
      <c r="I4206" s="51">
        <v>1</v>
      </c>
    </row>
    <row r="4207" spans="1:9" ht="13.5" customHeight="1">
      <c r="A4207" s="51" t="s">
        <v>617</v>
      </c>
      <c r="B4207" s="51" t="s">
        <v>611</v>
      </c>
      <c r="C4207" s="51" t="s">
        <v>616</v>
      </c>
      <c r="E4207" s="51" t="s">
        <v>216</v>
      </c>
      <c r="F4207" s="51">
        <v>18</v>
      </c>
      <c r="G4207" s="51" t="s">
        <v>582</v>
      </c>
      <c r="H4207" s="51">
        <v>7</v>
      </c>
      <c r="I4207" s="51">
        <v>2</v>
      </c>
    </row>
    <row r="4208" spans="1:9" ht="13.5" customHeight="1">
      <c r="A4208" s="51" t="s">
        <v>615</v>
      </c>
      <c r="B4208" s="51" t="s">
        <v>607</v>
      </c>
      <c r="C4208" s="51" t="s">
        <v>607</v>
      </c>
      <c r="E4208" s="51" t="s">
        <v>216</v>
      </c>
      <c r="F4208" s="51">
        <v>18</v>
      </c>
      <c r="G4208" s="51" t="s">
        <v>582</v>
      </c>
      <c r="H4208" s="51">
        <v>3</v>
      </c>
      <c r="I4208" s="51">
        <v>4</v>
      </c>
    </row>
    <row r="4209" spans="1:9" ht="13.5" customHeight="1">
      <c r="A4209" s="51" t="s">
        <v>614</v>
      </c>
      <c r="B4209" s="51" t="s">
        <v>607</v>
      </c>
      <c r="C4209" s="51" t="s">
        <v>613</v>
      </c>
      <c r="E4209" s="51" t="s">
        <v>216</v>
      </c>
      <c r="F4209" s="51">
        <v>18</v>
      </c>
      <c r="G4209" s="51" t="s">
        <v>582</v>
      </c>
      <c r="H4209" s="51">
        <v>3</v>
      </c>
      <c r="I4209" s="51">
        <v>2</v>
      </c>
    </row>
    <row r="4210" spans="1:9" ht="13.5" customHeight="1">
      <c r="A4210" s="51" t="s">
        <v>612</v>
      </c>
      <c r="B4210" s="51" t="s">
        <v>611</v>
      </c>
      <c r="C4210" s="51" t="s">
        <v>611</v>
      </c>
      <c r="E4210" s="51" t="s">
        <v>216</v>
      </c>
      <c r="F4210" s="51">
        <v>18</v>
      </c>
      <c r="G4210" s="51" t="s">
        <v>582</v>
      </c>
      <c r="H4210" s="51">
        <v>7</v>
      </c>
      <c r="I4210" s="51">
        <v>1</v>
      </c>
    </row>
    <row r="4211" spans="1:9" ht="13.5" customHeight="1">
      <c r="A4211" s="51" t="s">
        <v>610</v>
      </c>
      <c r="B4211" s="51" t="s">
        <v>607</v>
      </c>
      <c r="C4211" s="51" t="s">
        <v>609</v>
      </c>
      <c r="E4211" s="51" t="s">
        <v>216</v>
      </c>
      <c r="F4211" s="51">
        <v>18</v>
      </c>
      <c r="G4211" s="51" t="s">
        <v>582</v>
      </c>
      <c r="H4211" s="51">
        <v>3</v>
      </c>
      <c r="I4211" s="51">
        <v>3</v>
      </c>
    </row>
    <row r="4212" spans="1:9" ht="13.5" customHeight="1">
      <c r="A4212" s="51" t="s">
        <v>608</v>
      </c>
      <c r="B4212" s="51" t="s">
        <v>607</v>
      </c>
      <c r="C4212" s="51" t="s">
        <v>606</v>
      </c>
      <c r="E4212" s="51" t="s">
        <v>216</v>
      </c>
      <c r="F4212" s="51">
        <v>18</v>
      </c>
      <c r="G4212" s="51" t="s">
        <v>582</v>
      </c>
      <c r="H4212" s="51">
        <v>3</v>
      </c>
      <c r="I4212" s="51">
        <v>1</v>
      </c>
    </row>
    <row r="4213" spans="1:9" ht="13.5" customHeight="1">
      <c r="A4213" s="51" t="s">
        <v>605</v>
      </c>
      <c r="B4213" s="51" t="s">
        <v>599</v>
      </c>
      <c r="C4213" s="51" t="s">
        <v>599</v>
      </c>
      <c r="E4213" s="51" t="s">
        <v>216</v>
      </c>
      <c r="F4213" s="51">
        <v>18</v>
      </c>
      <c r="G4213" s="51" t="s">
        <v>582</v>
      </c>
      <c r="H4213" s="51">
        <v>6</v>
      </c>
      <c r="I4213" s="51">
        <v>2</v>
      </c>
    </row>
    <row r="4214" spans="1:9" ht="13.5" customHeight="1">
      <c r="A4214" s="51" t="s">
        <v>604</v>
      </c>
      <c r="B4214" s="51" t="s">
        <v>596</v>
      </c>
      <c r="C4214" s="51" t="s">
        <v>603</v>
      </c>
      <c r="E4214" s="51" t="s">
        <v>216</v>
      </c>
      <c r="F4214" s="51">
        <v>18</v>
      </c>
      <c r="G4214" s="51" t="s">
        <v>582</v>
      </c>
      <c r="H4214" s="51">
        <v>2</v>
      </c>
      <c r="I4214" s="51">
        <v>4</v>
      </c>
    </row>
    <row r="4215" spans="1:9" ht="13.5" customHeight="1">
      <c r="A4215" s="51" t="s">
        <v>602</v>
      </c>
      <c r="B4215" s="51" t="s">
        <v>596</v>
      </c>
      <c r="C4215" s="51" t="s">
        <v>601</v>
      </c>
      <c r="E4215" s="51" t="s">
        <v>216</v>
      </c>
      <c r="F4215" s="51">
        <v>18</v>
      </c>
      <c r="G4215" s="51" t="s">
        <v>582</v>
      </c>
      <c r="H4215" s="51">
        <v>2</v>
      </c>
      <c r="I4215" s="51">
        <v>2</v>
      </c>
    </row>
    <row r="4216" spans="1:9" ht="13.5" customHeight="1">
      <c r="A4216" s="51" t="s">
        <v>600</v>
      </c>
      <c r="B4216" s="51" t="s">
        <v>599</v>
      </c>
      <c r="C4216" s="51" t="s">
        <v>217</v>
      </c>
      <c r="E4216" s="51" t="s">
        <v>216</v>
      </c>
      <c r="F4216" s="51">
        <v>18</v>
      </c>
      <c r="G4216" s="51" t="s">
        <v>582</v>
      </c>
      <c r="H4216" s="51">
        <v>6</v>
      </c>
      <c r="I4216" s="51">
        <v>1</v>
      </c>
    </row>
    <row r="4217" spans="1:9" ht="13.5" customHeight="1">
      <c r="A4217" s="51" t="s">
        <v>598</v>
      </c>
      <c r="B4217" s="51" t="s">
        <v>596</v>
      </c>
      <c r="C4217" s="51" t="s">
        <v>596</v>
      </c>
      <c r="E4217" s="51" t="s">
        <v>216</v>
      </c>
      <c r="F4217" s="51">
        <v>18</v>
      </c>
      <c r="G4217" s="51" t="s">
        <v>582</v>
      </c>
      <c r="H4217" s="51">
        <v>2</v>
      </c>
      <c r="I4217" s="51">
        <v>3</v>
      </c>
    </row>
    <row r="4218" spans="1:9" ht="13.5" customHeight="1">
      <c r="A4218" s="51" t="s">
        <v>597</v>
      </c>
      <c r="B4218" s="51" t="s">
        <v>596</v>
      </c>
      <c r="C4218" s="51" t="s">
        <v>595</v>
      </c>
      <c r="E4218" s="51" t="s">
        <v>216</v>
      </c>
      <c r="F4218" s="51">
        <v>18</v>
      </c>
      <c r="G4218" s="51" t="s">
        <v>582</v>
      </c>
      <c r="H4218" s="51">
        <v>2</v>
      </c>
      <c r="I4218" s="51">
        <v>1</v>
      </c>
    </row>
    <row r="4219" spans="1:9" ht="13.5" customHeight="1">
      <c r="A4219" s="51" t="s">
        <v>594</v>
      </c>
      <c r="B4219" s="51" t="s">
        <v>588</v>
      </c>
      <c r="C4219" s="51" t="s">
        <v>217</v>
      </c>
      <c r="E4219" s="51" t="s">
        <v>216</v>
      </c>
      <c r="F4219" s="51">
        <v>18</v>
      </c>
      <c r="G4219" s="51" t="s">
        <v>582</v>
      </c>
      <c r="H4219" s="51">
        <v>9</v>
      </c>
      <c r="I4219" s="51">
        <v>4</v>
      </c>
    </row>
    <row r="4220" spans="1:9" ht="13.5" customHeight="1">
      <c r="A4220" s="51" t="s">
        <v>593</v>
      </c>
      <c r="B4220" s="51" t="s">
        <v>584</v>
      </c>
      <c r="C4220" s="51" t="s">
        <v>584</v>
      </c>
      <c r="E4220" s="51" t="s">
        <v>216</v>
      </c>
      <c r="F4220" s="51">
        <v>18</v>
      </c>
      <c r="G4220" s="51" t="s">
        <v>582</v>
      </c>
      <c r="H4220" s="51">
        <v>1</v>
      </c>
      <c r="I4220" s="51">
        <v>4</v>
      </c>
    </row>
    <row r="4221" spans="1:9" ht="13.5" customHeight="1">
      <c r="A4221" s="51" t="s">
        <v>592</v>
      </c>
      <c r="B4221" s="51" t="s">
        <v>584</v>
      </c>
      <c r="C4221" s="51" t="s">
        <v>591</v>
      </c>
      <c r="E4221" s="51" t="s">
        <v>216</v>
      </c>
      <c r="F4221" s="51">
        <v>18</v>
      </c>
      <c r="G4221" s="51" t="s">
        <v>582</v>
      </c>
      <c r="H4221" s="51">
        <v>1</v>
      </c>
      <c r="I4221" s="51">
        <v>2</v>
      </c>
    </row>
    <row r="4222" spans="1:9" ht="13.5" customHeight="1">
      <c r="A4222" s="51" t="s">
        <v>590</v>
      </c>
      <c r="B4222" s="51" t="s">
        <v>588</v>
      </c>
      <c r="C4222" s="51" t="s">
        <v>217</v>
      </c>
      <c r="E4222" s="51" t="s">
        <v>216</v>
      </c>
      <c r="F4222" s="51">
        <v>18</v>
      </c>
      <c r="G4222" s="51" t="s">
        <v>582</v>
      </c>
      <c r="H4222" s="51">
        <v>9</v>
      </c>
      <c r="I4222" s="51">
        <v>3</v>
      </c>
    </row>
    <row r="4223" spans="1:9" ht="13.5" customHeight="1">
      <c r="A4223" s="51" t="s">
        <v>589</v>
      </c>
      <c r="B4223" s="51" t="s">
        <v>588</v>
      </c>
      <c r="C4223" s="51" t="s">
        <v>588</v>
      </c>
      <c r="E4223" s="51" t="s">
        <v>216</v>
      </c>
      <c r="F4223" s="51">
        <v>18</v>
      </c>
      <c r="G4223" s="51" t="s">
        <v>582</v>
      </c>
      <c r="H4223" s="51">
        <v>9</v>
      </c>
      <c r="I4223" s="51">
        <v>1</v>
      </c>
    </row>
    <row r="4224" spans="1:9" ht="13.5" customHeight="1">
      <c r="A4224" s="51" t="s">
        <v>587</v>
      </c>
      <c r="B4224" s="51" t="s">
        <v>584</v>
      </c>
      <c r="C4224" s="51" t="s">
        <v>586</v>
      </c>
      <c r="E4224" s="51" t="s">
        <v>216</v>
      </c>
      <c r="F4224" s="51">
        <v>18</v>
      </c>
      <c r="G4224" s="51" t="s">
        <v>582</v>
      </c>
      <c r="H4224" s="51">
        <v>1</v>
      </c>
      <c r="I4224" s="51">
        <v>3</v>
      </c>
    </row>
    <row r="4225" spans="1:9" ht="13.5" customHeight="1">
      <c r="A4225" s="51" t="s">
        <v>585</v>
      </c>
      <c r="B4225" s="51" t="s">
        <v>584</v>
      </c>
      <c r="C4225" s="51" t="s">
        <v>583</v>
      </c>
      <c r="E4225" s="51" t="s">
        <v>216</v>
      </c>
      <c r="F4225" s="51">
        <v>18</v>
      </c>
      <c r="G4225" s="51" t="s">
        <v>582</v>
      </c>
      <c r="H4225" s="51">
        <v>1</v>
      </c>
      <c r="I4225" s="51">
        <v>1</v>
      </c>
    </row>
    <row r="4226" spans="1:9" ht="13.5" customHeight="1">
      <c r="A4226" s="51" t="s">
        <v>581</v>
      </c>
      <c r="B4226" s="51" t="s">
        <v>564</v>
      </c>
      <c r="C4226" s="51" t="s">
        <v>580</v>
      </c>
      <c r="E4226" s="51" t="s">
        <v>216</v>
      </c>
      <c r="F4226" s="51">
        <v>12</v>
      </c>
      <c r="G4226" s="51" t="s">
        <v>385</v>
      </c>
      <c r="H4226" s="51">
        <v>16</v>
      </c>
      <c r="I4226" s="51">
        <v>4</v>
      </c>
    </row>
    <row r="4227" spans="1:9" ht="13.5" customHeight="1">
      <c r="A4227" s="51" t="s">
        <v>579</v>
      </c>
      <c r="B4227" s="51" t="s">
        <v>564</v>
      </c>
      <c r="C4227" s="51" t="s">
        <v>564</v>
      </c>
      <c r="E4227" s="51" t="s">
        <v>216</v>
      </c>
      <c r="F4227" s="51">
        <v>12</v>
      </c>
      <c r="G4227" s="51" t="s">
        <v>385</v>
      </c>
      <c r="H4227" s="51">
        <v>16</v>
      </c>
      <c r="I4227" s="51">
        <v>2</v>
      </c>
    </row>
    <row r="4228" spans="1:9" ht="13.5" customHeight="1">
      <c r="A4228" s="51" t="s">
        <v>578</v>
      </c>
      <c r="B4228" s="51" t="s">
        <v>560</v>
      </c>
      <c r="C4228" s="51" t="s">
        <v>577</v>
      </c>
      <c r="E4228" s="51" t="s">
        <v>216</v>
      </c>
      <c r="F4228" s="51">
        <v>12</v>
      </c>
      <c r="G4228" s="51" t="s">
        <v>385</v>
      </c>
      <c r="H4228" s="51">
        <v>12</v>
      </c>
      <c r="I4228" s="51">
        <v>4</v>
      </c>
    </row>
    <row r="4229" spans="1:9" ht="13.5" customHeight="1">
      <c r="A4229" s="51" t="s">
        <v>576</v>
      </c>
      <c r="B4229" s="51" t="s">
        <v>560</v>
      </c>
      <c r="C4229" s="51" t="s">
        <v>575</v>
      </c>
      <c r="E4229" s="51" t="s">
        <v>216</v>
      </c>
      <c r="F4229" s="51">
        <v>12</v>
      </c>
      <c r="G4229" s="51" t="s">
        <v>385</v>
      </c>
      <c r="H4229" s="51">
        <v>12</v>
      </c>
      <c r="I4229" s="51">
        <v>2</v>
      </c>
    </row>
    <row r="4230" spans="1:9" ht="13.5" customHeight="1">
      <c r="A4230" s="51" t="s">
        <v>574</v>
      </c>
      <c r="B4230" s="51" t="s">
        <v>555</v>
      </c>
      <c r="C4230" s="51" t="s">
        <v>573</v>
      </c>
      <c r="E4230" s="51" t="s">
        <v>216</v>
      </c>
      <c r="F4230" s="51">
        <v>12</v>
      </c>
      <c r="G4230" s="51" t="s">
        <v>385</v>
      </c>
      <c r="H4230" s="51">
        <v>8</v>
      </c>
      <c r="I4230" s="51">
        <v>4</v>
      </c>
    </row>
    <row r="4231" spans="1:9" ht="13.5" customHeight="1">
      <c r="A4231" s="51" t="s">
        <v>572</v>
      </c>
      <c r="B4231" s="51" t="s">
        <v>555</v>
      </c>
      <c r="C4231" s="51" t="s">
        <v>571</v>
      </c>
      <c r="E4231" s="51" t="s">
        <v>216</v>
      </c>
      <c r="F4231" s="51">
        <v>12</v>
      </c>
      <c r="G4231" s="51" t="s">
        <v>385</v>
      </c>
      <c r="H4231" s="51">
        <v>8</v>
      </c>
      <c r="I4231" s="51">
        <v>2</v>
      </c>
    </row>
    <row r="4232" spans="1:9" ht="13.5" customHeight="1">
      <c r="A4232" s="51" t="s">
        <v>570</v>
      </c>
      <c r="B4232" s="51" t="s">
        <v>551</v>
      </c>
      <c r="C4232" s="51" t="s">
        <v>569</v>
      </c>
      <c r="E4232" s="51" t="s">
        <v>216</v>
      </c>
      <c r="F4232" s="51">
        <v>12</v>
      </c>
      <c r="G4232" s="51" t="s">
        <v>385</v>
      </c>
      <c r="H4232" s="51">
        <v>4</v>
      </c>
      <c r="I4232" s="51">
        <v>4</v>
      </c>
    </row>
    <row r="4233" spans="1:9" ht="13.5" customHeight="1">
      <c r="A4233" s="51" t="s">
        <v>568</v>
      </c>
      <c r="B4233" s="51" t="s">
        <v>551</v>
      </c>
      <c r="C4233" s="51" t="s">
        <v>551</v>
      </c>
      <c r="E4233" s="51" t="s">
        <v>216</v>
      </c>
      <c r="F4233" s="51">
        <v>12</v>
      </c>
      <c r="G4233" s="51" t="s">
        <v>385</v>
      </c>
      <c r="H4233" s="51">
        <v>4</v>
      </c>
      <c r="I4233" s="51">
        <v>2</v>
      </c>
    </row>
    <row r="4234" spans="1:9" ht="13.5" customHeight="1">
      <c r="A4234" s="51" t="s">
        <v>567</v>
      </c>
      <c r="B4234" s="51" t="s">
        <v>564</v>
      </c>
      <c r="C4234" s="51" t="s">
        <v>566</v>
      </c>
      <c r="E4234" s="51" t="s">
        <v>216</v>
      </c>
      <c r="F4234" s="51">
        <v>12</v>
      </c>
      <c r="G4234" s="51" t="s">
        <v>385</v>
      </c>
      <c r="H4234" s="51">
        <v>16</v>
      </c>
      <c r="I4234" s="51">
        <v>3</v>
      </c>
    </row>
    <row r="4235" spans="1:9" ht="13.5" customHeight="1">
      <c r="A4235" s="51" t="s">
        <v>565</v>
      </c>
      <c r="B4235" s="51" t="s">
        <v>564</v>
      </c>
      <c r="C4235" s="51" t="s">
        <v>563</v>
      </c>
      <c r="E4235" s="51" t="s">
        <v>216</v>
      </c>
      <c r="F4235" s="51">
        <v>12</v>
      </c>
      <c r="G4235" s="51" t="s">
        <v>385</v>
      </c>
      <c r="H4235" s="51">
        <v>16</v>
      </c>
      <c r="I4235" s="51">
        <v>1</v>
      </c>
    </row>
    <row r="4236" spans="1:9" ht="13.5" customHeight="1">
      <c r="A4236" s="51" t="s">
        <v>562</v>
      </c>
      <c r="B4236" s="51" t="s">
        <v>560</v>
      </c>
      <c r="C4236" s="51" t="s">
        <v>560</v>
      </c>
      <c r="E4236" s="51" t="s">
        <v>216</v>
      </c>
      <c r="F4236" s="51">
        <v>12</v>
      </c>
      <c r="G4236" s="51" t="s">
        <v>385</v>
      </c>
      <c r="H4236" s="51">
        <v>12</v>
      </c>
      <c r="I4236" s="51">
        <v>3</v>
      </c>
    </row>
    <row r="4237" spans="1:9" ht="13.5" customHeight="1">
      <c r="A4237" s="51" t="s">
        <v>561</v>
      </c>
      <c r="B4237" s="51" t="s">
        <v>560</v>
      </c>
      <c r="C4237" s="51" t="s">
        <v>559</v>
      </c>
      <c r="E4237" s="51" t="s">
        <v>216</v>
      </c>
      <c r="F4237" s="51">
        <v>12</v>
      </c>
      <c r="G4237" s="51" t="s">
        <v>385</v>
      </c>
      <c r="H4237" s="51">
        <v>12</v>
      </c>
      <c r="I4237" s="51">
        <v>1</v>
      </c>
    </row>
    <row r="4238" spans="1:9" ht="13.5" customHeight="1">
      <c r="A4238" s="51" t="s">
        <v>558</v>
      </c>
      <c r="B4238" s="51" t="s">
        <v>555</v>
      </c>
      <c r="C4238" s="51" t="s">
        <v>557</v>
      </c>
      <c r="E4238" s="51" t="s">
        <v>216</v>
      </c>
      <c r="F4238" s="51">
        <v>12</v>
      </c>
      <c r="G4238" s="51" t="s">
        <v>385</v>
      </c>
      <c r="H4238" s="51">
        <v>8</v>
      </c>
      <c r="I4238" s="51">
        <v>3</v>
      </c>
    </row>
    <row r="4239" spans="1:9" ht="13.5" customHeight="1">
      <c r="A4239" s="51" t="s">
        <v>556</v>
      </c>
      <c r="B4239" s="51" t="s">
        <v>555</v>
      </c>
      <c r="C4239" s="51" t="s">
        <v>555</v>
      </c>
      <c r="E4239" s="51" t="s">
        <v>216</v>
      </c>
      <c r="F4239" s="51">
        <v>12</v>
      </c>
      <c r="G4239" s="51" t="s">
        <v>385</v>
      </c>
      <c r="H4239" s="51">
        <v>8</v>
      </c>
      <c r="I4239" s="51">
        <v>1</v>
      </c>
    </row>
    <row r="4240" spans="1:9" ht="13.5" customHeight="1">
      <c r="A4240" s="51" t="s">
        <v>554</v>
      </c>
      <c r="B4240" s="51" t="s">
        <v>551</v>
      </c>
      <c r="C4240" s="51" t="s">
        <v>553</v>
      </c>
      <c r="E4240" s="51" t="s">
        <v>216</v>
      </c>
      <c r="F4240" s="51">
        <v>12</v>
      </c>
      <c r="G4240" s="51" t="s">
        <v>385</v>
      </c>
      <c r="H4240" s="51">
        <v>4</v>
      </c>
      <c r="I4240" s="51">
        <v>3</v>
      </c>
    </row>
    <row r="4241" spans="1:9" ht="13.5" customHeight="1">
      <c r="A4241" s="51" t="s">
        <v>552</v>
      </c>
      <c r="B4241" s="51" t="s">
        <v>551</v>
      </c>
      <c r="C4241" s="51" t="s">
        <v>550</v>
      </c>
      <c r="E4241" s="51" t="s">
        <v>216</v>
      </c>
      <c r="F4241" s="51">
        <v>12</v>
      </c>
      <c r="G4241" s="51" t="s">
        <v>385</v>
      </c>
      <c r="H4241" s="51">
        <v>4</v>
      </c>
      <c r="I4241" s="51">
        <v>1</v>
      </c>
    </row>
    <row r="4242" spans="1:9" ht="13.5" customHeight="1">
      <c r="A4242" s="51" t="s">
        <v>549</v>
      </c>
      <c r="B4242" s="51" t="s">
        <v>532</v>
      </c>
      <c r="C4242" s="51" t="s">
        <v>548</v>
      </c>
      <c r="E4242" s="51" t="s">
        <v>216</v>
      </c>
      <c r="F4242" s="51">
        <v>12</v>
      </c>
      <c r="G4242" s="51" t="s">
        <v>385</v>
      </c>
      <c r="H4242" s="51">
        <v>15</v>
      </c>
      <c r="I4242" s="51">
        <v>4</v>
      </c>
    </row>
    <row r="4243" spans="1:9" ht="13.5" customHeight="1">
      <c r="A4243" s="51" t="s">
        <v>547</v>
      </c>
      <c r="B4243" s="51" t="s">
        <v>532</v>
      </c>
      <c r="C4243" s="51" t="s">
        <v>532</v>
      </c>
      <c r="E4243" s="51" t="s">
        <v>216</v>
      </c>
      <c r="F4243" s="51">
        <v>12</v>
      </c>
      <c r="G4243" s="51" t="s">
        <v>385</v>
      </c>
      <c r="H4243" s="51">
        <v>15</v>
      </c>
      <c r="I4243" s="51">
        <v>2</v>
      </c>
    </row>
    <row r="4244" spans="1:9" ht="13.5" customHeight="1">
      <c r="A4244" s="51" t="s">
        <v>546</v>
      </c>
      <c r="B4244" s="51" t="s">
        <v>527</v>
      </c>
      <c r="C4244" s="51" t="s">
        <v>545</v>
      </c>
      <c r="E4244" s="51" t="s">
        <v>216</v>
      </c>
      <c r="F4244" s="51">
        <v>12</v>
      </c>
      <c r="G4244" s="51" t="s">
        <v>385</v>
      </c>
      <c r="H4244" s="51">
        <v>11</v>
      </c>
      <c r="I4244" s="51">
        <v>4</v>
      </c>
    </row>
    <row r="4245" spans="1:9" ht="13.5" customHeight="1">
      <c r="A4245" s="51" t="s">
        <v>544</v>
      </c>
      <c r="B4245" s="51" t="s">
        <v>527</v>
      </c>
      <c r="C4245" s="51" t="s">
        <v>527</v>
      </c>
      <c r="E4245" s="51" t="s">
        <v>216</v>
      </c>
      <c r="F4245" s="51">
        <v>12</v>
      </c>
      <c r="G4245" s="51" t="s">
        <v>385</v>
      </c>
      <c r="H4245" s="51">
        <v>11</v>
      </c>
      <c r="I4245" s="51">
        <v>2</v>
      </c>
    </row>
    <row r="4246" spans="1:9" ht="13.5" customHeight="1">
      <c r="A4246" s="51" t="s">
        <v>543</v>
      </c>
      <c r="B4246" s="51" t="s">
        <v>522</v>
      </c>
      <c r="C4246" s="51" t="s">
        <v>542</v>
      </c>
      <c r="E4246" s="51" t="s">
        <v>216</v>
      </c>
      <c r="F4246" s="51">
        <v>12</v>
      </c>
      <c r="G4246" s="51" t="s">
        <v>385</v>
      </c>
      <c r="H4246" s="51">
        <v>7</v>
      </c>
      <c r="I4246" s="51">
        <v>4</v>
      </c>
    </row>
    <row r="4247" spans="1:9" ht="13.5" customHeight="1">
      <c r="A4247" s="51" t="s">
        <v>541</v>
      </c>
      <c r="B4247" s="51" t="s">
        <v>522</v>
      </c>
      <c r="C4247" s="51" t="s">
        <v>540</v>
      </c>
      <c r="E4247" s="51" t="s">
        <v>216</v>
      </c>
      <c r="F4247" s="51">
        <v>12</v>
      </c>
      <c r="G4247" s="51" t="s">
        <v>385</v>
      </c>
      <c r="H4247" s="51">
        <v>7</v>
      </c>
      <c r="I4247" s="51">
        <v>2</v>
      </c>
    </row>
    <row r="4248" spans="1:9" ht="13.5" customHeight="1">
      <c r="A4248" s="51" t="s">
        <v>539</v>
      </c>
      <c r="B4248" s="51" t="s">
        <v>518</v>
      </c>
      <c r="C4248" s="51" t="s">
        <v>538</v>
      </c>
      <c r="E4248" s="51" t="s">
        <v>216</v>
      </c>
      <c r="F4248" s="51">
        <v>12</v>
      </c>
      <c r="G4248" s="51" t="s">
        <v>385</v>
      </c>
      <c r="H4248" s="51">
        <v>3</v>
      </c>
      <c r="I4248" s="51">
        <v>4</v>
      </c>
    </row>
    <row r="4249" spans="1:9" ht="13.5" customHeight="1">
      <c r="A4249" s="51" t="s">
        <v>537</v>
      </c>
      <c r="B4249" s="51" t="s">
        <v>518</v>
      </c>
      <c r="C4249" s="51" t="s">
        <v>536</v>
      </c>
      <c r="E4249" s="51" t="s">
        <v>216</v>
      </c>
      <c r="F4249" s="51">
        <v>12</v>
      </c>
      <c r="G4249" s="51" t="s">
        <v>385</v>
      </c>
      <c r="H4249" s="51">
        <v>3</v>
      </c>
      <c r="I4249" s="51">
        <v>2</v>
      </c>
    </row>
    <row r="4250" spans="1:9" ht="13.5" customHeight="1">
      <c r="A4250" s="51" t="s">
        <v>535</v>
      </c>
      <c r="B4250" s="51" t="s">
        <v>532</v>
      </c>
      <c r="C4250" s="51" t="s">
        <v>534</v>
      </c>
      <c r="E4250" s="51" t="s">
        <v>216</v>
      </c>
      <c r="F4250" s="51">
        <v>12</v>
      </c>
      <c r="G4250" s="51" t="s">
        <v>385</v>
      </c>
      <c r="H4250" s="51">
        <v>15</v>
      </c>
      <c r="I4250" s="51">
        <v>3</v>
      </c>
    </row>
    <row r="4251" spans="1:9" ht="13.5" customHeight="1">
      <c r="A4251" s="51" t="s">
        <v>533</v>
      </c>
      <c r="B4251" s="51" t="s">
        <v>532</v>
      </c>
      <c r="C4251" s="51" t="s">
        <v>531</v>
      </c>
      <c r="E4251" s="51" t="s">
        <v>216</v>
      </c>
      <c r="F4251" s="51">
        <v>12</v>
      </c>
      <c r="G4251" s="51" t="s">
        <v>385</v>
      </c>
      <c r="H4251" s="51">
        <v>15</v>
      </c>
      <c r="I4251" s="51">
        <v>1</v>
      </c>
    </row>
    <row r="4252" spans="1:9" ht="13.5" customHeight="1">
      <c r="A4252" s="51" t="s">
        <v>530</v>
      </c>
      <c r="B4252" s="51" t="s">
        <v>527</v>
      </c>
      <c r="C4252" s="51" t="s">
        <v>529</v>
      </c>
      <c r="E4252" s="51" t="s">
        <v>216</v>
      </c>
      <c r="F4252" s="51">
        <v>12</v>
      </c>
      <c r="G4252" s="51" t="s">
        <v>385</v>
      </c>
      <c r="H4252" s="51">
        <v>11</v>
      </c>
      <c r="I4252" s="51">
        <v>3</v>
      </c>
    </row>
    <row r="4253" spans="1:9" ht="13.5" customHeight="1">
      <c r="A4253" s="51" t="s">
        <v>528</v>
      </c>
      <c r="B4253" s="51" t="s">
        <v>527</v>
      </c>
      <c r="C4253" s="51" t="s">
        <v>526</v>
      </c>
      <c r="E4253" s="51" t="s">
        <v>216</v>
      </c>
      <c r="F4253" s="51">
        <v>12</v>
      </c>
      <c r="G4253" s="51" t="s">
        <v>385</v>
      </c>
      <c r="H4253" s="51">
        <v>11</v>
      </c>
      <c r="I4253" s="51">
        <v>1</v>
      </c>
    </row>
    <row r="4254" spans="1:9" ht="13.5" customHeight="1">
      <c r="A4254" s="51" t="s">
        <v>525</v>
      </c>
      <c r="B4254" s="51" t="s">
        <v>522</v>
      </c>
      <c r="C4254" s="51" t="s">
        <v>524</v>
      </c>
      <c r="E4254" s="51" t="s">
        <v>216</v>
      </c>
      <c r="F4254" s="51">
        <v>12</v>
      </c>
      <c r="G4254" s="51" t="s">
        <v>385</v>
      </c>
      <c r="H4254" s="51">
        <v>7</v>
      </c>
      <c r="I4254" s="51">
        <v>3</v>
      </c>
    </row>
    <row r="4255" spans="1:9" ht="13.5" customHeight="1">
      <c r="A4255" s="51" t="s">
        <v>523</v>
      </c>
      <c r="B4255" s="51" t="s">
        <v>522</v>
      </c>
      <c r="C4255" s="51" t="s">
        <v>522</v>
      </c>
      <c r="E4255" s="51" t="s">
        <v>216</v>
      </c>
      <c r="F4255" s="51">
        <v>12</v>
      </c>
      <c r="G4255" s="51" t="s">
        <v>385</v>
      </c>
      <c r="H4255" s="51">
        <v>7</v>
      </c>
      <c r="I4255" s="51">
        <v>1</v>
      </c>
    </row>
    <row r="4256" spans="1:9" ht="13.5" customHeight="1">
      <c r="A4256" s="51" t="s">
        <v>521</v>
      </c>
      <c r="B4256" s="51" t="s">
        <v>518</v>
      </c>
      <c r="C4256" s="51" t="s">
        <v>520</v>
      </c>
      <c r="E4256" s="51" t="s">
        <v>216</v>
      </c>
      <c r="F4256" s="51">
        <v>12</v>
      </c>
      <c r="G4256" s="51" t="s">
        <v>385</v>
      </c>
      <c r="H4256" s="51">
        <v>3</v>
      </c>
      <c r="I4256" s="51">
        <v>3</v>
      </c>
    </row>
    <row r="4257" spans="1:9" ht="13.5" customHeight="1">
      <c r="A4257" s="51" t="s">
        <v>519</v>
      </c>
      <c r="B4257" s="51" t="s">
        <v>518</v>
      </c>
      <c r="C4257" s="51" t="s">
        <v>518</v>
      </c>
      <c r="E4257" s="51" t="s">
        <v>216</v>
      </c>
      <c r="F4257" s="51">
        <v>12</v>
      </c>
      <c r="G4257" s="51" t="s">
        <v>385</v>
      </c>
      <c r="H4257" s="51">
        <v>3</v>
      </c>
      <c r="I4257" s="51">
        <v>1</v>
      </c>
    </row>
    <row r="4258" spans="1:9" ht="13.5" customHeight="1">
      <c r="A4258" s="51" t="s">
        <v>517</v>
      </c>
      <c r="B4258" s="51" t="s">
        <v>501</v>
      </c>
      <c r="C4258" s="51" t="s">
        <v>516</v>
      </c>
      <c r="E4258" s="51" t="s">
        <v>216</v>
      </c>
      <c r="F4258" s="51">
        <v>12</v>
      </c>
      <c r="G4258" s="51" t="s">
        <v>385</v>
      </c>
      <c r="H4258" s="51">
        <v>14</v>
      </c>
      <c r="I4258" s="51">
        <v>4</v>
      </c>
    </row>
    <row r="4259" spans="1:9" ht="13.5" customHeight="1">
      <c r="A4259" s="51" t="s">
        <v>515</v>
      </c>
      <c r="B4259" s="51" t="s">
        <v>501</v>
      </c>
      <c r="C4259" s="51" t="s">
        <v>514</v>
      </c>
      <c r="E4259" s="51" t="s">
        <v>216</v>
      </c>
      <c r="F4259" s="51">
        <v>12</v>
      </c>
      <c r="G4259" s="51" t="s">
        <v>385</v>
      </c>
      <c r="H4259" s="51">
        <v>14</v>
      </c>
      <c r="I4259" s="51">
        <v>2</v>
      </c>
    </row>
    <row r="4260" spans="1:9" ht="13.5" customHeight="1">
      <c r="A4260" s="51" t="s">
        <v>513</v>
      </c>
      <c r="B4260" s="51" t="s">
        <v>496</v>
      </c>
      <c r="C4260" s="51" t="s">
        <v>512</v>
      </c>
      <c r="E4260" s="51" t="s">
        <v>216</v>
      </c>
      <c r="F4260" s="51">
        <v>12</v>
      </c>
      <c r="G4260" s="51" t="s">
        <v>385</v>
      </c>
      <c r="H4260" s="51">
        <v>10</v>
      </c>
      <c r="I4260" s="51">
        <v>4</v>
      </c>
    </row>
    <row r="4261" spans="1:9" ht="13.5" customHeight="1">
      <c r="A4261" s="51" t="s">
        <v>511</v>
      </c>
      <c r="B4261" s="51" t="s">
        <v>496</v>
      </c>
      <c r="C4261" s="51" t="s">
        <v>496</v>
      </c>
      <c r="E4261" s="51" t="s">
        <v>216</v>
      </c>
      <c r="F4261" s="51">
        <v>12</v>
      </c>
      <c r="G4261" s="51" t="s">
        <v>385</v>
      </c>
      <c r="H4261" s="51">
        <v>10</v>
      </c>
      <c r="I4261" s="51">
        <v>2</v>
      </c>
    </row>
    <row r="4262" spans="1:9" ht="13.5" customHeight="1">
      <c r="A4262" s="51" t="s">
        <v>510</v>
      </c>
      <c r="B4262" s="51" t="s">
        <v>491</v>
      </c>
      <c r="C4262" s="51" t="s">
        <v>509</v>
      </c>
      <c r="E4262" s="51" t="s">
        <v>216</v>
      </c>
      <c r="F4262" s="51">
        <v>12</v>
      </c>
      <c r="G4262" s="51" t="s">
        <v>385</v>
      </c>
      <c r="H4262" s="51">
        <v>6</v>
      </c>
      <c r="I4262" s="51">
        <v>4</v>
      </c>
    </row>
    <row r="4263" spans="1:9" ht="13.5" customHeight="1">
      <c r="A4263" s="51" t="s">
        <v>508</v>
      </c>
      <c r="B4263" s="51" t="s">
        <v>491</v>
      </c>
      <c r="C4263" s="51" t="s">
        <v>491</v>
      </c>
      <c r="E4263" s="51" t="s">
        <v>216</v>
      </c>
      <c r="F4263" s="51">
        <v>12</v>
      </c>
      <c r="G4263" s="51" t="s">
        <v>385</v>
      </c>
      <c r="H4263" s="51">
        <v>6</v>
      </c>
      <c r="I4263" s="51">
        <v>2</v>
      </c>
    </row>
    <row r="4264" spans="1:9" ht="13.5" customHeight="1">
      <c r="A4264" s="51" t="s">
        <v>507</v>
      </c>
      <c r="B4264" s="51" t="s">
        <v>486</v>
      </c>
      <c r="C4264" s="51" t="s">
        <v>506</v>
      </c>
      <c r="E4264" s="51" t="s">
        <v>216</v>
      </c>
      <c r="F4264" s="51">
        <v>12</v>
      </c>
      <c r="G4264" s="51" t="s">
        <v>385</v>
      </c>
      <c r="H4264" s="51">
        <v>2</v>
      </c>
      <c r="I4264" s="51">
        <v>4</v>
      </c>
    </row>
    <row r="4265" spans="1:9" ht="13.5" customHeight="1">
      <c r="A4265" s="51" t="s">
        <v>505</v>
      </c>
      <c r="B4265" s="51" t="s">
        <v>486</v>
      </c>
      <c r="C4265" s="51" t="s">
        <v>486</v>
      </c>
      <c r="E4265" s="51" t="s">
        <v>216</v>
      </c>
      <c r="F4265" s="51">
        <v>12</v>
      </c>
      <c r="G4265" s="51" t="s">
        <v>385</v>
      </c>
      <c r="H4265" s="51">
        <v>2</v>
      </c>
      <c r="I4265" s="51">
        <v>2</v>
      </c>
    </row>
    <row r="4266" spans="1:9" ht="13.5" customHeight="1">
      <c r="A4266" s="51" t="s">
        <v>504</v>
      </c>
      <c r="B4266" s="51" t="s">
        <v>501</v>
      </c>
      <c r="C4266" s="51" t="s">
        <v>503</v>
      </c>
      <c r="E4266" s="51" t="s">
        <v>216</v>
      </c>
      <c r="F4266" s="51">
        <v>12</v>
      </c>
      <c r="G4266" s="51" t="s">
        <v>385</v>
      </c>
      <c r="H4266" s="51">
        <v>14</v>
      </c>
      <c r="I4266" s="51">
        <v>3</v>
      </c>
    </row>
    <row r="4267" spans="1:9" ht="13.5" customHeight="1">
      <c r="A4267" s="51" t="s">
        <v>502</v>
      </c>
      <c r="B4267" s="51" t="s">
        <v>501</v>
      </c>
      <c r="C4267" s="51" t="s">
        <v>500</v>
      </c>
      <c r="E4267" s="51" t="s">
        <v>216</v>
      </c>
      <c r="F4267" s="51">
        <v>12</v>
      </c>
      <c r="G4267" s="51" t="s">
        <v>385</v>
      </c>
      <c r="H4267" s="51">
        <v>14</v>
      </c>
      <c r="I4267" s="51">
        <v>1</v>
      </c>
    </row>
    <row r="4268" spans="1:9" ht="13.5" customHeight="1">
      <c r="A4268" s="51" t="s">
        <v>499</v>
      </c>
      <c r="B4268" s="51" t="s">
        <v>496</v>
      </c>
      <c r="C4268" s="51" t="s">
        <v>498</v>
      </c>
      <c r="E4268" s="51" t="s">
        <v>216</v>
      </c>
      <c r="F4268" s="51">
        <v>12</v>
      </c>
      <c r="G4268" s="51" t="s">
        <v>385</v>
      </c>
      <c r="H4268" s="51">
        <v>10</v>
      </c>
      <c r="I4268" s="51">
        <v>3</v>
      </c>
    </row>
    <row r="4269" spans="1:9" ht="13.5" customHeight="1">
      <c r="A4269" s="51" t="s">
        <v>497</v>
      </c>
      <c r="B4269" s="51" t="s">
        <v>496</v>
      </c>
      <c r="C4269" s="51" t="s">
        <v>495</v>
      </c>
      <c r="E4269" s="51" t="s">
        <v>216</v>
      </c>
      <c r="F4269" s="51">
        <v>12</v>
      </c>
      <c r="G4269" s="51" t="s">
        <v>385</v>
      </c>
      <c r="H4269" s="51">
        <v>10</v>
      </c>
      <c r="I4269" s="51">
        <v>1</v>
      </c>
    </row>
    <row r="4270" spans="1:9" ht="13.5" customHeight="1">
      <c r="A4270" s="51" t="s">
        <v>494</v>
      </c>
      <c r="B4270" s="51" t="s">
        <v>491</v>
      </c>
      <c r="C4270" s="51" t="s">
        <v>493</v>
      </c>
      <c r="E4270" s="51" t="s">
        <v>216</v>
      </c>
      <c r="F4270" s="51">
        <v>12</v>
      </c>
      <c r="G4270" s="51" t="s">
        <v>385</v>
      </c>
      <c r="H4270" s="51">
        <v>6</v>
      </c>
      <c r="I4270" s="51">
        <v>3</v>
      </c>
    </row>
    <row r="4271" spans="1:9" ht="13.5" customHeight="1">
      <c r="A4271" s="51" t="s">
        <v>492</v>
      </c>
      <c r="B4271" s="51" t="s">
        <v>491</v>
      </c>
      <c r="C4271" s="51" t="s">
        <v>490</v>
      </c>
      <c r="E4271" s="51" t="s">
        <v>216</v>
      </c>
      <c r="F4271" s="51">
        <v>12</v>
      </c>
      <c r="G4271" s="51" t="s">
        <v>385</v>
      </c>
      <c r="H4271" s="51">
        <v>6</v>
      </c>
      <c r="I4271" s="51">
        <v>1</v>
      </c>
    </row>
    <row r="4272" spans="1:9" ht="13.5" customHeight="1">
      <c r="A4272" s="51" t="s">
        <v>489</v>
      </c>
      <c r="B4272" s="51" t="s">
        <v>486</v>
      </c>
      <c r="C4272" s="51" t="s">
        <v>488</v>
      </c>
      <c r="E4272" s="51" t="s">
        <v>216</v>
      </c>
      <c r="F4272" s="51">
        <v>12</v>
      </c>
      <c r="G4272" s="51" t="s">
        <v>385</v>
      </c>
      <c r="H4272" s="51">
        <v>2</v>
      </c>
      <c r="I4272" s="51">
        <v>3</v>
      </c>
    </row>
    <row r="4273" spans="1:9" ht="13.5" customHeight="1">
      <c r="A4273" s="51" t="s">
        <v>487</v>
      </c>
      <c r="B4273" s="51" t="s">
        <v>486</v>
      </c>
      <c r="C4273" s="51" t="s">
        <v>485</v>
      </c>
      <c r="E4273" s="51" t="s">
        <v>216</v>
      </c>
      <c r="F4273" s="51">
        <v>12</v>
      </c>
      <c r="G4273" s="51" t="s">
        <v>385</v>
      </c>
      <c r="H4273" s="51">
        <v>2</v>
      </c>
      <c r="I4273" s="51">
        <v>1</v>
      </c>
    </row>
    <row r="4274" spans="1:9" ht="13.5" customHeight="1">
      <c r="A4274" s="51" t="s">
        <v>484</v>
      </c>
      <c r="B4274" s="51" t="s">
        <v>468</v>
      </c>
      <c r="C4274" s="51" t="s">
        <v>483</v>
      </c>
      <c r="E4274" s="51" t="s">
        <v>216</v>
      </c>
      <c r="F4274" s="51">
        <v>12</v>
      </c>
      <c r="G4274" s="51" t="s">
        <v>385</v>
      </c>
      <c r="H4274" s="51">
        <v>13</v>
      </c>
      <c r="I4274" s="51">
        <v>4</v>
      </c>
    </row>
    <row r="4275" spans="1:9" ht="13.5" customHeight="1">
      <c r="A4275" s="51" t="s">
        <v>482</v>
      </c>
      <c r="B4275" s="51" t="s">
        <v>468</v>
      </c>
      <c r="C4275" s="51" t="s">
        <v>481</v>
      </c>
      <c r="E4275" s="51" t="s">
        <v>216</v>
      </c>
      <c r="F4275" s="51">
        <v>12</v>
      </c>
      <c r="G4275" s="51" t="s">
        <v>385</v>
      </c>
      <c r="H4275" s="51">
        <v>13</v>
      </c>
      <c r="I4275" s="51">
        <v>2</v>
      </c>
    </row>
    <row r="4276" spans="1:9" ht="13.5" customHeight="1">
      <c r="A4276" s="51" t="s">
        <v>480</v>
      </c>
      <c r="B4276" s="51" t="s">
        <v>463</v>
      </c>
      <c r="C4276" s="51" t="s">
        <v>479</v>
      </c>
      <c r="E4276" s="51" t="s">
        <v>216</v>
      </c>
      <c r="F4276" s="51">
        <v>12</v>
      </c>
      <c r="G4276" s="51" t="s">
        <v>385</v>
      </c>
      <c r="H4276" s="51">
        <v>9</v>
      </c>
      <c r="I4276" s="51">
        <v>4</v>
      </c>
    </row>
    <row r="4277" spans="1:9" ht="13.5" customHeight="1">
      <c r="A4277" s="51" t="s">
        <v>478</v>
      </c>
      <c r="B4277" s="51" t="s">
        <v>463</v>
      </c>
      <c r="C4277" s="51" t="s">
        <v>477</v>
      </c>
      <c r="E4277" s="51" t="s">
        <v>216</v>
      </c>
      <c r="F4277" s="51">
        <v>12</v>
      </c>
      <c r="G4277" s="51" t="s">
        <v>385</v>
      </c>
      <c r="H4277" s="51">
        <v>9</v>
      </c>
      <c r="I4277" s="51">
        <v>2</v>
      </c>
    </row>
    <row r="4278" spans="1:9" ht="13.5" customHeight="1">
      <c r="A4278" s="51" t="s">
        <v>476</v>
      </c>
      <c r="B4278" s="51" t="s">
        <v>458</v>
      </c>
      <c r="C4278" s="51" t="s">
        <v>458</v>
      </c>
      <c r="E4278" s="51" t="s">
        <v>216</v>
      </c>
      <c r="F4278" s="51">
        <v>12</v>
      </c>
      <c r="G4278" s="51" t="s">
        <v>385</v>
      </c>
      <c r="H4278" s="51">
        <v>5</v>
      </c>
      <c r="I4278" s="51">
        <v>4</v>
      </c>
    </row>
    <row r="4279" spans="1:9" ht="13.5" customHeight="1">
      <c r="A4279" s="51" t="s">
        <v>475</v>
      </c>
      <c r="B4279" s="51" t="s">
        <v>458</v>
      </c>
      <c r="C4279" s="51" t="s">
        <v>474</v>
      </c>
      <c r="E4279" s="51" t="s">
        <v>216</v>
      </c>
      <c r="F4279" s="51">
        <v>12</v>
      </c>
      <c r="G4279" s="51" t="s">
        <v>385</v>
      </c>
      <c r="H4279" s="51">
        <v>5</v>
      </c>
      <c r="I4279" s="51">
        <v>2</v>
      </c>
    </row>
    <row r="4280" spans="1:9" ht="13.5" customHeight="1">
      <c r="A4280" s="51" t="s">
        <v>473</v>
      </c>
      <c r="B4280" s="51" t="s">
        <v>453</v>
      </c>
      <c r="C4280" s="51" t="s">
        <v>472</v>
      </c>
      <c r="E4280" s="51" t="s">
        <v>216</v>
      </c>
      <c r="F4280" s="51">
        <v>12</v>
      </c>
      <c r="G4280" s="51" t="s">
        <v>385</v>
      </c>
      <c r="H4280" s="51">
        <v>1</v>
      </c>
      <c r="I4280" s="51">
        <v>4</v>
      </c>
    </row>
    <row r="4281" spans="1:9" ht="13.5" customHeight="1">
      <c r="A4281" s="51" t="s">
        <v>471</v>
      </c>
      <c r="B4281" s="51" t="s">
        <v>453</v>
      </c>
      <c r="C4281" s="51" t="s">
        <v>453</v>
      </c>
      <c r="E4281" s="51" t="s">
        <v>216</v>
      </c>
      <c r="F4281" s="51">
        <v>12</v>
      </c>
      <c r="G4281" s="51" t="s">
        <v>385</v>
      </c>
      <c r="H4281" s="51">
        <v>1</v>
      </c>
      <c r="I4281" s="51">
        <v>2</v>
      </c>
    </row>
    <row r="4282" spans="1:9" ht="13.5" customHeight="1">
      <c r="A4282" s="51" t="s">
        <v>470</v>
      </c>
      <c r="B4282" s="51" t="s">
        <v>468</v>
      </c>
      <c r="C4282" s="51" t="s">
        <v>468</v>
      </c>
      <c r="E4282" s="51" t="s">
        <v>216</v>
      </c>
      <c r="F4282" s="51">
        <v>12</v>
      </c>
      <c r="G4282" s="51" t="s">
        <v>385</v>
      </c>
      <c r="H4282" s="51">
        <v>13</v>
      </c>
      <c r="I4282" s="51">
        <v>3</v>
      </c>
    </row>
    <row r="4283" spans="1:9" ht="13.5" customHeight="1">
      <c r="A4283" s="51" t="s">
        <v>469</v>
      </c>
      <c r="B4283" s="51" t="s">
        <v>468</v>
      </c>
      <c r="C4283" s="51" t="s">
        <v>467</v>
      </c>
      <c r="E4283" s="51" t="s">
        <v>216</v>
      </c>
      <c r="F4283" s="51">
        <v>12</v>
      </c>
      <c r="G4283" s="51" t="s">
        <v>385</v>
      </c>
      <c r="H4283" s="51">
        <v>13</v>
      </c>
      <c r="I4283" s="51">
        <v>1</v>
      </c>
    </row>
    <row r="4284" spans="1:9" ht="13.5" customHeight="1">
      <c r="A4284" s="51" t="s">
        <v>466</v>
      </c>
      <c r="B4284" s="51" t="s">
        <v>463</v>
      </c>
      <c r="C4284" s="51" t="s">
        <v>465</v>
      </c>
      <c r="E4284" s="51" t="s">
        <v>216</v>
      </c>
      <c r="F4284" s="51">
        <v>12</v>
      </c>
      <c r="G4284" s="51" t="s">
        <v>385</v>
      </c>
      <c r="H4284" s="51">
        <v>9</v>
      </c>
      <c r="I4284" s="51">
        <v>3</v>
      </c>
    </row>
    <row r="4285" spans="1:9" ht="13.5" customHeight="1">
      <c r="A4285" s="51" t="s">
        <v>464</v>
      </c>
      <c r="B4285" s="51" t="s">
        <v>463</v>
      </c>
      <c r="C4285" s="51" t="s">
        <v>462</v>
      </c>
      <c r="E4285" s="51" t="s">
        <v>216</v>
      </c>
      <c r="F4285" s="51">
        <v>12</v>
      </c>
      <c r="G4285" s="51" t="s">
        <v>385</v>
      </c>
      <c r="H4285" s="51">
        <v>9</v>
      </c>
      <c r="I4285" s="51">
        <v>1</v>
      </c>
    </row>
    <row r="4286" spans="1:9" ht="13.5" customHeight="1">
      <c r="A4286" s="51" t="s">
        <v>461</v>
      </c>
      <c r="B4286" s="51" t="s">
        <v>458</v>
      </c>
      <c r="C4286" s="51" t="s">
        <v>460</v>
      </c>
      <c r="E4286" s="51" t="s">
        <v>216</v>
      </c>
      <c r="F4286" s="51">
        <v>12</v>
      </c>
      <c r="G4286" s="51" t="s">
        <v>385</v>
      </c>
      <c r="H4286" s="51">
        <v>5</v>
      </c>
      <c r="I4286" s="51">
        <v>3</v>
      </c>
    </row>
    <row r="4287" spans="1:9" ht="13.5" customHeight="1">
      <c r="A4287" s="51" t="s">
        <v>459</v>
      </c>
      <c r="B4287" s="51" t="s">
        <v>458</v>
      </c>
      <c r="C4287" s="51" t="s">
        <v>457</v>
      </c>
      <c r="E4287" s="51" t="s">
        <v>216</v>
      </c>
      <c r="F4287" s="51">
        <v>12</v>
      </c>
      <c r="G4287" s="51" t="s">
        <v>385</v>
      </c>
      <c r="H4287" s="51">
        <v>5</v>
      </c>
      <c r="I4287" s="51">
        <v>1</v>
      </c>
    </row>
    <row r="4288" spans="1:9" ht="13.5" customHeight="1">
      <c r="A4288" s="51" t="s">
        <v>456</v>
      </c>
      <c r="B4288" s="51" t="s">
        <v>453</v>
      </c>
      <c r="C4288" s="51" t="s">
        <v>455</v>
      </c>
      <c r="E4288" s="51" t="s">
        <v>216</v>
      </c>
      <c r="F4288" s="51">
        <v>12</v>
      </c>
      <c r="G4288" s="51" t="s">
        <v>385</v>
      </c>
      <c r="H4288" s="51">
        <v>1</v>
      </c>
      <c r="I4288" s="51">
        <v>3</v>
      </c>
    </row>
    <row r="4289" spans="1:9" ht="13.5" customHeight="1">
      <c r="A4289" s="51" t="s">
        <v>454</v>
      </c>
      <c r="B4289" s="51" t="s">
        <v>453</v>
      </c>
      <c r="C4289" s="51" t="s">
        <v>452</v>
      </c>
      <c r="E4289" s="51" t="s">
        <v>216</v>
      </c>
      <c r="F4289" s="51">
        <v>12</v>
      </c>
      <c r="G4289" s="51" t="s">
        <v>385</v>
      </c>
      <c r="H4289" s="51">
        <v>1</v>
      </c>
      <c r="I4289" s="51">
        <v>1</v>
      </c>
    </row>
    <row r="4290" spans="1:9" ht="13.5" customHeight="1">
      <c r="A4290" s="51" t="s">
        <v>451</v>
      </c>
      <c r="B4290" s="51" t="s">
        <v>434</v>
      </c>
      <c r="C4290" s="51" t="s">
        <v>450</v>
      </c>
      <c r="E4290" s="51" t="s">
        <v>216</v>
      </c>
      <c r="F4290" s="51">
        <v>6</v>
      </c>
      <c r="G4290" s="51" t="s">
        <v>385</v>
      </c>
      <c r="H4290" s="51">
        <v>16</v>
      </c>
      <c r="I4290" s="51">
        <v>4</v>
      </c>
    </row>
    <row r="4291" spans="1:9" ht="13.5" customHeight="1">
      <c r="A4291" s="51" t="s">
        <v>449</v>
      </c>
      <c r="B4291" s="51" t="s">
        <v>434</v>
      </c>
      <c r="C4291" s="51" t="s">
        <v>448</v>
      </c>
      <c r="E4291" s="51" t="s">
        <v>216</v>
      </c>
      <c r="F4291" s="51">
        <v>6</v>
      </c>
      <c r="G4291" s="51" t="s">
        <v>385</v>
      </c>
      <c r="H4291" s="51">
        <v>16</v>
      </c>
      <c r="I4291" s="51">
        <v>2</v>
      </c>
    </row>
    <row r="4292" spans="1:9" ht="13.5" customHeight="1">
      <c r="A4292" s="51" t="s">
        <v>447</v>
      </c>
      <c r="B4292" s="51" t="s">
        <v>430</v>
      </c>
      <c r="C4292" s="51" t="s">
        <v>430</v>
      </c>
      <c r="E4292" s="51" t="s">
        <v>216</v>
      </c>
      <c r="F4292" s="51">
        <v>6</v>
      </c>
      <c r="G4292" s="51" t="s">
        <v>385</v>
      </c>
      <c r="H4292" s="51">
        <v>12</v>
      </c>
      <c r="I4292" s="51">
        <v>4</v>
      </c>
    </row>
    <row r="4293" spans="1:9" ht="13.5" customHeight="1">
      <c r="A4293" s="51" t="s">
        <v>446</v>
      </c>
      <c r="B4293" s="51" t="s">
        <v>430</v>
      </c>
      <c r="C4293" s="51" t="s">
        <v>445</v>
      </c>
      <c r="E4293" s="51" t="s">
        <v>216</v>
      </c>
      <c r="F4293" s="51">
        <v>6</v>
      </c>
      <c r="G4293" s="51" t="s">
        <v>385</v>
      </c>
      <c r="H4293" s="51">
        <v>12</v>
      </c>
      <c r="I4293" s="51">
        <v>2</v>
      </c>
    </row>
    <row r="4294" spans="1:9" ht="13.5" customHeight="1">
      <c r="A4294" s="51" t="s">
        <v>444</v>
      </c>
      <c r="B4294" s="51" t="s">
        <v>425</v>
      </c>
      <c r="C4294" s="51" t="s">
        <v>425</v>
      </c>
      <c r="E4294" s="51" t="s">
        <v>216</v>
      </c>
      <c r="F4294" s="51">
        <v>6</v>
      </c>
      <c r="G4294" s="51" t="s">
        <v>385</v>
      </c>
      <c r="H4294" s="51">
        <v>8</v>
      </c>
      <c r="I4294" s="51">
        <v>4</v>
      </c>
    </row>
    <row r="4295" spans="1:9" ht="13.5" customHeight="1">
      <c r="A4295" s="51" t="s">
        <v>443</v>
      </c>
      <c r="B4295" s="51" t="s">
        <v>425</v>
      </c>
      <c r="C4295" s="51" t="s">
        <v>442</v>
      </c>
      <c r="E4295" s="51" t="s">
        <v>216</v>
      </c>
      <c r="F4295" s="51">
        <v>6</v>
      </c>
      <c r="G4295" s="51" t="s">
        <v>385</v>
      </c>
      <c r="H4295" s="51">
        <v>8</v>
      </c>
      <c r="I4295" s="51">
        <v>2</v>
      </c>
    </row>
    <row r="4296" spans="1:9" ht="13.5" customHeight="1">
      <c r="A4296" s="51" t="s">
        <v>441</v>
      </c>
      <c r="B4296" s="51" t="s">
        <v>421</v>
      </c>
      <c r="C4296" s="51" t="s">
        <v>440</v>
      </c>
      <c r="E4296" s="51" t="s">
        <v>216</v>
      </c>
      <c r="F4296" s="51">
        <v>6</v>
      </c>
      <c r="G4296" s="51" t="s">
        <v>385</v>
      </c>
      <c r="H4296" s="51">
        <v>4</v>
      </c>
      <c r="I4296" s="51">
        <v>4</v>
      </c>
    </row>
    <row r="4297" spans="1:9" ht="13.5" customHeight="1">
      <c r="A4297" s="51" t="s">
        <v>439</v>
      </c>
      <c r="B4297" s="51" t="s">
        <v>421</v>
      </c>
      <c r="C4297" s="51" t="s">
        <v>438</v>
      </c>
      <c r="E4297" s="51" t="s">
        <v>216</v>
      </c>
      <c r="F4297" s="51">
        <v>6</v>
      </c>
      <c r="G4297" s="51" t="s">
        <v>385</v>
      </c>
      <c r="H4297" s="51">
        <v>4</v>
      </c>
      <c r="I4297" s="51">
        <v>2</v>
      </c>
    </row>
    <row r="4298" spans="1:9" ht="13.5" customHeight="1">
      <c r="A4298" s="51" t="s">
        <v>437</v>
      </c>
      <c r="B4298" s="51" t="s">
        <v>434</v>
      </c>
      <c r="C4298" s="51" t="s">
        <v>436</v>
      </c>
      <c r="E4298" s="51" t="s">
        <v>216</v>
      </c>
      <c r="F4298" s="51">
        <v>6</v>
      </c>
      <c r="G4298" s="51" t="s">
        <v>385</v>
      </c>
      <c r="H4298" s="51">
        <v>16</v>
      </c>
      <c r="I4298" s="51">
        <v>3</v>
      </c>
    </row>
    <row r="4299" spans="1:9" ht="13.5" customHeight="1">
      <c r="A4299" s="51" t="s">
        <v>435</v>
      </c>
      <c r="B4299" s="51" t="s">
        <v>434</v>
      </c>
      <c r="C4299" s="51" t="s">
        <v>434</v>
      </c>
      <c r="E4299" s="51" t="s">
        <v>216</v>
      </c>
      <c r="F4299" s="51">
        <v>6</v>
      </c>
      <c r="G4299" s="51" t="s">
        <v>385</v>
      </c>
      <c r="H4299" s="51">
        <v>16</v>
      </c>
      <c r="I4299" s="51">
        <v>1</v>
      </c>
    </row>
    <row r="4300" spans="1:9" ht="13.5" customHeight="1">
      <c r="A4300" s="51" t="s">
        <v>433</v>
      </c>
      <c r="B4300" s="51" t="s">
        <v>430</v>
      </c>
      <c r="C4300" s="51" t="s">
        <v>432</v>
      </c>
      <c r="E4300" s="51" t="s">
        <v>216</v>
      </c>
      <c r="F4300" s="51">
        <v>6</v>
      </c>
      <c r="G4300" s="51" t="s">
        <v>385</v>
      </c>
      <c r="H4300" s="51">
        <v>12</v>
      </c>
      <c r="I4300" s="51">
        <v>3</v>
      </c>
    </row>
    <row r="4301" spans="1:9" ht="13.5" customHeight="1">
      <c r="A4301" s="51" t="s">
        <v>431</v>
      </c>
      <c r="B4301" s="51" t="s">
        <v>430</v>
      </c>
      <c r="C4301" s="51" t="s">
        <v>429</v>
      </c>
      <c r="E4301" s="51" t="s">
        <v>216</v>
      </c>
      <c r="F4301" s="51">
        <v>6</v>
      </c>
      <c r="G4301" s="51" t="s">
        <v>385</v>
      </c>
      <c r="H4301" s="51">
        <v>12</v>
      </c>
      <c r="I4301" s="51">
        <v>1</v>
      </c>
    </row>
    <row r="4302" spans="1:9" ht="13.5" customHeight="1">
      <c r="A4302" s="51" t="s">
        <v>428</v>
      </c>
      <c r="B4302" s="51" t="s">
        <v>425</v>
      </c>
      <c r="C4302" s="51" t="s">
        <v>427</v>
      </c>
      <c r="E4302" s="51" t="s">
        <v>216</v>
      </c>
      <c r="F4302" s="51">
        <v>6</v>
      </c>
      <c r="G4302" s="51" t="s">
        <v>385</v>
      </c>
      <c r="H4302" s="51">
        <v>8</v>
      </c>
      <c r="I4302" s="51">
        <v>3</v>
      </c>
    </row>
    <row r="4303" spans="1:9" ht="13.5" customHeight="1">
      <c r="A4303" s="51" t="s">
        <v>426</v>
      </c>
      <c r="B4303" s="51" t="s">
        <v>425</v>
      </c>
      <c r="C4303" s="51" t="s">
        <v>424</v>
      </c>
      <c r="E4303" s="51" t="s">
        <v>216</v>
      </c>
      <c r="F4303" s="51">
        <v>6</v>
      </c>
      <c r="G4303" s="51" t="s">
        <v>385</v>
      </c>
      <c r="H4303" s="51">
        <v>8</v>
      </c>
      <c r="I4303" s="51">
        <v>1</v>
      </c>
    </row>
    <row r="4304" spans="1:9" ht="13.5" customHeight="1">
      <c r="A4304" s="51" t="s">
        <v>423</v>
      </c>
      <c r="B4304" s="51" t="s">
        <v>421</v>
      </c>
      <c r="C4304" s="51" t="s">
        <v>421</v>
      </c>
      <c r="E4304" s="51" t="s">
        <v>216</v>
      </c>
      <c r="F4304" s="51">
        <v>6</v>
      </c>
      <c r="G4304" s="51" t="s">
        <v>385</v>
      </c>
      <c r="H4304" s="51">
        <v>4</v>
      </c>
      <c r="I4304" s="51">
        <v>3</v>
      </c>
    </row>
    <row r="4305" spans="1:9" ht="13.5" customHeight="1">
      <c r="A4305" s="51" t="s">
        <v>422</v>
      </c>
      <c r="B4305" s="51" t="s">
        <v>421</v>
      </c>
      <c r="C4305" s="51" t="s">
        <v>420</v>
      </c>
      <c r="E4305" s="51" t="s">
        <v>216</v>
      </c>
      <c r="F4305" s="51">
        <v>6</v>
      </c>
      <c r="G4305" s="51" t="s">
        <v>385</v>
      </c>
      <c r="H4305" s="51">
        <v>4</v>
      </c>
      <c r="I4305" s="51">
        <v>1</v>
      </c>
    </row>
    <row r="4306" spans="1:9" ht="13.5" customHeight="1">
      <c r="A4306" s="51" t="s">
        <v>419</v>
      </c>
      <c r="B4306" s="51" t="s">
        <v>406</v>
      </c>
      <c r="C4306" s="51" t="s">
        <v>406</v>
      </c>
      <c r="E4306" s="51" t="s">
        <v>216</v>
      </c>
      <c r="F4306" s="51">
        <v>6</v>
      </c>
      <c r="G4306" s="51" t="s">
        <v>385</v>
      </c>
      <c r="H4306" s="51">
        <v>15</v>
      </c>
      <c r="I4306" s="51">
        <v>4</v>
      </c>
    </row>
    <row r="4307" spans="1:9" ht="13.5" customHeight="1">
      <c r="A4307" s="51" t="s">
        <v>418</v>
      </c>
      <c r="B4307" s="51" t="s">
        <v>406</v>
      </c>
      <c r="C4307" s="51" t="s">
        <v>417</v>
      </c>
      <c r="E4307" s="51" t="s">
        <v>216</v>
      </c>
      <c r="F4307" s="51">
        <v>6</v>
      </c>
      <c r="G4307" s="51" t="s">
        <v>385</v>
      </c>
      <c r="H4307" s="51">
        <v>15</v>
      </c>
      <c r="I4307" s="51">
        <v>2</v>
      </c>
    </row>
    <row r="4308" spans="1:9" ht="13.5" customHeight="1">
      <c r="A4308" s="51" t="s">
        <v>416</v>
      </c>
      <c r="B4308" s="51" t="s">
        <v>401</v>
      </c>
      <c r="C4308" s="51" t="s">
        <v>401</v>
      </c>
      <c r="E4308" s="51" t="s">
        <v>216</v>
      </c>
      <c r="F4308" s="51">
        <v>6</v>
      </c>
      <c r="G4308" s="51" t="s">
        <v>385</v>
      </c>
      <c r="H4308" s="51">
        <v>11</v>
      </c>
      <c r="I4308" s="51">
        <v>4</v>
      </c>
    </row>
    <row r="4309" spans="1:9" ht="13.5" customHeight="1">
      <c r="A4309" s="51" t="s">
        <v>415</v>
      </c>
      <c r="B4309" s="51" t="s">
        <v>401</v>
      </c>
      <c r="C4309" s="51" t="s">
        <v>414</v>
      </c>
      <c r="E4309" s="51" t="s">
        <v>216</v>
      </c>
      <c r="F4309" s="51">
        <v>6</v>
      </c>
      <c r="G4309" s="51" t="s">
        <v>385</v>
      </c>
      <c r="H4309" s="51">
        <v>11</v>
      </c>
      <c r="I4309" s="51">
        <v>2</v>
      </c>
    </row>
    <row r="4310" spans="1:9" ht="13.5" customHeight="1">
      <c r="A4310" s="51" t="s">
        <v>413</v>
      </c>
      <c r="B4310" s="51" t="s">
        <v>398</v>
      </c>
      <c r="C4310" s="51" t="s">
        <v>398</v>
      </c>
      <c r="E4310" s="51" t="s">
        <v>216</v>
      </c>
      <c r="F4310" s="51">
        <v>6</v>
      </c>
      <c r="G4310" s="51" t="s">
        <v>385</v>
      </c>
      <c r="H4310" s="51">
        <v>7</v>
      </c>
      <c r="I4310" s="51">
        <v>4</v>
      </c>
    </row>
    <row r="4311" spans="1:9" ht="13.5" customHeight="1">
      <c r="A4311" s="51" t="s">
        <v>412</v>
      </c>
      <c r="B4311" s="51" t="s">
        <v>398</v>
      </c>
      <c r="C4311" s="51" t="s">
        <v>411</v>
      </c>
      <c r="E4311" s="51" t="s">
        <v>216</v>
      </c>
      <c r="F4311" s="51">
        <v>6</v>
      </c>
      <c r="G4311" s="51" t="s">
        <v>385</v>
      </c>
      <c r="H4311" s="51">
        <v>7</v>
      </c>
      <c r="I4311" s="51">
        <v>2</v>
      </c>
    </row>
    <row r="4312" spans="1:9" ht="13.5" customHeight="1">
      <c r="A4312" s="51" t="s">
        <v>410</v>
      </c>
      <c r="B4312" s="51" t="s">
        <v>217</v>
      </c>
      <c r="C4312" s="51" t="s">
        <v>217</v>
      </c>
      <c r="E4312" s="51" t="s">
        <v>216</v>
      </c>
      <c r="F4312" s="51">
        <v>6</v>
      </c>
      <c r="G4312" s="51" t="s">
        <v>385</v>
      </c>
      <c r="H4312" s="51">
        <v>3</v>
      </c>
      <c r="I4312" s="51">
        <v>4</v>
      </c>
    </row>
    <row r="4313" spans="1:9" ht="13.5" customHeight="1">
      <c r="A4313" s="51" t="s">
        <v>409</v>
      </c>
      <c r="B4313" s="51" t="s">
        <v>406</v>
      </c>
      <c r="C4313" s="51" t="s">
        <v>408</v>
      </c>
      <c r="E4313" s="51" t="s">
        <v>216</v>
      </c>
      <c r="F4313" s="51">
        <v>6</v>
      </c>
      <c r="G4313" s="51" t="s">
        <v>385</v>
      </c>
      <c r="H4313" s="51">
        <v>15</v>
      </c>
      <c r="I4313" s="51">
        <v>3</v>
      </c>
    </row>
    <row r="4314" spans="1:9" ht="13.5" customHeight="1">
      <c r="A4314" s="51" t="s">
        <v>407</v>
      </c>
      <c r="B4314" s="51" t="s">
        <v>406</v>
      </c>
      <c r="C4314" s="51" t="s">
        <v>405</v>
      </c>
      <c r="E4314" s="51" t="s">
        <v>216</v>
      </c>
      <c r="F4314" s="51">
        <v>6</v>
      </c>
      <c r="G4314" s="51" t="s">
        <v>385</v>
      </c>
      <c r="H4314" s="51">
        <v>15</v>
      </c>
      <c r="I4314" s="51">
        <v>1</v>
      </c>
    </row>
    <row r="4315" spans="1:9" ht="13.5" customHeight="1">
      <c r="A4315" s="51" t="s">
        <v>404</v>
      </c>
      <c r="B4315" s="51" t="s">
        <v>401</v>
      </c>
      <c r="C4315" s="51" t="s">
        <v>403</v>
      </c>
      <c r="E4315" s="51" t="s">
        <v>216</v>
      </c>
      <c r="F4315" s="51">
        <v>6</v>
      </c>
      <c r="G4315" s="51" t="s">
        <v>385</v>
      </c>
      <c r="H4315" s="51">
        <v>11</v>
      </c>
      <c r="I4315" s="51">
        <v>3</v>
      </c>
    </row>
    <row r="4316" spans="1:9" ht="13.5" customHeight="1">
      <c r="A4316" s="51" t="s">
        <v>402</v>
      </c>
      <c r="B4316" s="51" t="s">
        <v>401</v>
      </c>
      <c r="C4316" s="51" t="s">
        <v>400</v>
      </c>
      <c r="E4316" s="51" t="s">
        <v>216</v>
      </c>
      <c r="F4316" s="51">
        <v>6</v>
      </c>
      <c r="G4316" s="51" t="s">
        <v>385</v>
      </c>
      <c r="H4316" s="51">
        <v>11</v>
      </c>
      <c r="I4316" s="51">
        <v>1</v>
      </c>
    </row>
    <row r="4317" spans="1:9" ht="13.5" customHeight="1">
      <c r="A4317" s="51" t="s">
        <v>399</v>
      </c>
      <c r="B4317" s="51" t="s">
        <v>398</v>
      </c>
      <c r="C4317" s="51" t="s">
        <v>217</v>
      </c>
      <c r="E4317" s="51" t="s">
        <v>216</v>
      </c>
      <c r="F4317" s="51">
        <v>6</v>
      </c>
      <c r="G4317" s="51" t="s">
        <v>385</v>
      </c>
      <c r="H4317" s="51">
        <v>7</v>
      </c>
      <c r="I4317" s="51">
        <v>3</v>
      </c>
    </row>
    <row r="4318" spans="1:9" ht="13.5" customHeight="1">
      <c r="A4318" s="51" t="s">
        <v>397</v>
      </c>
      <c r="B4318" s="51" t="s">
        <v>389</v>
      </c>
      <c r="C4318" s="51" t="s">
        <v>396</v>
      </c>
      <c r="E4318" s="51" t="s">
        <v>216</v>
      </c>
      <c r="F4318" s="51">
        <v>6</v>
      </c>
      <c r="G4318" s="51" t="s">
        <v>385</v>
      </c>
      <c r="H4318" s="51">
        <v>14</v>
      </c>
      <c r="I4318" s="51">
        <v>4</v>
      </c>
    </row>
    <row r="4319" spans="1:9" ht="13.5" customHeight="1">
      <c r="A4319" s="51" t="s">
        <v>395</v>
      </c>
      <c r="B4319" s="51" t="s">
        <v>389</v>
      </c>
      <c r="C4319" s="51" t="s">
        <v>394</v>
      </c>
      <c r="E4319" s="51" t="s">
        <v>216</v>
      </c>
      <c r="F4319" s="51">
        <v>6</v>
      </c>
      <c r="G4319" s="51" t="s">
        <v>385</v>
      </c>
      <c r="H4319" s="51">
        <v>14</v>
      </c>
      <c r="I4319" s="51">
        <v>2</v>
      </c>
    </row>
    <row r="4320" spans="1:9" ht="13.5" customHeight="1">
      <c r="A4320" s="51" t="s">
        <v>393</v>
      </c>
      <c r="B4320" s="51" t="s">
        <v>392</v>
      </c>
      <c r="C4320" s="51" t="s">
        <v>392</v>
      </c>
      <c r="E4320" s="51" t="s">
        <v>216</v>
      </c>
      <c r="F4320" s="51">
        <v>6</v>
      </c>
      <c r="G4320" s="51" t="s">
        <v>385</v>
      </c>
      <c r="H4320" s="51">
        <v>10</v>
      </c>
      <c r="I4320" s="51">
        <v>4</v>
      </c>
    </row>
    <row r="4321" spans="1:9" ht="13.5" customHeight="1">
      <c r="A4321" s="51" t="s">
        <v>391</v>
      </c>
      <c r="B4321" s="51" t="s">
        <v>389</v>
      </c>
      <c r="C4321" s="51" t="s">
        <v>389</v>
      </c>
      <c r="E4321" s="51" t="s">
        <v>216</v>
      </c>
      <c r="F4321" s="51">
        <v>6</v>
      </c>
      <c r="G4321" s="51" t="s">
        <v>385</v>
      </c>
      <c r="H4321" s="51">
        <v>14</v>
      </c>
      <c r="I4321" s="51">
        <v>3</v>
      </c>
    </row>
    <row r="4322" spans="1:9" ht="13.5" customHeight="1">
      <c r="A4322" s="51" t="s">
        <v>390</v>
      </c>
      <c r="B4322" s="51" t="s">
        <v>389</v>
      </c>
      <c r="C4322" s="51" t="s">
        <v>388</v>
      </c>
      <c r="E4322" s="51" t="s">
        <v>216</v>
      </c>
      <c r="F4322" s="51">
        <v>6</v>
      </c>
      <c r="G4322" s="51" t="s">
        <v>385</v>
      </c>
      <c r="H4322" s="51">
        <v>14</v>
      </c>
      <c r="I4322" s="51">
        <v>1</v>
      </c>
    </row>
    <row r="4323" spans="1:9" ht="13.5" customHeight="1">
      <c r="A4323" s="51" t="s">
        <v>387</v>
      </c>
      <c r="B4323" s="51" t="s">
        <v>386</v>
      </c>
      <c r="C4323" s="51" t="s">
        <v>386</v>
      </c>
      <c r="E4323" s="51" t="s">
        <v>216</v>
      </c>
      <c r="F4323" s="51">
        <v>6</v>
      </c>
      <c r="G4323" s="51" t="s">
        <v>385</v>
      </c>
      <c r="H4323" s="51">
        <v>13</v>
      </c>
      <c r="I4323" s="51">
        <v>4</v>
      </c>
    </row>
    <row r="4324" spans="1:9" ht="13.5" customHeight="1">
      <c r="A4324" s="51" t="s">
        <v>384</v>
      </c>
      <c r="B4324" s="51" t="s">
        <v>378</v>
      </c>
      <c r="C4324" s="51" t="s">
        <v>378</v>
      </c>
      <c r="E4324" s="51" t="s">
        <v>216</v>
      </c>
      <c r="F4324" s="51">
        <v>17</v>
      </c>
      <c r="G4324" s="51" t="s">
        <v>321</v>
      </c>
      <c r="H4324" s="51">
        <v>4</v>
      </c>
      <c r="I4324" s="51">
        <v>4</v>
      </c>
    </row>
    <row r="4325" spans="1:9" ht="13.5" customHeight="1">
      <c r="A4325" s="51" t="s">
        <v>383</v>
      </c>
      <c r="B4325" s="51" t="s">
        <v>378</v>
      </c>
      <c r="C4325" s="51" t="s">
        <v>382</v>
      </c>
      <c r="E4325" s="51" t="s">
        <v>216</v>
      </c>
      <c r="F4325" s="51">
        <v>17</v>
      </c>
      <c r="G4325" s="51" t="s">
        <v>321</v>
      </c>
      <c r="H4325" s="51">
        <v>4</v>
      </c>
      <c r="I4325" s="51">
        <v>2</v>
      </c>
    </row>
    <row r="4326" spans="1:9" ht="13.5" customHeight="1">
      <c r="A4326" s="51" t="s">
        <v>381</v>
      </c>
      <c r="B4326" s="51" t="s">
        <v>378</v>
      </c>
      <c r="C4326" s="51" t="s">
        <v>380</v>
      </c>
      <c r="E4326" s="51" t="s">
        <v>216</v>
      </c>
      <c r="F4326" s="51">
        <v>17</v>
      </c>
      <c r="G4326" s="51" t="s">
        <v>321</v>
      </c>
      <c r="H4326" s="51">
        <v>4</v>
      </c>
      <c r="I4326" s="51">
        <v>3</v>
      </c>
    </row>
    <row r="4327" spans="1:9" ht="13.5" customHeight="1">
      <c r="A4327" s="51" t="s">
        <v>379</v>
      </c>
      <c r="B4327" s="51" t="s">
        <v>378</v>
      </c>
      <c r="C4327" s="51" t="s">
        <v>377</v>
      </c>
      <c r="E4327" s="51" t="s">
        <v>216</v>
      </c>
      <c r="F4327" s="51">
        <v>17</v>
      </c>
      <c r="G4327" s="51" t="s">
        <v>321</v>
      </c>
      <c r="H4327" s="51">
        <v>4</v>
      </c>
      <c r="I4327" s="51">
        <v>1</v>
      </c>
    </row>
    <row r="4328" spans="1:9" ht="13.5" customHeight="1">
      <c r="A4328" s="51" t="s">
        <v>376</v>
      </c>
      <c r="B4328" s="51" t="s">
        <v>371</v>
      </c>
      <c r="C4328" s="51" t="s">
        <v>371</v>
      </c>
      <c r="E4328" s="51" t="s">
        <v>216</v>
      </c>
      <c r="F4328" s="51">
        <v>17</v>
      </c>
      <c r="G4328" s="51" t="s">
        <v>321</v>
      </c>
      <c r="H4328" s="51">
        <v>7</v>
      </c>
      <c r="I4328" s="51">
        <v>2</v>
      </c>
    </row>
    <row r="4329" spans="1:9" ht="13.5" customHeight="1">
      <c r="A4329" s="51" t="s">
        <v>375</v>
      </c>
      <c r="B4329" s="51" t="s">
        <v>366</v>
      </c>
      <c r="C4329" s="51" t="s">
        <v>374</v>
      </c>
      <c r="E4329" s="51" t="s">
        <v>216</v>
      </c>
      <c r="F4329" s="51">
        <v>17</v>
      </c>
      <c r="G4329" s="51" t="s">
        <v>321</v>
      </c>
      <c r="H4329" s="51">
        <v>3</v>
      </c>
      <c r="I4329" s="51">
        <v>4</v>
      </c>
    </row>
    <row r="4330" spans="1:9" ht="13.5" customHeight="1">
      <c r="A4330" s="51" t="s">
        <v>373</v>
      </c>
      <c r="B4330" s="51" t="s">
        <v>366</v>
      </c>
      <c r="C4330" s="51" t="s">
        <v>366</v>
      </c>
      <c r="E4330" s="51" t="s">
        <v>216</v>
      </c>
      <c r="F4330" s="51">
        <v>17</v>
      </c>
      <c r="G4330" s="51" t="s">
        <v>321</v>
      </c>
      <c r="H4330" s="51">
        <v>3</v>
      </c>
      <c r="I4330" s="51">
        <v>2</v>
      </c>
    </row>
    <row r="4331" spans="1:9" ht="13.5" customHeight="1">
      <c r="A4331" s="51" t="s">
        <v>372</v>
      </c>
      <c r="B4331" s="51" t="s">
        <v>371</v>
      </c>
      <c r="C4331" s="51" t="s">
        <v>370</v>
      </c>
      <c r="E4331" s="51" t="s">
        <v>216</v>
      </c>
      <c r="F4331" s="51">
        <v>17</v>
      </c>
      <c r="G4331" s="51" t="s">
        <v>321</v>
      </c>
      <c r="H4331" s="51">
        <v>7</v>
      </c>
      <c r="I4331" s="51">
        <v>1</v>
      </c>
    </row>
    <row r="4332" spans="1:9" ht="13.5" customHeight="1">
      <c r="A4332" s="51" t="s">
        <v>369</v>
      </c>
      <c r="B4332" s="51" t="s">
        <v>366</v>
      </c>
      <c r="C4332" s="51" t="s">
        <v>368</v>
      </c>
      <c r="E4332" s="51" t="s">
        <v>216</v>
      </c>
      <c r="F4332" s="51">
        <v>17</v>
      </c>
      <c r="G4332" s="51" t="s">
        <v>321</v>
      </c>
      <c r="H4332" s="51">
        <v>3</v>
      </c>
      <c r="I4332" s="51">
        <v>3</v>
      </c>
    </row>
    <row r="4333" spans="1:9" ht="13.5" customHeight="1">
      <c r="A4333" s="51" t="s">
        <v>367</v>
      </c>
      <c r="B4333" s="51" t="s">
        <v>366</v>
      </c>
      <c r="C4333" s="51" t="s">
        <v>365</v>
      </c>
      <c r="E4333" s="51" t="s">
        <v>216</v>
      </c>
      <c r="F4333" s="51">
        <v>17</v>
      </c>
      <c r="G4333" s="51" t="s">
        <v>321</v>
      </c>
      <c r="H4333" s="51">
        <v>3</v>
      </c>
      <c r="I4333" s="51">
        <v>1</v>
      </c>
    </row>
    <row r="4334" spans="1:9" ht="13.5" customHeight="1">
      <c r="A4334" s="51" t="s">
        <v>364</v>
      </c>
      <c r="B4334" s="51" t="s">
        <v>353</v>
      </c>
      <c r="C4334" s="51" t="s">
        <v>353</v>
      </c>
      <c r="E4334" s="51" t="s">
        <v>216</v>
      </c>
      <c r="F4334" s="51">
        <v>17</v>
      </c>
      <c r="G4334" s="51" t="s">
        <v>321</v>
      </c>
      <c r="H4334" s="51">
        <v>6</v>
      </c>
      <c r="I4334" s="51">
        <v>2</v>
      </c>
    </row>
    <row r="4335" spans="1:9" ht="13.5" customHeight="1">
      <c r="A4335" s="51" t="s">
        <v>363</v>
      </c>
      <c r="B4335" s="51" t="s">
        <v>349</v>
      </c>
      <c r="C4335" s="51" t="s">
        <v>362</v>
      </c>
      <c r="E4335" s="51" t="s">
        <v>216</v>
      </c>
      <c r="F4335" s="51">
        <v>17</v>
      </c>
      <c r="G4335" s="51" t="s">
        <v>321</v>
      </c>
      <c r="H4335" s="51">
        <v>2</v>
      </c>
      <c r="I4335" s="51">
        <v>4</v>
      </c>
    </row>
    <row r="4336" spans="1:9" ht="13.5" customHeight="1">
      <c r="A4336" s="51" t="s">
        <v>361</v>
      </c>
      <c r="B4336" s="51" t="s">
        <v>349</v>
      </c>
      <c r="C4336" s="51" t="s">
        <v>360</v>
      </c>
      <c r="E4336" s="51" t="s">
        <v>216</v>
      </c>
      <c r="F4336" s="51">
        <v>17</v>
      </c>
      <c r="G4336" s="51" t="s">
        <v>321</v>
      </c>
      <c r="H4336" s="51">
        <v>2</v>
      </c>
      <c r="I4336" s="51">
        <v>2</v>
      </c>
    </row>
    <row r="4337" spans="1:9" ht="13.5" customHeight="1">
      <c r="A4337" s="51" t="s">
        <v>359</v>
      </c>
      <c r="B4337" s="51" t="s">
        <v>217</v>
      </c>
      <c r="C4337" s="51" t="s">
        <v>358</v>
      </c>
      <c r="E4337" s="51" t="s">
        <v>216</v>
      </c>
      <c r="F4337" s="51">
        <v>17</v>
      </c>
      <c r="G4337" s="51" t="s">
        <v>321</v>
      </c>
      <c r="H4337" s="51">
        <v>14</v>
      </c>
      <c r="I4337" s="51">
        <v>1</v>
      </c>
    </row>
    <row r="4338" spans="1:9" ht="13.5" customHeight="1">
      <c r="A4338" s="51" t="s">
        <v>357</v>
      </c>
      <c r="B4338" s="51" t="s">
        <v>217</v>
      </c>
      <c r="C4338" s="51" t="s">
        <v>356</v>
      </c>
      <c r="E4338" s="51" t="s">
        <v>216</v>
      </c>
      <c r="F4338" s="51">
        <v>17</v>
      </c>
      <c r="G4338" s="51" t="s">
        <v>321</v>
      </c>
      <c r="H4338" s="51">
        <v>10</v>
      </c>
      <c r="I4338" s="51">
        <v>3</v>
      </c>
    </row>
    <row r="4339" spans="1:9" ht="13.5" customHeight="1">
      <c r="A4339" s="51" t="s">
        <v>355</v>
      </c>
      <c r="B4339" s="51" t="s">
        <v>353</v>
      </c>
      <c r="C4339" s="51" t="s">
        <v>217</v>
      </c>
      <c r="E4339" s="51" t="s">
        <v>216</v>
      </c>
      <c r="F4339" s="51">
        <v>17</v>
      </c>
      <c r="G4339" s="51" t="s">
        <v>321</v>
      </c>
      <c r="H4339" s="51">
        <v>6</v>
      </c>
      <c r="I4339" s="51">
        <v>3</v>
      </c>
    </row>
    <row r="4340" spans="1:9" ht="13.5" customHeight="1">
      <c r="A4340" s="51" t="s">
        <v>354</v>
      </c>
      <c r="B4340" s="51" t="s">
        <v>353</v>
      </c>
      <c r="C4340" s="51" t="s">
        <v>352</v>
      </c>
      <c r="E4340" s="51" t="s">
        <v>216</v>
      </c>
      <c r="F4340" s="51">
        <v>17</v>
      </c>
      <c r="G4340" s="51" t="s">
        <v>321</v>
      </c>
      <c r="H4340" s="51">
        <v>6</v>
      </c>
      <c r="I4340" s="51">
        <v>1</v>
      </c>
    </row>
    <row r="4341" spans="1:9" ht="13.5" customHeight="1">
      <c r="A4341" s="51" t="s">
        <v>351</v>
      </c>
      <c r="B4341" s="51" t="s">
        <v>349</v>
      </c>
      <c r="C4341" s="51" t="s">
        <v>349</v>
      </c>
      <c r="E4341" s="51" t="s">
        <v>216</v>
      </c>
      <c r="F4341" s="51">
        <v>17</v>
      </c>
      <c r="G4341" s="51" t="s">
        <v>321</v>
      </c>
      <c r="H4341" s="51">
        <v>2</v>
      </c>
      <c r="I4341" s="51">
        <v>3</v>
      </c>
    </row>
    <row r="4342" spans="1:9" ht="13.5" customHeight="1">
      <c r="A4342" s="51" t="s">
        <v>350</v>
      </c>
      <c r="B4342" s="51" t="s">
        <v>349</v>
      </c>
      <c r="C4342" s="51" t="s">
        <v>348</v>
      </c>
      <c r="E4342" s="51" t="s">
        <v>216</v>
      </c>
      <c r="F4342" s="51">
        <v>17</v>
      </c>
      <c r="G4342" s="51" t="s">
        <v>321</v>
      </c>
      <c r="H4342" s="51">
        <v>2</v>
      </c>
      <c r="I4342" s="51">
        <v>1</v>
      </c>
    </row>
    <row r="4343" spans="1:9" ht="13.5" customHeight="1">
      <c r="A4343" s="51" t="s">
        <v>347</v>
      </c>
      <c r="B4343" s="51" t="s">
        <v>331</v>
      </c>
      <c r="C4343" s="51" t="s">
        <v>346</v>
      </c>
      <c r="D4343" s="51" t="s">
        <v>345</v>
      </c>
      <c r="E4343" s="51" t="s">
        <v>216</v>
      </c>
      <c r="F4343" s="51">
        <v>17</v>
      </c>
      <c r="G4343" s="51" t="s">
        <v>321</v>
      </c>
      <c r="H4343" s="51">
        <v>13</v>
      </c>
      <c r="I4343" s="51">
        <v>2</v>
      </c>
    </row>
    <row r="4344" spans="1:9" ht="13.5" customHeight="1">
      <c r="A4344" s="51" t="s">
        <v>344</v>
      </c>
      <c r="B4344" s="51" t="s">
        <v>343</v>
      </c>
      <c r="C4344" s="51" t="s">
        <v>342</v>
      </c>
      <c r="E4344" s="51" t="s">
        <v>216</v>
      </c>
      <c r="F4344" s="51">
        <v>17</v>
      </c>
      <c r="G4344" s="51" t="s">
        <v>321</v>
      </c>
      <c r="H4344" s="51">
        <v>9</v>
      </c>
      <c r="I4344" s="51">
        <v>4</v>
      </c>
    </row>
    <row r="4345" spans="1:9" ht="13.5" customHeight="1">
      <c r="A4345" s="51" t="s">
        <v>341</v>
      </c>
      <c r="B4345" s="51" t="s">
        <v>328</v>
      </c>
      <c r="C4345" s="51" t="s">
        <v>340</v>
      </c>
      <c r="E4345" s="51" t="s">
        <v>216</v>
      </c>
      <c r="F4345" s="51">
        <v>17</v>
      </c>
      <c r="G4345" s="51" t="s">
        <v>321</v>
      </c>
      <c r="H4345" s="51">
        <v>5</v>
      </c>
      <c r="I4345" s="51">
        <v>4</v>
      </c>
    </row>
    <row r="4346" spans="1:9" ht="13.5" customHeight="1">
      <c r="A4346" s="51" t="s">
        <v>339</v>
      </c>
      <c r="B4346" s="51" t="s">
        <v>328</v>
      </c>
      <c r="C4346" s="51" t="s">
        <v>338</v>
      </c>
      <c r="E4346" s="51" t="s">
        <v>216</v>
      </c>
      <c r="F4346" s="51">
        <v>17</v>
      </c>
      <c r="G4346" s="51" t="s">
        <v>321</v>
      </c>
      <c r="H4346" s="51">
        <v>5</v>
      </c>
      <c r="I4346" s="51">
        <v>2</v>
      </c>
    </row>
    <row r="4347" spans="1:9" ht="13.5" customHeight="1">
      <c r="A4347" s="51" t="s">
        <v>337</v>
      </c>
      <c r="B4347" s="51" t="s">
        <v>323</v>
      </c>
      <c r="C4347" s="51" t="s">
        <v>323</v>
      </c>
      <c r="E4347" s="51" t="s">
        <v>216</v>
      </c>
      <c r="F4347" s="51">
        <v>17</v>
      </c>
      <c r="G4347" s="51" t="s">
        <v>321</v>
      </c>
      <c r="H4347" s="51">
        <v>1</v>
      </c>
      <c r="I4347" s="51">
        <v>4</v>
      </c>
    </row>
    <row r="4348" spans="1:9" ht="13.5" customHeight="1">
      <c r="A4348" s="51" t="s">
        <v>336</v>
      </c>
      <c r="B4348" s="51" t="s">
        <v>323</v>
      </c>
      <c r="C4348" s="51" t="s">
        <v>335</v>
      </c>
      <c r="E4348" s="51" t="s">
        <v>216</v>
      </c>
      <c r="F4348" s="51">
        <v>17</v>
      </c>
      <c r="G4348" s="51" t="s">
        <v>321</v>
      </c>
      <c r="H4348" s="51">
        <v>1</v>
      </c>
      <c r="I4348" s="51">
        <v>2</v>
      </c>
    </row>
    <row r="4349" spans="1:9" ht="13.5" customHeight="1">
      <c r="A4349" s="51" t="s">
        <v>334</v>
      </c>
      <c r="B4349" s="51" t="s">
        <v>331</v>
      </c>
      <c r="C4349" s="51" t="s">
        <v>333</v>
      </c>
      <c r="E4349" s="51" t="s">
        <v>216</v>
      </c>
      <c r="F4349" s="51">
        <v>17</v>
      </c>
      <c r="G4349" s="51" t="s">
        <v>321</v>
      </c>
      <c r="H4349" s="51">
        <v>13</v>
      </c>
      <c r="I4349" s="51">
        <v>3</v>
      </c>
    </row>
    <row r="4350" spans="1:9" ht="13.5" customHeight="1">
      <c r="A4350" s="51" t="s">
        <v>332</v>
      </c>
      <c r="B4350" s="51" t="s">
        <v>331</v>
      </c>
      <c r="C4350" s="51" t="s">
        <v>217</v>
      </c>
      <c r="E4350" s="51" t="s">
        <v>216</v>
      </c>
      <c r="F4350" s="51">
        <v>17</v>
      </c>
      <c r="G4350" s="51" t="s">
        <v>321</v>
      </c>
      <c r="H4350" s="51">
        <v>13</v>
      </c>
      <c r="I4350" s="51">
        <v>1</v>
      </c>
    </row>
    <row r="4351" spans="1:9" ht="13.5" customHeight="1">
      <c r="A4351" s="51" t="s">
        <v>330</v>
      </c>
      <c r="B4351" s="51" t="s">
        <v>328</v>
      </c>
      <c r="C4351" s="51" t="s">
        <v>217</v>
      </c>
      <c r="E4351" s="51" t="s">
        <v>216</v>
      </c>
      <c r="F4351" s="51">
        <v>17</v>
      </c>
      <c r="G4351" s="51" t="s">
        <v>321</v>
      </c>
      <c r="H4351" s="51">
        <v>5</v>
      </c>
      <c r="I4351" s="51">
        <v>3</v>
      </c>
    </row>
    <row r="4352" spans="1:9" ht="13.5" customHeight="1">
      <c r="A4352" s="51" t="s">
        <v>329</v>
      </c>
      <c r="B4352" s="51" t="s">
        <v>328</v>
      </c>
      <c r="C4352" s="51" t="s">
        <v>327</v>
      </c>
      <c r="E4352" s="51" t="s">
        <v>216</v>
      </c>
      <c r="F4352" s="51">
        <v>17</v>
      </c>
      <c r="G4352" s="51" t="s">
        <v>321</v>
      </c>
      <c r="H4352" s="51">
        <v>5</v>
      </c>
      <c r="I4352" s="51">
        <v>1</v>
      </c>
    </row>
    <row r="4353" spans="1:9" ht="13.5" customHeight="1">
      <c r="A4353" s="51" t="s">
        <v>326</v>
      </c>
      <c r="B4353" s="51" t="s">
        <v>323</v>
      </c>
      <c r="C4353" s="51" t="s">
        <v>325</v>
      </c>
      <c r="E4353" s="51" t="s">
        <v>216</v>
      </c>
      <c r="F4353" s="51">
        <v>17</v>
      </c>
      <c r="G4353" s="51" t="s">
        <v>321</v>
      </c>
      <c r="H4353" s="51">
        <v>1</v>
      </c>
      <c r="I4353" s="51">
        <v>3</v>
      </c>
    </row>
    <row r="4354" spans="1:9" ht="13.5" customHeight="1">
      <c r="A4354" s="51" t="s">
        <v>324</v>
      </c>
      <c r="B4354" s="51" t="s">
        <v>323</v>
      </c>
      <c r="C4354" s="51" t="s">
        <v>322</v>
      </c>
      <c r="E4354" s="51" t="s">
        <v>216</v>
      </c>
      <c r="F4354" s="51">
        <v>17</v>
      </c>
      <c r="G4354" s="51" t="s">
        <v>321</v>
      </c>
      <c r="H4354" s="51">
        <v>1</v>
      </c>
      <c r="I4354" s="51">
        <v>1</v>
      </c>
    </row>
    <row r="4355" spans="1:9" ht="13.5" customHeight="1">
      <c r="A4355" s="51" t="s">
        <v>320</v>
      </c>
      <c r="B4355" s="51" t="s">
        <v>306</v>
      </c>
      <c r="C4355" s="51" t="s">
        <v>319</v>
      </c>
      <c r="E4355" s="51" t="s">
        <v>216</v>
      </c>
      <c r="F4355" s="51">
        <v>11</v>
      </c>
      <c r="G4355" s="51" t="s">
        <v>241</v>
      </c>
      <c r="H4355" s="51">
        <v>16</v>
      </c>
      <c r="I4355" s="51">
        <v>4</v>
      </c>
    </row>
    <row r="4356" spans="1:9" ht="13.5" customHeight="1">
      <c r="A4356" s="51" t="s">
        <v>318</v>
      </c>
      <c r="B4356" s="51" t="s">
        <v>306</v>
      </c>
      <c r="C4356" s="51" t="s">
        <v>317</v>
      </c>
      <c r="E4356" s="51" t="s">
        <v>216</v>
      </c>
      <c r="F4356" s="51">
        <v>11</v>
      </c>
      <c r="G4356" s="51" t="s">
        <v>241</v>
      </c>
      <c r="H4356" s="51">
        <v>16</v>
      </c>
      <c r="I4356" s="51">
        <v>2</v>
      </c>
    </row>
    <row r="4357" spans="1:9" ht="13.5" customHeight="1">
      <c r="A4357" s="51" t="s">
        <v>316</v>
      </c>
      <c r="B4357" s="51" t="s">
        <v>301</v>
      </c>
      <c r="C4357" s="51" t="s">
        <v>301</v>
      </c>
      <c r="E4357" s="51" t="s">
        <v>216</v>
      </c>
      <c r="F4357" s="51">
        <v>11</v>
      </c>
      <c r="G4357" s="51" t="s">
        <v>241</v>
      </c>
      <c r="H4357" s="51">
        <v>12</v>
      </c>
      <c r="I4357" s="51">
        <v>4</v>
      </c>
    </row>
    <row r="4358" spans="1:9" ht="13.5" customHeight="1">
      <c r="A4358" s="51" t="s">
        <v>315</v>
      </c>
      <c r="B4358" s="51" t="s">
        <v>301</v>
      </c>
      <c r="C4358" s="51" t="s">
        <v>314</v>
      </c>
      <c r="E4358" s="51" t="s">
        <v>216</v>
      </c>
      <c r="F4358" s="51">
        <v>11</v>
      </c>
      <c r="G4358" s="51" t="s">
        <v>241</v>
      </c>
      <c r="H4358" s="51">
        <v>12</v>
      </c>
      <c r="I4358" s="51">
        <v>2</v>
      </c>
    </row>
    <row r="4359" spans="1:9" ht="13.5" customHeight="1">
      <c r="A4359" s="51" t="s">
        <v>313</v>
      </c>
      <c r="B4359" s="51" t="s">
        <v>296</v>
      </c>
      <c r="C4359" s="51" t="s">
        <v>312</v>
      </c>
      <c r="E4359" s="51" t="s">
        <v>216</v>
      </c>
      <c r="F4359" s="51">
        <v>11</v>
      </c>
      <c r="G4359" s="51" t="s">
        <v>241</v>
      </c>
      <c r="H4359" s="51">
        <v>8</v>
      </c>
      <c r="I4359" s="51">
        <v>4</v>
      </c>
    </row>
    <row r="4360" spans="1:9" ht="13.5" customHeight="1">
      <c r="A4360" s="51" t="s">
        <v>311</v>
      </c>
      <c r="B4360" s="51" t="s">
        <v>296</v>
      </c>
      <c r="C4360" s="51" t="s">
        <v>310</v>
      </c>
      <c r="E4360" s="51" t="s">
        <v>216</v>
      </c>
      <c r="F4360" s="51">
        <v>11</v>
      </c>
      <c r="G4360" s="51" t="s">
        <v>241</v>
      </c>
      <c r="H4360" s="51">
        <v>8</v>
      </c>
      <c r="I4360" s="51">
        <v>2</v>
      </c>
    </row>
    <row r="4361" spans="1:9" ht="13.5" customHeight="1">
      <c r="A4361" s="51" t="s">
        <v>309</v>
      </c>
      <c r="B4361" s="51" t="s">
        <v>294</v>
      </c>
      <c r="C4361" s="51" t="s">
        <v>294</v>
      </c>
      <c r="E4361" s="51" t="s">
        <v>216</v>
      </c>
      <c r="F4361" s="51">
        <v>11</v>
      </c>
      <c r="G4361" s="51" t="s">
        <v>241</v>
      </c>
      <c r="H4361" s="51">
        <v>4</v>
      </c>
      <c r="I4361" s="51">
        <v>4</v>
      </c>
    </row>
    <row r="4362" spans="1:9" ht="13.5" customHeight="1">
      <c r="A4362" s="51" t="s">
        <v>308</v>
      </c>
      <c r="B4362" s="51" t="s">
        <v>306</v>
      </c>
      <c r="C4362" s="51" t="s">
        <v>306</v>
      </c>
      <c r="E4362" s="51" t="s">
        <v>216</v>
      </c>
      <c r="F4362" s="51">
        <v>11</v>
      </c>
      <c r="G4362" s="51" t="s">
        <v>241</v>
      </c>
      <c r="H4362" s="51">
        <v>16</v>
      </c>
      <c r="I4362" s="51">
        <v>3</v>
      </c>
    </row>
    <row r="4363" spans="1:9" ht="13.5" customHeight="1">
      <c r="A4363" s="51" t="s">
        <v>307</v>
      </c>
      <c r="B4363" s="51" t="s">
        <v>306</v>
      </c>
      <c r="C4363" s="51" t="s">
        <v>305</v>
      </c>
      <c r="E4363" s="51" t="s">
        <v>216</v>
      </c>
      <c r="F4363" s="51">
        <v>11</v>
      </c>
      <c r="G4363" s="51" t="s">
        <v>241</v>
      </c>
      <c r="H4363" s="51">
        <v>16</v>
      </c>
      <c r="I4363" s="51">
        <v>1</v>
      </c>
    </row>
    <row r="4364" spans="1:9" ht="13.5" customHeight="1">
      <c r="A4364" s="51" t="s">
        <v>304</v>
      </c>
      <c r="B4364" s="51" t="s">
        <v>301</v>
      </c>
      <c r="C4364" s="51" t="s">
        <v>303</v>
      </c>
      <c r="E4364" s="51" t="s">
        <v>216</v>
      </c>
      <c r="F4364" s="51">
        <v>11</v>
      </c>
      <c r="G4364" s="51" t="s">
        <v>241</v>
      </c>
      <c r="H4364" s="51">
        <v>12</v>
      </c>
      <c r="I4364" s="51">
        <v>3</v>
      </c>
    </row>
    <row r="4365" spans="1:9" ht="13.5" customHeight="1">
      <c r="A4365" s="51" t="s">
        <v>302</v>
      </c>
      <c r="B4365" s="51" t="s">
        <v>301</v>
      </c>
      <c r="C4365" s="51" t="s">
        <v>300</v>
      </c>
      <c r="E4365" s="51" t="s">
        <v>216</v>
      </c>
      <c r="F4365" s="51">
        <v>11</v>
      </c>
      <c r="G4365" s="51" t="s">
        <v>241</v>
      </c>
      <c r="H4365" s="51">
        <v>12</v>
      </c>
      <c r="I4365" s="51">
        <v>1</v>
      </c>
    </row>
    <row r="4366" spans="1:9" ht="13.5" customHeight="1">
      <c r="A4366" s="51" t="s">
        <v>299</v>
      </c>
      <c r="B4366" s="51" t="s">
        <v>296</v>
      </c>
      <c r="C4366" s="51" t="s">
        <v>298</v>
      </c>
      <c r="E4366" s="51" t="s">
        <v>216</v>
      </c>
      <c r="F4366" s="51">
        <v>11</v>
      </c>
      <c r="G4366" s="51" t="s">
        <v>241</v>
      </c>
      <c r="H4366" s="51">
        <v>8</v>
      </c>
      <c r="I4366" s="51">
        <v>3</v>
      </c>
    </row>
    <row r="4367" spans="1:9" ht="13.5" customHeight="1">
      <c r="A4367" s="51" t="s">
        <v>297</v>
      </c>
      <c r="B4367" s="51" t="s">
        <v>296</v>
      </c>
      <c r="C4367" s="51" t="s">
        <v>296</v>
      </c>
      <c r="E4367" s="51" t="s">
        <v>216</v>
      </c>
      <c r="F4367" s="51">
        <v>11</v>
      </c>
      <c r="G4367" s="51" t="s">
        <v>241</v>
      </c>
      <c r="H4367" s="51">
        <v>8</v>
      </c>
      <c r="I4367" s="51">
        <v>1</v>
      </c>
    </row>
    <row r="4368" spans="1:9" ht="13.5" customHeight="1">
      <c r="A4368" s="51" t="s">
        <v>295</v>
      </c>
      <c r="B4368" s="51" t="s">
        <v>294</v>
      </c>
      <c r="C4368" s="51" t="s">
        <v>217</v>
      </c>
      <c r="E4368" s="51" t="s">
        <v>216</v>
      </c>
      <c r="F4368" s="51">
        <v>11</v>
      </c>
      <c r="G4368" s="51" t="s">
        <v>241</v>
      </c>
      <c r="H4368" s="51">
        <v>4</v>
      </c>
      <c r="I4368" s="51">
        <v>3</v>
      </c>
    </row>
    <row r="4369" spans="1:9" ht="13.5" customHeight="1">
      <c r="A4369" s="51" t="s">
        <v>293</v>
      </c>
      <c r="B4369" s="51" t="s">
        <v>279</v>
      </c>
      <c r="C4369" s="51" t="s">
        <v>292</v>
      </c>
      <c r="E4369" s="51" t="s">
        <v>216</v>
      </c>
      <c r="F4369" s="51">
        <v>11</v>
      </c>
      <c r="G4369" s="51" t="s">
        <v>241</v>
      </c>
      <c r="H4369" s="51">
        <v>15</v>
      </c>
      <c r="I4369" s="51">
        <v>4</v>
      </c>
    </row>
    <row r="4370" spans="1:9" ht="13.5" customHeight="1">
      <c r="A4370" s="51" t="s">
        <v>291</v>
      </c>
      <c r="B4370" s="51" t="s">
        <v>279</v>
      </c>
      <c r="C4370" s="51" t="s">
        <v>279</v>
      </c>
      <c r="E4370" s="51" t="s">
        <v>216</v>
      </c>
      <c r="F4370" s="51">
        <v>11</v>
      </c>
      <c r="G4370" s="51" t="s">
        <v>241</v>
      </c>
      <c r="H4370" s="51">
        <v>15</v>
      </c>
      <c r="I4370" s="51">
        <v>2</v>
      </c>
    </row>
    <row r="4371" spans="1:9" ht="13.5" customHeight="1">
      <c r="A4371" s="51" t="s">
        <v>290</v>
      </c>
      <c r="B4371" s="51" t="s">
        <v>275</v>
      </c>
      <c r="C4371" s="51" t="s">
        <v>289</v>
      </c>
      <c r="E4371" s="51" t="s">
        <v>216</v>
      </c>
      <c r="F4371" s="51">
        <v>11</v>
      </c>
      <c r="G4371" s="51" t="s">
        <v>241</v>
      </c>
      <c r="H4371" s="51">
        <v>11</v>
      </c>
      <c r="I4371" s="51">
        <v>4</v>
      </c>
    </row>
    <row r="4372" spans="1:9" ht="13.5" customHeight="1">
      <c r="A4372" s="51" t="s">
        <v>288</v>
      </c>
      <c r="B4372" s="51" t="s">
        <v>275</v>
      </c>
      <c r="C4372" s="51" t="s">
        <v>287</v>
      </c>
      <c r="E4372" s="51" t="s">
        <v>216</v>
      </c>
      <c r="F4372" s="51">
        <v>11</v>
      </c>
      <c r="G4372" s="51" t="s">
        <v>241</v>
      </c>
      <c r="H4372" s="51">
        <v>11</v>
      </c>
      <c r="I4372" s="51">
        <v>2</v>
      </c>
    </row>
    <row r="4373" spans="1:9" ht="13.5" customHeight="1">
      <c r="A4373" s="51" t="s">
        <v>286</v>
      </c>
      <c r="B4373" s="51" t="s">
        <v>272</v>
      </c>
      <c r="C4373" s="51" t="s">
        <v>285</v>
      </c>
      <c r="E4373" s="51" t="s">
        <v>216</v>
      </c>
      <c r="F4373" s="51">
        <v>11</v>
      </c>
      <c r="G4373" s="51" t="s">
        <v>241</v>
      </c>
      <c r="H4373" s="51">
        <v>7</v>
      </c>
      <c r="I4373" s="51">
        <v>4</v>
      </c>
    </row>
    <row r="4374" spans="1:9" ht="13.5" customHeight="1">
      <c r="A4374" s="51" t="s">
        <v>284</v>
      </c>
      <c r="B4374" s="51" t="s">
        <v>272</v>
      </c>
      <c r="C4374" s="51" t="s">
        <v>283</v>
      </c>
      <c r="E4374" s="51" t="s">
        <v>216</v>
      </c>
      <c r="F4374" s="51">
        <v>11</v>
      </c>
      <c r="G4374" s="51" t="s">
        <v>241</v>
      </c>
      <c r="H4374" s="51">
        <v>7</v>
      </c>
      <c r="I4374" s="51">
        <v>2</v>
      </c>
    </row>
    <row r="4375" spans="1:9" ht="13.5" customHeight="1">
      <c r="A4375" s="51" t="s">
        <v>282</v>
      </c>
      <c r="B4375" s="51" t="s">
        <v>279</v>
      </c>
      <c r="C4375" s="51" t="s">
        <v>281</v>
      </c>
      <c r="E4375" s="51" t="s">
        <v>216</v>
      </c>
      <c r="F4375" s="51">
        <v>11</v>
      </c>
      <c r="G4375" s="51" t="s">
        <v>241</v>
      </c>
      <c r="H4375" s="51">
        <v>15</v>
      </c>
      <c r="I4375" s="51">
        <v>3</v>
      </c>
    </row>
    <row r="4376" spans="1:9" ht="13.5" customHeight="1">
      <c r="A4376" s="51" t="s">
        <v>280</v>
      </c>
      <c r="B4376" s="51" t="s">
        <v>279</v>
      </c>
      <c r="C4376" s="51" t="s">
        <v>278</v>
      </c>
      <c r="E4376" s="51" t="s">
        <v>216</v>
      </c>
      <c r="F4376" s="51">
        <v>11</v>
      </c>
      <c r="G4376" s="51" t="s">
        <v>241</v>
      </c>
      <c r="H4376" s="51">
        <v>15</v>
      </c>
      <c r="I4376" s="51">
        <v>1</v>
      </c>
    </row>
    <row r="4377" spans="1:9" ht="13.5" customHeight="1">
      <c r="A4377" s="51" t="s">
        <v>277</v>
      </c>
      <c r="B4377" s="51" t="s">
        <v>275</v>
      </c>
      <c r="C4377" s="51" t="s">
        <v>275</v>
      </c>
      <c r="E4377" s="51" t="s">
        <v>216</v>
      </c>
      <c r="F4377" s="51">
        <v>11</v>
      </c>
      <c r="G4377" s="51" t="s">
        <v>241</v>
      </c>
      <c r="H4377" s="51">
        <v>11</v>
      </c>
      <c r="I4377" s="51">
        <v>3</v>
      </c>
    </row>
    <row r="4378" spans="1:9" ht="13.5" customHeight="1">
      <c r="A4378" s="51" t="s">
        <v>276</v>
      </c>
      <c r="B4378" s="51" t="s">
        <v>275</v>
      </c>
      <c r="C4378" s="51" t="s">
        <v>274</v>
      </c>
      <c r="E4378" s="51" t="s">
        <v>216</v>
      </c>
      <c r="F4378" s="51">
        <v>11</v>
      </c>
      <c r="G4378" s="51" t="s">
        <v>241</v>
      </c>
      <c r="H4378" s="51">
        <v>11</v>
      </c>
      <c r="I4378" s="51">
        <v>1</v>
      </c>
    </row>
    <row r="4379" spans="1:9" ht="13.5" customHeight="1">
      <c r="A4379" s="51" t="s">
        <v>273</v>
      </c>
      <c r="B4379" s="51" t="s">
        <v>272</v>
      </c>
      <c r="C4379" s="51" t="s">
        <v>272</v>
      </c>
      <c r="E4379" s="51" t="s">
        <v>216</v>
      </c>
      <c r="F4379" s="51">
        <v>11</v>
      </c>
      <c r="G4379" s="51" t="s">
        <v>241</v>
      </c>
      <c r="H4379" s="51">
        <v>7</v>
      </c>
      <c r="I4379" s="51">
        <v>3</v>
      </c>
    </row>
    <row r="4380" spans="1:9" ht="13.5" customHeight="1">
      <c r="A4380" s="51" t="s">
        <v>271</v>
      </c>
      <c r="B4380" s="51" t="s">
        <v>257</v>
      </c>
      <c r="C4380" s="51" t="s">
        <v>270</v>
      </c>
      <c r="E4380" s="51" t="s">
        <v>216</v>
      </c>
      <c r="F4380" s="51">
        <v>11</v>
      </c>
      <c r="G4380" s="51" t="s">
        <v>241</v>
      </c>
      <c r="H4380" s="51">
        <v>14</v>
      </c>
      <c r="I4380" s="51">
        <v>4</v>
      </c>
    </row>
    <row r="4381" spans="1:9" ht="13.5" customHeight="1">
      <c r="A4381" s="51" t="s">
        <v>269</v>
      </c>
      <c r="B4381" s="51" t="s">
        <v>257</v>
      </c>
      <c r="C4381" s="51" t="s">
        <v>268</v>
      </c>
      <c r="E4381" s="51" t="s">
        <v>216</v>
      </c>
      <c r="F4381" s="51">
        <v>11</v>
      </c>
      <c r="G4381" s="51" t="s">
        <v>241</v>
      </c>
      <c r="H4381" s="51">
        <v>14</v>
      </c>
      <c r="I4381" s="51">
        <v>2</v>
      </c>
    </row>
    <row r="4382" spans="1:9" ht="13.5" customHeight="1">
      <c r="A4382" s="51" t="s">
        <v>267</v>
      </c>
      <c r="B4382" s="51" t="s">
        <v>253</v>
      </c>
      <c r="C4382" s="51" t="s">
        <v>266</v>
      </c>
      <c r="E4382" s="51" t="s">
        <v>216</v>
      </c>
      <c r="F4382" s="51">
        <v>11</v>
      </c>
      <c r="G4382" s="51" t="s">
        <v>241</v>
      </c>
      <c r="H4382" s="51">
        <v>10</v>
      </c>
      <c r="I4382" s="51">
        <v>4</v>
      </c>
    </row>
    <row r="4383" spans="1:9" ht="13.5" customHeight="1">
      <c r="A4383" s="51" t="s">
        <v>265</v>
      </c>
      <c r="B4383" s="51" t="s">
        <v>253</v>
      </c>
      <c r="C4383" s="51" t="s">
        <v>264</v>
      </c>
      <c r="E4383" s="51" t="s">
        <v>216</v>
      </c>
      <c r="F4383" s="51">
        <v>11</v>
      </c>
      <c r="G4383" s="51" t="s">
        <v>241</v>
      </c>
      <c r="H4383" s="51">
        <v>10</v>
      </c>
      <c r="I4383" s="51">
        <v>2</v>
      </c>
    </row>
    <row r="4384" spans="1:9" ht="13.5" customHeight="1">
      <c r="A4384" s="51" t="s">
        <v>263</v>
      </c>
      <c r="B4384" s="51" t="s">
        <v>217</v>
      </c>
      <c r="C4384" s="51" t="s">
        <v>262</v>
      </c>
      <c r="D4384" s="51" t="s">
        <v>261</v>
      </c>
      <c r="E4384" s="51" t="s">
        <v>216</v>
      </c>
      <c r="F4384" s="51">
        <v>11</v>
      </c>
      <c r="G4384" s="51" t="s">
        <v>241</v>
      </c>
      <c r="H4384" s="51">
        <v>6</v>
      </c>
      <c r="I4384" s="51">
        <v>4</v>
      </c>
    </row>
    <row r="4385" spans="1:9" ht="13.5" customHeight="1">
      <c r="A4385" s="51" t="s">
        <v>260</v>
      </c>
      <c r="B4385" s="51" t="s">
        <v>257</v>
      </c>
      <c r="C4385" s="51" t="s">
        <v>259</v>
      </c>
      <c r="E4385" s="51" t="s">
        <v>216</v>
      </c>
      <c r="F4385" s="51">
        <v>11</v>
      </c>
      <c r="G4385" s="51" t="s">
        <v>241</v>
      </c>
      <c r="H4385" s="51">
        <v>14</v>
      </c>
      <c r="I4385" s="51">
        <v>3</v>
      </c>
    </row>
    <row r="4386" spans="1:9" ht="13.5" customHeight="1">
      <c r="A4386" s="51" t="s">
        <v>258</v>
      </c>
      <c r="B4386" s="51" t="s">
        <v>257</v>
      </c>
      <c r="C4386" s="51" t="s">
        <v>256</v>
      </c>
      <c r="E4386" s="51" t="s">
        <v>216</v>
      </c>
      <c r="F4386" s="51">
        <v>11</v>
      </c>
      <c r="G4386" s="51" t="s">
        <v>241</v>
      </c>
      <c r="H4386" s="51">
        <v>14</v>
      </c>
      <c r="I4386" s="51">
        <v>1</v>
      </c>
    </row>
    <row r="4387" spans="1:9" ht="13.5" customHeight="1">
      <c r="A4387" s="51" t="s">
        <v>255</v>
      </c>
      <c r="B4387" s="51" t="s">
        <v>253</v>
      </c>
      <c r="C4387" s="51" t="s">
        <v>253</v>
      </c>
      <c r="E4387" s="51" t="s">
        <v>216</v>
      </c>
      <c r="F4387" s="51">
        <v>11</v>
      </c>
      <c r="G4387" s="51" t="s">
        <v>241</v>
      </c>
      <c r="H4387" s="51">
        <v>10</v>
      </c>
      <c r="I4387" s="51">
        <v>3</v>
      </c>
    </row>
    <row r="4388" spans="1:9" ht="13.5" customHeight="1">
      <c r="A4388" s="51" t="s">
        <v>254</v>
      </c>
      <c r="B4388" s="51" t="s">
        <v>253</v>
      </c>
      <c r="C4388" s="51" t="s">
        <v>252</v>
      </c>
      <c r="E4388" s="51" t="s">
        <v>216</v>
      </c>
      <c r="F4388" s="51">
        <v>11</v>
      </c>
      <c r="G4388" s="51" t="s">
        <v>241</v>
      </c>
      <c r="H4388" s="51">
        <v>10</v>
      </c>
      <c r="I4388" s="51">
        <v>1</v>
      </c>
    </row>
    <row r="4389" spans="1:9" ht="13.5" customHeight="1">
      <c r="A4389" s="51" t="s">
        <v>251</v>
      </c>
      <c r="B4389" s="51" t="s">
        <v>243</v>
      </c>
      <c r="C4389" s="51" t="s">
        <v>250</v>
      </c>
      <c r="E4389" s="51" t="s">
        <v>216</v>
      </c>
      <c r="F4389" s="51">
        <v>11</v>
      </c>
      <c r="G4389" s="51" t="s">
        <v>241</v>
      </c>
      <c r="H4389" s="51">
        <v>13</v>
      </c>
      <c r="I4389" s="51">
        <v>4</v>
      </c>
    </row>
    <row r="4390" spans="1:9" ht="13.5" customHeight="1">
      <c r="A4390" s="51" t="s">
        <v>249</v>
      </c>
      <c r="B4390" s="51" t="s">
        <v>243</v>
      </c>
      <c r="C4390" s="51" t="s">
        <v>248</v>
      </c>
      <c r="E4390" s="51" t="s">
        <v>216</v>
      </c>
      <c r="F4390" s="51">
        <v>11</v>
      </c>
      <c r="G4390" s="51" t="s">
        <v>241</v>
      </c>
      <c r="H4390" s="51">
        <v>13</v>
      </c>
      <c r="I4390" s="51">
        <v>2</v>
      </c>
    </row>
    <row r="4391" spans="1:9" ht="13.5" customHeight="1">
      <c r="A4391" s="51" t="s">
        <v>247</v>
      </c>
      <c r="B4391" s="51" t="s">
        <v>217</v>
      </c>
      <c r="C4391" s="51" t="s">
        <v>246</v>
      </c>
      <c r="E4391" s="51" t="s">
        <v>216</v>
      </c>
      <c r="F4391" s="51">
        <v>11</v>
      </c>
      <c r="G4391" s="51" t="s">
        <v>241</v>
      </c>
      <c r="H4391" s="51">
        <v>9</v>
      </c>
      <c r="I4391" s="51">
        <v>4</v>
      </c>
    </row>
    <row r="4392" spans="1:9" ht="13.5" customHeight="1">
      <c r="A4392" s="51" t="s">
        <v>245</v>
      </c>
      <c r="B4392" s="51" t="s">
        <v>243</v>
      </c>
      <c r="C4392" s="51" t="s">
        <v>243</v>
      </c>
      <c r="E4392" s="51" t="s">
        <v>216</v>
      </c>
      <c r="F4392" s="51">
        <v>11</v>
      </c>
      <c r="G4392" s="51" t="s">
        <v>241</v>
      </c>
      <c r="H4392" s="51">
        <v>13</v>
      </c>
      <c r="I4392" s="51">
        <v>3</v>
      </c>
    </row>
    <row r="4393" spans="1:9" ht="13.5" customHeight="1">
      <c r="A4393" s="51" t="s">
        <v>244</v>
      </c>
      <c r="B4393" s="51" t="s">
        <v>243</v>
      </c>
      <c r="C4393" s="51" t="s">
        <v>242</v>
      </c>
      <c r="E4393" s="51" t="s">
        <v>216</v>
      </c>
      <c r="F4393" s="51">
        <v>11</v>
      </c>
      <c r="G4393" s="51" t="s">
        <v>241</v>
      </c>
      <c r="H4393" s="51">
        <v>13</v>
      </c>
      <c r="I4393" s="51">
        <v>1</v>
      </c>
    </row>
    <row r="4394" spans="1:9" ht="13.5" customHeight="1">
      <c r="A4394" s="51" t="s">
        <v>240</v>
      </c>
      <c r="B4394" s="51" t="s">
        <v>232</v>
      </c>
      <c r="C4394" s="51" t="s">
        <v>239</v>
      </c>
      <c r="E4394" s="51" t="s">
        <v>216</v>
      </c>
      <c r="F4394" s="51">
        <v>16</v>
      </c>
      <c r="G4394" s="51" t="s">
        <v>215</v>
      </c>
      <c r="H4394" s="51">
        <v>16</v>
      </c>
      <c r="I4394" s="51">
        <v>4</v>
      </c>
    </row>
    <row r="4395" spans="1:9" ht="13.5" customHeight="1">
      <c r="A4395" s="51" t="s">
        <v>238</v>
      </c>
      <c r="B4395" s="51" t="s">
        <v>229</v>
      </c>
      <c r="C4395" s="51" t="s">
        <v>229</v>
      </c>
      <c r="E4395" s="51" t="s">
        <v>216</v>
      </c>
      <c r="F4395" s="51">
        <v>16</v>
      </c>
      <c r="G4395" s="51" t="s">
        <v>215</v>
      </c>
      <c r="H4395" s="51">
        <v>8</v>
      </c>
      <c r="I4395" s="51">
        <v>2</v>
      </c>
    </row>
    <row r="4396" spans="1:9" ht="13.5" customHeight="1">
      <c r="A4396" s="51" t="s">
        <v>237</v>
      </c>
      <c r="B4396" s="51" t="s">
        <v>218</v>
      </c>
      <c r="C4396" s="51" t="s">
        <v>236</v>
      </c>
      <c r="E4396" s="51" t="s">
        <v>216</v>
      </c>
      <c r="F4396" s="51">
        <v>16</v>
      </c>
      <c r="G4396" s="51" t="s">
        <v>215</v>
      </c>
      <c r="H4396" s="51">
        <v>4</v>
      </c>
      <c r="I4396" s="51">
        <v>4</v>
      </c>
    </row>
    <row r="4397" spans="1:9" ht="13.5" customHeight="1">
      <c r="A4397" s="51" t="s">
        <v>235</v>
      </c>
      <c r="B4397" s="51" t="s">
        <v>218</v>
      </c>
      <c r="C4397" s="51" t="s">
        <v>234</v>
      </c>
      <c r="E4397" s="51" t="s">
        <v>216</v>
      </c>
      <c r="F4397" s="51">
        <v>16</v>
      </c>
      <c r="G4397" s="51" t="s">
        <v>215</v>
      </c>
      <c r="H4397" s="51">
        <v>4</v>
      </c>
      <c r="I4397" s="51">
        <v>2</v>
      </c>
    </row>
    <row r="4398" spans="1:9" ht="13.5" customHeight="1">
      <c r="A4398" s="51" t="s">
        <v>233</v>
      </c>
      <c r="B4398" s="51" t="s">
        <v>232</v>
      </c>
      <c r="C4398" s="51" t="s">
        <v>231</v>
      </c>
      <c r="E4398" s="51" t="s">
        <v>216</v>
      </c>
      <c r="F4398" s="51">
        <v>16</v>
      </c>
      <c r="G4398" s="51" t="s">
        <v>215</v>
      </c>
      <c r="H4398" s="51">
        <v>16</v>
      </c>
      <c r="I4398" s="51">
        <v>3</v>
      </c>
    </row>
    <row r="4399" spans="1:9" ht="13.5" customHeight="1">
      <c r="A4399" s="51" t="s">
        <v>230</v>
      </c>
      <c r="B4399" s="51" t="s">
        <v>229</v>
      </c>
      <c r="C4399" s="51" t="s">
        <v>228</v>
      </c>
      <c r="E4399" s="51" t="s">
        <v>216</v>
      </c>
      <c r="F4399" s="51">
        <v>16</v>
      </c>
      <c r="G4399" s="51" t="s">
        <v>215</v>
      </c>
      <c r="H4399" s="51">
        <v>8</v>
      </c>
      <c r="I4399" s="51">
        <v>1</v>
      </c>
    </row>
    <row r="4400" spans="1:9" ht="13.5" customHeight="1">
      <c r="A4400" s="51" t="s">
        <v>227</v>
      </c>
      <c r="B4400" s="51" t="s">
        <v>218</v>
      </c>
      <c r="C4400" s="51" t="s">
        <v>226</v>
      </c>
      <c r="E4400" s="51" t="s">
        <v>216</v>
      </c>
      <c r="F4400" s="51">
        <v>16</v>
      </c>
      <c r="G4400" s="51" t="s">
        <v>215</v>
      </c>
      <c r="H4400" s="51">
        <v>4</v>
      </c>
      <c r="I4400" s="51">
        <v>3</v>
      </c>
    </row>
    <row r="4401" spans="1:9" ht="13.5" customHeight="1">
      <c r="A4401" s="51" t="s">
        <v>225</v>
      </c>
      <c r="B4401" s="51" t="s">
        <v>218</v>
      </c>
      <c r="C4401" s="51" t="s">
        <v>218</v>
      </c>
      <c r="E4401" s="51" t="s">
        <v>216</v>
      </c>
      <c r="F4401" s="51">
        <v>16</v>
      </c>
      <c r="G4401" s="51" t="s">
        <v>215</v>
      </c>
      <c r="H4401" s="51">
        <v>4</v>
      </c>
      <c r="I4401" s="51">
        <v>1</v>
      </c>
    </row>
    <row r="4402" spans="1:9" ht="13.5" customHeight="1">
      <c r="A4402" s="51" t="s">
        <v>224</v>
      </c>
      <c r="B4402" s="51" t="s">
        <v>223</v>
      </c>
      <c r="C4402" s="51" t="s">
        <v>223</v>
      </c>
      <c r="E4402" s="51" t="s">
        <v>216</v>
      </c>
      <c r="F4402" s="51">
        <v>16</v>
      </c>
      <c r="G4402" s="51" t="s">
        <v>215</v>
      </c>
      <c r="H4402" s="51">
        <v>3</v>
      </c>
      <c r="I4402" s="51">
        <v>2</v>
      </c>
    </row>
    <row r="4403" spans="1:9" ht="13.5" customHeight="1">
      <c r="A4403" s="51" t="s">
        <v>222</v>
      </c>
      <c r="B4403" s="51" t="s">
        <v>218</v>
      </c>
      <c r="C4403" s="51" t="s">
        <v>221</v>
      </c>
      <c r="E4403" s="51" t="s">
        <v>216</v>
      </c>
      <c r="F4403" s="51">
        <v>10</v>
      </c>
      <c r="G4403" s="51" t="s">
        <v>215</v>
      </c>
      <c r="H4403" s="51">
        <v>16</v>
      </c>
      <c r="I4403" s="51">
        <v>4</v>
      </c>
    </row>
    <row r="4404" spans="1:9" ht="13.5" customHeight="1">
      <c r="A4404" s="51" t="s">
        <v>220</v>
      </c>
      <c r="B4404" s="51" t="s">
        <v>218</v>
      </c>
      <c r="C4404" s="51" t="s">
        <v>217</v>
      </c>
      <c r="E4404" s="51" t="s">
        <v>216</v>
      </c>
      <c r="F4404" s="51">
        <v>10</v>
      </c>
      <c r="G4404" s="51" t="s">
        <v>215</v>
      </c>
      <c r="H4404" s="51">
        <v>16</v>
      </c>
      <c r="I4404" s="51">
        <v>2</v>
      </c>
    </row>
    <row r="4405" spans="1:9" ht="13.5" customHeight="1">
      <c r="A4405" s="51" t="s">
        <v>219</v>
      </c>
      <c r="B4405" s="51" t="s">
        <v>218</v>
      </c>
      <c r="C4405" s="51" t="s">
        <v>217</v>
      </c>
      <c r="E4405" s="51" t="s">
        <v>216</v>
      </c>
      <c r="F4405" s="51">
        <v>10</v>
      </c>
      <c r="G4405" s="51" t="s">
        <v>215</v>
      </c>
      <c r="H4405" s="51">
        <v>16</v>
      </c>
      <c r="I4405" s="51">
        <v>3</v>
      </c>
    </row>
  </sheetData>
  <phoneticPr fontId="2"/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341"/>
  <sheetViews>
    <sheetView topLeftCell="A2856" workbookViewId="0">
      <selection activeCell="A2856" sqref="A2856"/>
    </sheetView>
  </sheetViews>
  <sheetFormatPr defaultColWidth="13" defaultRowHeight="13.5"/>
  <cols>
    <col min="1" max="2" width="8.625" style="1" customWidth="1"/>
    <col min="3" max="3" width="9" customWidth="1"/>
    <col min="4" max="4" width="6.125" customWidth="1"/>
  </cols>
  <sheetData>
    <row r="1" spans="1:4">
      <c r="A1" s="1" t="s">
        <v>102</v>
      </c>
      <c r="B1" s="1" t="s">
        <v>103</v>
      </c>
      <c r="C1" t="s">
        <v>122</v>
      </c>
      <c r="D1" s="13" t="s">
        <v>52</v>
      </c>
    </row>
    <row r="2" spans="1:4">
      <c r="A2" s="1">
        <v>54391612</v>
      </c>
      <c r="B2" s="1">
        <v>182</v>
      </c>
      <c r="C2" t="s">
        <v>51</v>
      </c>
      <c r="D2" t="s">
        <v>53</v>
      </c>
    </row>
    <row r="3" spans="1:4">
      <c r="A3" s="1">
        <v>54391613</v>
      </c>
      <c r="B3" s="1">
        <v>183</v>
      </c>
      <c r="C3" t="s">
        <v>51</v>
      </c>
      <c r="D3" t="s">
        <v>53</v>
      </c>
    </row>
    <row r="4" spans="1:4">
      <c r="A4" s="1">
        <v>54391602</v>
      </c>
      <c r="B4" s="1">
        <v>192</v>
      </c>
      <c r="C4" t="s">
        <v>51</v>
      </c>
      <c r="D4" t="s">
        <v>53</v>
      </c>
    </row>
    <row r="5" spans="1:4">
      <c r="A5" s="1">
        <v>54391603</v>
      </c>
      <c r="B5" s="1">
        <v>193</v>
      </c>
      <c r="C5" t="s">
        <v>51</v>
      </c>
      <c r="D5" t="s">
        <v>53</v>
      </c>
    </row>
    <row r="6" spans="1:4">
      <c r="A6" s="1">
        <v>54391604</v>
      </c>
      <c r="B6" s="1">
        <v>194</v>
      </c>
      <c r="C6" t="s">
        <v>51</v>
      </c>
      <c r="D6" t="s">
        <v>53</v>
      </c>
    </row>
    <row r="7" spans="1:4">
      <c r="A7" s="1">
        <v>54390692</v>
      </c>
      <c r="B7" s="1">
        <v>202</v>
      </c>
      <c r="C7" t="s">
        <v>49</v>
      </c>
      <c r="D7" t="s">
        <v>53</v>
      </c>
    </row>
    <row r="8" spans="1:4">
      <c r="A8" s="1">
        <v>54390693</v>
      </c>
      <c r="B8" s="1">
        <v>203</v>
      </c>
      <c r="C8" t="s">
        <v>49</v>
      </c>
      <c r="D8" t="s">
        <v>53</v>
      </c>
    </row>
    <row r="9" spans="1:4">
      <c r="A9" s="1">
        <v>54390694</v>
      </c>
      <c r="B9" s="1">
        <v>204</v>
      </c>
      <c r="C9" t="s">
        <v>49</v>
      </c>
      <c r="D9" t="s">
        <v>53</v>
      </c>
    </row>
    <row r="10" spans="1:4">
      <c r="A10" s="1">
        <v>54390683</v>
      </c>
      <c r="B10" s="1">
        <v>213</v>
      </c>
      <c r="C10" t="s">
        <v>49</v>
      </c>
      <c r="D10" t="s">
        <v>53</v>
      </c>
    </row>
    <row r="11" spans="1:4">
      <c r="A11" s="1">
        <v>54390684</v>
      </c>
      <c r="B11" s="1">
        <v>214</v>
      </c>
      <c r="C11" t="s">
        <v>49</v>
      </c>
      <c r="D11" t="s">
        <v>53</v>
      </c>
    </row>
    <row r="12" spans="1:4">
      <c r="A12" s="1">
        <v>54390673</v>
      </c>
      <c r="B12" s="1">
        <v>223</v>
      </c>
      <c r="C12" t="s">
        <v>49</v>
      </c>
      <c r="D12" t="s">
        <v>53</v>
      </c>
    </row>
    <row r="13" spans="1:4">
      <c r="A13" s="1">
        <v>54390674</v>
      </c>
      <c r="B13" s="1">
        <v>224</v>
      </c>
      <c r="C13" t="s">
        <v>49</v>
      </c>
      <c r="D13" t="s">
        <v>53</v>
      </c>
    </row>
    <row r="14" spans="1:4">
      <c r="A14" s="1">
        <v>54390675</v>
      </c>
      <c r="B14" s="1">
        <v>225</v>
      </c>
      <c r="C14" t="s">
        <v>49</v>
      </c>
      <c r="D14" t="s">
        <v>53</v>
      </c>
    </row>
    <row r="15" spans="1:4">
      <c r="A15" s="1">
        <v>54390663</v>
      </c>
      <c r="B15" s="1">
        <v>233</v>
      </c>
      <c r="C15" t="s">
        <v>49</v>
      </c>
      <c r="D15" t="s">
        <v>53</v>
      </c>
    </row>
    <row r="16" spans="1:4">
      <c r="A16" s="1">
        <v>54390664</v>
      </c>
      <c r="B16" s="1">
        <v>234</v>
      </c>
      <c r="C16" t="s">
        <v>49</v>
      </c>
      <c r="D16" t="s">
        <v>53</v>
      </c>
    </row>
    <row r="17" spans="1:4">
      <c r="A17" s="1">
        <v>54390665</v>
      </c>
      <c r="B17" s="1">
        <v>235</v>
      </c>
      <c r="C17" t="s">
        <v>49</v>
      </c>
      <c r="D17" t="s">
        <v>53</v>
      </c>
    </row>
    <row r="18" spans="1:4">
      <c r="A18" s="1">
        <v>54390666</v>
      </c>
      <c r="B18" s="1">
        <v>236</v>
      </c>
      <c r="C18" t="s">
        <v>49</v>
      </c>
      <c r="D18" t="s">
        <v>53</v>
      </c>
    </row>
    <row r="19" spans="1:4">
      <c r="A19" s="1">
        <v>54390654</v>
      </c>
      <c r="B19" s="1">
        <v>244</v>
      </c>
      <c r="C19" t="s">
        <v>49</v>
      </c>
      <c r="D19" t="s">
        <v>53</v>
      </c>
    </row>
    <row r="20" spans="1:4">
      <c r="A20" s="1">
        <v>54390655</v>
      </c>
      <c r="B20" s="1">
        <v>245</v>
      </c>
      <c r="C20" t="s">
        <v>49</v>
      </c>
      <c r="D20" t="s">
        <v>53</v>
      </c>
    </row>
    <row r="21" spans="1:4">
      <c r="A21" s="1">
        <v>54390656</v>
      </c>
      <c r="B21" s="1">
        <v>246</v>
      </c>
      <c r="C21" t="s">
        <v>49</v>
      </c>
      <c r="D21" t="s">
        <v>53</v>
      </c>
    </row>
    <row r="22" spans="1:4">
      <c r="A22" s="1">
        <v>54390644</v>
      </c>
      <c r="B22" s="1">
        <v>254</v>
      </c>
      <c r="C22" t="s">
        <v>49</v>
      </c>
      <c r="D22" t="s">
        <v>53</v>
      </c>
    </row>
    <row r="23" spans="1:4">
      <c r="A23" s="1">
        <v>54390645</v>
      </c>
      <c r="B23" s="1">
        <v>255</v>
      </c>
      <c r="C23" t="s">
        <v>49</v>
      </c>
      <c r="D23" t="s">
        <v>53</v>
      </c>
    </row>
    <row r="24" spans="1:4">
      <c r="A24" s="1">
        <v>54390646</v>
      </c>
      <c r="B24" s="1">
        <v>256</v>
      </c>
      <c r="C24" t="s">
        <v>49</v>
      </c>
      <c r="D24" t="s">
        <v>53</v>
      </c>
    </row>
    <row r="25" spans="1:4">
      <c r="A25" s="1">
        <v>54390647</v>
      </c>
      <c r="B25" s="1">
        <v>257</v>
      </c>
      <c r="C25" t="s">
        <v>49</v>
      </c>
      <c r="D25" t="s">
        <v>53</v>
      </c>
    </row>
    <row r="26" spans="1:4">
      <c r="A26" s="1">
        <v>54390635</v>
      </c>
      <c r="B26" s="1">
        <v>265</v>
      </c>
      <c r="C26" t="s">
        <v>49</v>
      </c>
      <c r="D26" t="s">
        <v>53</v>
      </c>
    </row>
    <row r="27" spans="1:4">
      <c r="A27" s="1">
        <v>54390636</v>
      </c>
      <c r="B27" s="1">
        <v>266</v>
      </c>
      <c r="C27" t="s">
        <v>49</v>
      </c>
      <c r="D27" t="s">
        <v>53</v>
      </c>
    </row>
    <row r="28" spans="1:4">
      <c r="A28" s="1">
        <v>54390637</v>
      </c>
      <c r="B28" s="1">
        <v>267</v>
      </c>
      <c r="C28" t="s">
        <v>49</v>
      </c>
      <c r="D28" t="s">
        <v>53</v>
      </c>
    </row>
    <row r="29" spans="1:4">
      <c r="A29" s="1">
        <v>54390638</v>
      </c>
      <c r="B29" s="1">
        <v>268</v>
      </c>
      <c r="C29" t="s">
        <v>49</v>
      </c>
      <c r="D29" t="s">
        <v>53</v>
      </c>
    </row>
    <row r="30" spans="1:4">
      <c r="A30" s="1">
        <v>54390625</v>
      </c>
      <c r="B30" s="1">
        <v>275</v>
      </c>
      <c r="C30" t="s">
        <v>49</v>
      </c>
      <c r="D30" t="s">
        <v>53</v>
      </c>
    </row>
    <row r="31" spans="1:4">
      <c r="A31" s="1">
        <v>54390626</v>
      </c>
      <c r="B31" s="1">
        <v>276</v>
      </c>
      <c r="C31" t="s">
        <v>49</v>
      </c>
      <c r="D31" t="s">
        <v>53</v>
      </c>
    </row>
    <row r="32" spans="1:4">
      <c r="A32" s="1">
        <v>54390627</v>
      </c>
      <c r="B32" s="1">
        <v>277</v>
      </c>
      <c r="C32" t="s">
        <v>49</v>
      </c>
      <c r="D32" t="s">
        <v>53</v>
      </c>
    </row>
    <row r="33" spans="1:4">
      <c r="A33" s="1">
        <v>54390628</v>
      </c>
      <c r="B33" s="1">
        <v>278</v>
      </c>
      <c r="C33" t="s">
        <v>49</v>
      </c>
      <c r="D33" t="s">
        <v>53</v>
      </c>
    </row>
    <row r="34" spans="1:4">
      <c r="A34" s="1">
        <v>54390629</v>
      </c>
      <c r="B34" s="1">
        <v>279</v>
      </c>
      <c r="C34" t="s">
        <v>49</v>
      </c>
      <c r="D34" t="s">
        <v>53</v>
      </c>
    </row>
    <row r="35" spans="1:4">
      <c r="A35" s="1">
        <v>54390615</v>
      </c>
      <c r="B35" s="1">
        <v>285</v>
      </c>
      <c r="C35" t="s">
        <v>49</v>
      </c>
      <c r="D35" t="s">
        <v>53</v>
      </c>
    </row>
    <row r="36" spans="1:4">
      <c r="A36" s="1">
        <v>54390616</v>
      </c>
      <c r="B36" s="1">
        <v>286</v>
      </c>
      <c r="C36" t="s">
        <v>49</v>
      </c>
      <c r="D36" t="s">
        <v>53</v>
      </c>
    </row>
    <row r="37" spans="1:4">
      <c r="A37" s="1">
        <v>54390617</v>
      </c>
      <c r="B37" s="1">
        <v>287</v>
      </c>
      <c r="C37" t="s">
        <v>49</v>
      </c>
      <c r="D37" t="s">
        <v>53</v>
      </c>
    </row>
    <row r="38" spans="1:4">
      <c r="A38" s="1">
        <v>54390618</v>
      </c>
      <c r="B38" s="1">
        <v>288</v>
      </c>
      <c r="C38" t="s">
        <v>49</v>
      </c>
      <c r="D38" t="s">
        <v>53</v>
      </c>
    </row>
    <row r="39" spans="1:4">
      <c r="A39" s="1">
        <v>54390619</v>
      </c>
      <c r="B39" s="1">
        <v>289</v>
      </c>
      <c r="C39" t="s">
        <v>49</v>
      </c>
      <c r="D39" t="s">
        <v>53</v>
      </c>
    </row>
    <row r="40" spans="1:4">
      <c r="A40" s="1">
        <v>54390605</v>
      </c>
      <c r="B40" s="1">
        <v>295</v>
      </c>
      <c r="C40" t="s">
        <v>49</v>
      </c>
      <c r="D40" t="s">
        <v>53</v>
      </c>
    </row>
    <row r="41" spans="1:4">
      <c r="A41" s="1">
        <v>54390606</v>
      </c>
      <c r="B41" s="1">
        <v>296</v>
      </c>
      <c r="C41" t="s">
        <v>49</v>
      </c>
      <c r="D41" t="s">
        <v>53</v>
      </c>
    </row>
    <row r="42" spans="1:4">
      <c r="A42" s="1">
        <v>54390607</v>
      </c>
      <c r="B42" s="1">
        <v>297</v>
      </c>
      <c r="C42" t="s">
        <v>49</v>
      </c>
      <c r="D42" t="s">
        <v>53</v>
      </c>
    </row>
    <row r="43" spans="1:4">
      <c r="A43" s="1">
        <v>54390608</v>
      </c>
      <c r="B43" s="1">
        <v>298</v>
      </c>
      <c r="C43" t="s">
        <v>49</v>
      </c>
      <c r="D43" t="s">
        <v>53</v>
      </c>
    </row>
    <row r="44" spans="1:4">
      <c r="A44" s="1">
        <v>54390609</v>
      </c>
      <c r="B44" s="1">
        <v>299</v>
      </c>
      <c r="C44" t="s">
        <v>49</v>
      </c>
      <c r="D44" t="s">
        <v>53</v>
      </c>
    </row>
    <row r="45" spans="1:4">
      <c r="A45" s="1">
        <v>54390720</v>
      </c>
      <c r="B45" s="1">
        <v>370</v>
      </c>
      <c r="C45" t="s">
        <v>50</v>
      </c>
      <c r="D45" t="s">
        <v>53</v>
      </c>
    </row>
    <row r="46" spans="1:4">
      <c r="A46" s="1">
        <v>54390710</v>
      </c>
      <c r="B46" s="1">
        <v>380</v>
      </c>
      <c r="C46" t="s">
        <v>50</v>
      </c>
      <c r="D46" t="s">
        <v>53</v>
      </c>
    </row>
    <row r="47" spans="1:4">
      <c r="A47" s="1">
        <v>54390711</v>
      </c>
      <c r="B47" s="1">
        <v>381</v>
      </c>
      <c r="C47" t="s">
        <v>50</v>
      </c>
      <c r="D47" t="s">
        <v>53</v>
      </c>
    </row>
    <row r="48" spans="1:4">
      <c r="A48" s="1">
        <v>54390700</v>
      </c>
      <c r="B48" s="1">
        <v>390</v>
      </c>
      <c r="C48" t="s">
        <v>50</v>
      </c>
      <c r="D48" t="s">
        <v>53</v>
      </c>
    </row>
    <row r="49" spans="1:4">
      <c r="A49" s="1">
        <v>54390701</v>
      </c>
      <c r="B49" s="1">
        <v>391</v>
      </c>
      <c r="C49" t="s">
        <v>50</v>
      </c>
      <c r="D49" t="s">
        <v>53</v>
      </c>
    </row>
    <row r="50" spans="1:4">
      <c r="A50" s="1">
        <v>53397695</v>
      </c>
      <c r="B50" s="1">
        <v>405</v>
      </c>
      <c r="C50" t="s">
        <v>153</v>
      </c>
      <c r="D50" t="s">
        <v>54</v>
      </c>
    </row>
    <row r="51" spans="1:4">
      <c r="A51" s="1">
        <v>53397696</v>
      </c>
      <c r="B51" s="1">
        <v>406</v>
      </c>
      <c r="C51" t="s">
        <v>153</v>
      </c>
      <c r="D51" t="s">
        <v>54</v>
      </c>
    </row>
    <row r="52" spans="1:4">
      <c r="A52" s="1">
        <v>53397697</v>
      </c>
      <c r="B52" s="1">
        <v>407</v>
      </c>
      <c r="C52" t="s">
        <v>153</v>
      </c>
      <c r="D52" t="s">
        <v>54</v>
      </c>
    </row>
    <row r="53" spans="1:4">
      <c r="A53" s="1">
        <v>53397698</v>
      </c>
      <c r="B53" s="1">
        <v>408</v>
      </c>
      <c r="C53" t="s">
        <v>153</v>
      </c>
      <c r="D53" t="s">
        <v>54</v>
      </c>
    </row>
    <row r="54" spans="1:4">
      <c r="A54" s="1">
        <v>53397699</v>
      </c>
      <c r="B54" s="1">
        <v>409</v>
      </c>
      <c r="C54" t="s">
        <v>153</v>
      </c>
      <c r="D54" t="s">
        <v>54</v>
      </c>
    </row>
    <row r="55" spans="1:4">
      <c r="A55" s="1">
        <v>53397685</v>
      </c>
      <c r="B55" s="1">
        <v>415</v>
      </c>
      <c r="C55" t="s">
        <v>153</v>
      </c>
      <c r="D55" t="s">
        <v>54</v>
      </c>
    </row>
    <row r="56" spans="1:4">
      <c r="A56" s="1">
        <v>53397686</v>
      </c>
      <c r="B56" s="1">
        <v>416</v>
      </c>
      <c r="C56" t="s">
        <v>153</v>
      </c>
      <c r="D56" t="s">
        <v>54</v>
      </c>
    </row>
    <row r="57" spans="1:4">
      <c r="A57" s="1">
        <v>53397687</v>
      </c>
      <c r="B57" s="1">
        <v>417</v>
      </c>
      <c r="C57" t="s">
        <v>153</v>
      </c>
      <c r="D57" t="s">
        <v>54</v>
      </c>
    </row>
    <row r="58" spans="1:4">
      <c r="A58" s="1">
        <v>53397688</v>
      </c>
      <c r="B58" s="1">
        <v>418</v>
      </c>
      <c r="C58" t="s">
        <v>153</v>
      </c>
      <c r="D58" t="s">
        <v>54</v>
      </c>
    </row>
    <row r="59" spans="1:4">
      <c r="A59" s="1">
        <v>53397689</v>
      </c>
      <c r="B59" s="1">
        <v>419</v>
      </c>
      <c r="C59" t="s">
        <v>153</v>
      </c>
      <c r="D59" t="s">
        <v>54</v>
      </c>
    </row>
    <row r="60" spans="1:4">
      <c r="A60" s="1">
        <v>53397676</v>
      </c>
      <c r="B60" s="1">
        <v>426</v>
      </c>
      <c r="C60" t="s">
        <v>153</v>
      </c>
      <c r="D60" t="s">
        <v>54</v>
      </c>
    </row>
    <row r="61" spans="1:4">
      <c r="A61" s="1">
        <v>53397677</v>
      </c>
      <c r="B61" s="1">
        <v>427</v>
      </c>
      <c r="C61" t="s">
        <v>153</v>
      </c>
      <c r="D61" t="s">
        <v>54</v>
      </c>
    </row>
    <row r="62" spans="1:4">
      <c r="A62" s="1">
        <v>53397678</v>
      </c>
      <c r="B62" s="1">
        <v>428</v>
      </c>
      <c r="C62" t="s">
        <v>153</v>
      </c>
      <c r="D62" t="s">
        <v>54</v>
      </c>
    </row>
    <row r="63" spans="1:4">
      <c r="A63" s="1">
        <v>53397679</v>
      </c>
      <c r="B63" s="1">
        <v>429</v>
      </c>
      <c r="C63" t="s">
        <v>153</v>
      </c>
      <c r="D63" t="s">
        <v>54</v>
      </c>
    </row>
    <row r="64" spans="1:4">
      <c r="A64" s="1">
        <v>53397666</v>
      </c>
      <c r="B64" s="1">
        <v>436</v>
      </c>
      <c r="C64" t="s">
        <v>153</v>
      </c>
      <c r="D64" t="s">
        <v>54</v>
      </c>
    </row>
    <row r="65" spans="1:4">
      <c r="A65" s="1">
        <v>53397667</v>
      </c>
      <c r="B65" s="1">
        <v>437</v>
      </c>
      <c r="C65" t="s">
        <v>153</v>
      </c>
      <c r="D65" t="s">
        <v>54</v>
      </c>
    </row>
    <row r="66" spans="1:4">
      <c r="A66" s="1">
        <v>53397668</v>
      </c>
      <c r="B66" s="1">
        <v>438</v>
      </c>
      <c r="C66" t="s">
        <v>153</v>
      </c>
      <c r="D66" t="s">
        <v>54</v>
      </c>
    </row>
    <row r="67" spans="1:4">
      <c r="A67" s="1">
        <v>53397669</v>
      </c>
      <c r="B67" s="1">
        <v>439</v>
      </c>
      <c r="C67" t="s">
        <v>153</v>
      </c>
      <c r="D67" t="s">
        <v>54</v>
      </c>
    </row>
    <row r="68" spans="1:4">
      <c r="A68" s="1">
        <v>53397656</v>
      </c>
      <c r="B68" s="1">
        <v>446</v>
      </c>
      <c r="C68" t="s">
        <v>153</v>
      </c>
      <c r="D68" t="s">
        <v>54</v>
      </c>
    </row>
    <row r="69" spans="1:4">
      <c r="A69" s="1">
        <v>53397657</v>
      </c>
      <c r="B69" s="1">
        <v>447</v>
      </c>
      <c r="C69" t="s">
        <v>153</v>
      </c>
      <c r="D69" t="s">
        <v>54</v>
      </c>
    </row>
    <row r="70" spans="1:4">
      <c r="A70" s="1">
        <v>53397658</v>
      </c>
      <c r="B70" s="1">
        <v>448</v>
      </c>
      <c r="C70" t="s">
        <v>153</v>
      </c>
      <c r="D70" t="s">
        <v>54</v>
      </c>
    </row>
    <row r="71" spans="1:4">
      <c r="A71" s="1">
        <v>53397659</v>
      </c>
      <c r="B71" s="1">
        <v>449</v>
      </c>
      <c r="C71" t="s">
        <v>153</v>
      </c>
      <c r="D71" t="s">
        <v>54</v>
      </c>
    </row>
    <row r="72" spans="1:4">
      <c r="A72" s="1">
        <v>53397647</v>
      </c>
      <c r="B72" s="1">
        <v>457</v>
      </c>
      <c r="C72" t="s">
        <v>153</v>
      </c>
      <c r="D72" t="s">
        <v>54</v>
      </c>
    </row>
    <row r="73" spans="1:4">
      <c r="A73" s="1">
        <v>53397648</v>
      </c>
      <c r="B73" s="1">
        <v>458</v>
      </c>
      <c r="C73" t="s">
        <v>153</v>
      </c>
      <c r="D73" t="s">
        <v>54</v>
      </c>
    </row>
    <row r="74" spans="1:4">
      <c r="A74" s="1">
        <v>53397649</v>
      </c>
      <c r="B74" s="1">
        <v>459</v>
      </c>
      <c r="C74" t="s">
        <v>153</v>
      </c>
      <c r="D74" t="s">
        <v>54</v>
      </c>
    </row>
    <row r="75" spans="1:4">
      <c r="A75" s="1">
        <v>53397637</v>
      </c>
      <c r="B75" s="1">
        <v>467</v>
      </c>
      <c r="C75" t="s">
        <v>153</v>
      </c>
      <c r="D75" t="s">
        <v>54</v>
      </c>
    </row>
    <row r="76" spans="1:4">
      <c r="A76" s="1">
        <v>53397638</v>
      </c>
      <c r="B76" s="1">
        <v>468</v>
      </c>
      <c r="C76" t="s">
        <v>153</v>
      </c>
      <c r="D76" t="s">
        <v>54</v>
      </c>
    </row>
    <row r="77" spans="1:4">
      <c r="A77" s="1">
        <v>53397639</v>
      </c>
      <c r="B77" s="1">
        <v>469</v>
      </c>
      <c r="C77" t="s">
        <v>153</v>
      </c>
      <c r="D77" t="s">
        <v>54</v>
      </c>
    </row>
    <row r="78" spans="1:4">
      <c r="A78" s="1">
        <v>53397627</v>
      </c>
      <c r="B78" s="1">
        <v>477</v>
      </c>
      <c r="C78" t="s">
        <v>153</v>
      </c>
      <c r="D78" t="s">
        <v>54</v>
      </c>
    </row>
    <row r="79" spans="1:4">
      <c r="A79" s="1">
        <v>53397628</v>
      </c>
      <c r="B79" s="1">
        <v>478</v>
      </c>
      <c r="C79" t="s">
        <v>153</v>
      </c>
      <c r="D79" t="s">
        <v>54</v>
      </c>
    </row>
    <row r="80" spans="1:4">
      <c r="A80" s="1">
        <v>53397629</v>
      </c>
      <c r="B80" s="1">
        <v>479</v>
      </c>
      <c r="C80" t="s">
        <v>153</v>
      </c>
      <c r="D80" t="s">
        <v>54</v>
      </c>
    </row>
    <row r="81" spans="1:4">
      <c r="A81" s="1">
        <v>53397618</v>
      </c>
      <c r="B81" s="1">
        <v>488</v>
      </c>
      <c r="C81" t="s">
        <v>153</v>
      </c>
      <c r="D81" t="s">
        <v>54</v>
      </c>
    </row>
    <row r="82" spans="1:4">
      <c r="A82" s="1">
        <v>53397619</v>
      </c>
      <c r="B82" s="1">
        <v>489</v>
      </c>
      <c r="C82" t="s">
        <v>153</v>
      </c>
      <c r="D82" t="s">
        <v>54</v>
      </c>
    </row>
    <row r="83" spans="1:4">
      <c r="A83" s="1">
        <v>53397609</v>
      </c>
      <c r="B83" s="1">
        <v>499</v>
      </c>
      <c r="C83" t="s">
        <v>153</v>
      </c>
      <c r="D83" t="s">
        <v>54</v>
      </c>
    </row>
    <row r="84" spans="1:4">
      <c r="A84" s="1">
        <v>53397790</v>
      </c>
      <c r="B84" s="1">
        <v>500</v>
      </c>
      <c r="C84" t="s">
        <v>154</v>
      </c>
      <c r="D84" t="s">
        <v>54</v>
      </c>
    </row>
    <row r="85" spans="1:4">
      <c r="A85" s="1">
        <v>53397791</v>
      </c>
      <c r="B85" s="1">
        <v>501</v>
      </c>
      <c r="C85" t="s">
        <v>154</v>
      </c>
      <c r="D85" t="s">
        <v>54</v>
      </c>
    </row>
    <row r="86" spans="1:4">
      <c r="A86" s="1">
        <v>53397780</v>
      </c>
      <c r="B86" s="1">
        <v>510</v>
      </c>
      <c r="C86" t="s">
        <v>154</v>
      </c>
      <c r="D86" t="s">
        <v>54</v>
      </c>
    </row>
    <row r="87" spans="1:4">
      <c r="A87" s="1">
        <v>53397781</v>
      </c>
      <c r="B87" s="1">
        <v>511</v>
      </c>
      <c r="C87" t="s">
        <v>154</v>
      </c>
      <c r="D87" t="s">
        <v>54</v>
      </c>
    </row>
    <row r="88" spans="1:4">
      <c r="A88" s="1">
        <v>53397782</v>
      </c>
      <c r="B88" s="1">
        <v>512</v>
      </c>
      <c r="C88" t="s">
        <v>154</v>
      </c>
      <c r="D88" t="s">
        <v>54</v>
      </c>
    </row>
    <row r="89" spans="1:4">
      <c r="A89" s="1">
        <v>53397770</v>
      </c>
      <c r="B89" s="1">
        <v>520</v>
      </c>
      <c r="C89" t="s">
        <v>154</v>
      </c>
      <c r="D89" t="s">
        <v>54</v>
      </c>
    </row>
    <row r="90" spans="1:4">
      <c r="A90" s="1">
        <v>53397771</v>
      </c>
      <c r="B90" s="1">
        <v>521</v>
      </c>
      <c r="C90" t="s">
        <v>154</v>
      </c>
      <c r="D90" t="s">
        <v>54</v>
      </c>
    </row>
    <row r="91" spans="1:4">
      <c r="A91" s="1">
        <v>53397772</v>
      </c>
      <c r="B91" s="1">
        <v>522</v>
      </c>
      <c r="C91" t="s">
        <v>154</v>
      </c>
      <c r="D91" t="s">
        <v>54</v>
      </c>
    </row>
    <row r="92" spans="1:4">
      <c r="A92" s="1">
        <v>53397773</v>
      </c>
      <c r="B92" s="1">
        <v>523</v>
      </c>
      <c r="C92" t="s">
        <v>154</v>
      </c>
      <c r="D92" t="s">
        <v>54</v>
      </c>
    </row>
    <row r="93" spans="1:4">
      <c r="A93" s="1">
        <v>53397760</v>
      </c>
      <c r="B93" s="1">
        <v>530</v>
      </c>
      <c r="C93" t="s">
        <v>154</v>
      </c>
      <c r="D93" t="s">
        <v>54</v>
      </c>
    </row>
    <row r="94" spans="1:4">
      <c r="A94" s="1">
        <v>53397761</v>
      </c>
      <c r="B94" s="1">
        <v>531</v>
      </c>
      <c r="C94" t="s">
        <v>154</v>
      </c>
      <c r="D94" t="s">
        <v>54</v>
      </c>
    </row>
    <row r="95" spans="1:4">
      <c r="A95" s="1">
        <v>53397762</v>
      </c>
      <c r="B95" s="1">
        <v>532</v>
      </c>
      <c r="C95" t="s">
        <v>154</v>
      </c>
      <c r="D95" t="s">
        <v>54</v>
      </c>
    </row>
    <row r="96" spans="1:4">
      <c r="A96" s="1">
        <v>53397763</v>
      </c>
      <c r="B96" s="1">
        <v>533</v>
      </c>
      <c r="C96" t="s">
        <v>154</v>
      </c>
      <c r="D96" t="s">
        <v>54</v>
      </c>
    </row>
    <row r="97" spans="1:4">
      <c r="A97" s="1">
        <v>53397764</v>
      </c>
      <c r="B97" s="1">
        <v>534</v>
      </c>
      <c r="C97" t="s">
        <v>154</v>
      </c>
      <c r="D97" t="s">
        <v>54</v>
      </c>
    </row>
    <row r="98" spans="1:4">
      <c r="A98" s="1">
        <v>53397765</v>
      </c>
      <c r="B98" s="1">
        <v>535</v>
      </c>
      <c r="C98" t="s">
        <v>154</v>
      </c>
      <c r="D98" t="s">
        <v>54</v>
      </c>
    </row>
    <row r="99" spans="1:4">
      <c r="A99" s="1">
        <v>53397750</v>
      </c>
      <c r="B99" s="1">
        <v>540</v>
      </c>
      <c r="C99" t="s">
        <v>154</v>
      </c>
      <c r="D99" t="s">
        <v>54</v>
      </c>
    </row>
    <row r="100" spans="1:4">
      <c r="A100" s="1">
        <v>53397751</v>
      </c>
      <c r="B100" s="1">
        <v>541</v>
      </c>
      <c r="C100" t="s">
        <v>154</v>
      </c>
      <c r="D100" t="s">
        <v>54</v>
      </c>
    </row>
    <row r="101" spans="1:4">
      <c r="A101" s="1">
        <v>53397752</v>
      </c>
      <c r="B101" s="1">
        <v>542</v>
      </c>
      <c r="C101" t="s">
        <v>154</v>
      </c>
      <c r="D101" t="s">
        <v>54</v>
      </c>
    </row>
    <row r="102" spans="1:4">
      <c r="A102" s="1">
        <v>53397753</v>
      </c>
      <c r="B102" s="1">
        <v>543</v>
      </c>
      <c r="C102" t="s">
        <v>154</v>
      </c>
      <c r="D102" t="s">
        <v>54</v>
      </c>
    </row>
    <row r="103" spans="1:4">
      <c r="A103" s="1">
        <v>53397754</v>
      </c>
      <c r="B103" s="1">
        <v>544</v>
      </c>
      <c r="C103" t="s">
        <v>154</v>
      </c>
      <c r="D103" t="s">
        <v>54</v>
      </c>
    </row>
    <row r="104" spans="1:4">
      <c r="A104" s="1">
        <v>53397755</v>
      </c>
      <c r="B104" s="1">
        <v>545</v>
      </c>
      <c r="C104" t="s">
        <v>154</v>
      </c>
      <c r="D104" t="s">
        <v>54</v>
      </c>
    </row>
    <row r="105" spans="1:4">
      <c r="A105" s="1">
        <v>53397756</v>
      </c>
      <c r="B105" s="1">
        <v>546</v>
      </c>
      <c r="C105" t="s">
        <v>154</v>
      </c>
      <c r="D105" t="s">
        <v>54</v>
      </c>
    </row>
    <row r="106" spans="1:4">
      <c r="A106" s="1">
        <v>53397740</v>
      </c>
      <c r="B106" s="1">
        <v>550</v>
      </c>
      <c r="C106" t="s">
        <v>154</v>
      </c>
      <c r="D106" t="s">
        <v>54</v>
      </c>
    </row>
    <row r="107" spans="1:4">
      <c r="A107" s="1">
        <v>53397741</v>
      </c>
      <c r="B107" s="1">
        <v>551</v>
      </c>
      <c r="C107" t="s">
        <v>154</v>
      </c>
      <c r="D107" t="s">
        <v>54</v>
      </c>
    </row>
    <row r="108" spans="1:4">
      <c r="A108" s="1">
        <v>53397742</v>
      </c>
      <c r="B108" s="1">
        <v>552</v>
      </c>
      <c r="C108" t="s">
        <v>154</v>
      </c>
      <c r="D108" t="s">
        <v>54</v>
      </c>
    </row>
    <row r="109" spans="1:4">
      <c r="A109" s="1">
        <v>53397743</v>
      </c>
      <c r="B109" s="1">
        <v>553</v>
      </c>
      <c r="C109" t="s">
        <v>154</v>
      </c>
      <c r="D109" t="s">
        <v>54</v>
      </c>
    </row>
    <row r="110" spans="1:4">
      <c r="A110" s="1">
        <v>53397744</v>
      </c>
      <c r="B110" s="1">
        <v>554</v>
      </c>
      <c r="C110" t="s">
        <v>154</v>
      </c>
      <c r="D110" t="s">
        <v>54</v>
      </c>
    </row>
    <row r="111" spans="1:4">
      <c r="A111" s="1">
        <v>53397745</v>
      </c>
      <c r="B111" s="1">
        <v>555</v>
      </c>
      <c r="C111" t="s">
        <v>154</v>
      </c>
      <c r="D111" t="s">
        <v>54</v>
      </c>
    </row>
    <row r="112" spans="1:4">
      <c r="A112" s="1">
        <v>53397746</v>
      </c>
      <c r="B112" s="1">
        <v>556</v>
      </c>
      <c r="C112" t="s">
        <v>154</v>
      </c>
      <c r="D112" t="s">
        <v>54</v>
      </c>
    </row>
    <row r="113" spans="1:4">
      <c r="A113" s="1">
        <v>53397730</v>
      </c>
      <c r="B113" s="1">
        <v>560</v>
      </c>
      <c r="C113" t="s">
        <v>154</v>
      </c>
      <c r="D113" t="s">
        <v>54</v>
      </c>
    </row>
    <row r="114" spans="1:4">
      <c r="A114" s="1">
        <v>53397731</v>
      </c>
      <c r="B114" s="1">
        <v>561</v>
      </c>
      <c r="C114" t="s">
        <v>154</v>
      </c>
      <c r="D114" t="s">
        <v>54</v>
      </c>
    </row>
    <row r="115" spans="1:4">
      <c r="A115" s="1">
        <v>53397732</v>
      </c>
      <c r="B115" s="1">
        <v>562</v>
      </c>
      <c r="C115" t="s">
        <v>154</v>
      </c>
      <c r="D115" t="s">
        <v>54</v>
      </c>
    </row>
    <row r="116" spans="1:4">
      <c r="A116" s="1">
        <v>53397733</v>
      </c>
      <c r="B116" s="1">
        <v>563</v>
      </c>
      <c r="C116" t="s">
        <v>154</v>
      </c>
      <c r="D116" t="s">
        <v>54</v>
      </c>
    </row>
    <row r="117" spans="1:4">
      <c r="A117" s="1">
        <v>53397734</v>
      </c>
      <c r="B117" s="1">
        <v>564</v>
      </c>
      <c r="C117" t="s">
        <v>154</v>
      </c>
      <c r="D117" t="s">
        <v>54</v>
      </c>
    </row>
    <row r="118" spans="1:4">
      <c r="A118" s="1">
        <v>53397735</v>
      </c>
      <c r="B118" s="1">
        <v>565</v>
      </c>
      <c r="C118" t="s">
        <v>154</v>
      </c>
      <c r="D118" t="s">
        <v>54</v>
      </c>
    </row>
    <row r="119" spans="1:4">
      <c r="A119" s="1">
        <v>53397736</v>
      </c>
      <c r="B119" s="1">
        <v>566</v>
      </c>
      <c r="C119" t="s">
        <v>154</v>
      </c>
      <c r="D119" t="s">
        <v>54</v>
      </c>
    </row>
    <row r="120" spans="1:4">
      <c r="A120" s="1">
        <v>53397720</v>
      </c>
      <c r="B120" s="1">
        <v>570</v>
      </c>
      <c r="C120" t="s">
        <v>154</v>
      </c>
      <c r="D120" t="s">
        <v>54</v>
      </c>
    </row>
    <row r="121" spans="1:4">
      <c r="A121" s="1">
        <v>53397721</v>
      </c>
      <c r="B121" s="1">
        <v>571</v>
      </c>
      <c r="C121" t="s">
        <v>154</v>
      </c>
      <c r="D121" t="s">
        <v>54</v>
      </c>
    </row>
    <row r="122" spans="1:4">
      <c r="A122" s="1">
        <v>53397722</v>
      </c>
      <c r="B122" s="1">
        <v>572</v>
      </c>
      <c r="C122" t="s">
        <v>154</v>
      </c>
      <c r="D122" t="s">
        <v>54</v>
      </c>
    </row>
    <row r="123" spans="1:4">
      <c r="A123" s="1">
        <v>53397723</v>
      </c>
      <c r="B123" s="1">
        <v>573</v>
      </c>
      <c r="C123" t="s">
        <v>154</v>
      </c>
      <c r="D123" t="s">
        <v>54</v>
      </c>
    </row>
    <row r="124" spans="1:4">
      <c r="A124" s="1">
        <v>53397724</v>
      </c>
      <c r="B124" s="1">
        <v>574</v>
      </c>
      <c r="C124" t="s">
        <v>154</v>
      </c>
      <c r="D124" t="s">
        <v>54</v>
      </c>
    </row>
    <row r="125" spans="1:4">
      <c r="A125" s="1">
        <v>53397725</v>
      </c>
      <c r="B125" s="1">
        <v>575</v>
      </c>
      <c r="C125" t="s">
        <v>154</v>
      </c>
      <c r="D125" t="s">
        <v>54</v>
      </c>
    </row>
    <row r="126" spans="1:4">
      <c r="A126" s="1">
        <v>53397726</v>
      </c>
      <c r="B126" s="1">
        <v>576</v>
      </c>
      <c r="C126" t="s">
        <v>154</v>
      </c>
      <c r="D126" t="s">
        <v>54</v>
      </c>
    </row>
    <row r="127" spans="1:4">
      <c r="A127" s="1">
        <v>53397727</v>
      </c>
      <c r="B127" s="1">
        <v>577</v>
      </c>
      <c r="C127" t="s">
        <v>154</v>
      </c>
      <c r="D127" t="s">
        <v>54</v>
      </c>
    </row>
    <row r="128" spans="1:4">
      <c r="A128" s="1">
        <v>53397710</v>
      </c>
      <c r="B128" s="1">
        <v>580</v>
      </c>
      <c r="C128" t="s">
        <v>154</v>
      </c>
      <c r="D128" t="s">
        <v>54</v>
      </c>
    </row>
    <row r="129" spans="1:4">
      <c r="A129" s="1">
        <v>53397711</v>
      </c>
      <c r="B129" s="1">
        <v>581</v>
      </c>
      <c r="C129" t="s">
        <v>154</v>
      </c>
      <c r="D129" t="s">
        <v>54</v>
      </c>
    </row>
    <row r="130" spans="1:4">
      <c r="A130" s="1">
        <v>53397712</v>
      </c>
      <c r="B130" s="1">
        <v>582</v>
      </c>
      <c r="C130" t="s">
        <v>154</v>
      </c>
      <c r="D130" t="s">
        <v>54</v>
      </c>
    </row>
    <row r="131" spans="1:4">
      <c r="A131" s="1">
        <v>53397713</v>
      </c>
      <c r="B131" s="1">
        <v>583</v>
      </c>
      <c r="C131" t="s">
        <v>154</v>
      </c>
      <c r="D131" t="s">
        <v>54</v>
      </c>
    </row>
    <row r="132" spans="1:4">
      <c r="A132" s="1">
        <v>53397714</v>
      </c>
      <c r="B132" s="1">
        <v>584</v>
      </c>
      <c r="C132" t="s">
        <v>154</v>
      </c>
      <c r="D132" t="s">
        <v>54</v>
      </c>
    </row>
    <row r="133" spans="1:4">
      <c r="A133" s="1">
        <v>53397715</v>
      </c>
      <c r="B133" s="1">
        <v>585</v>
      </c>
      <c r="C133" t="s">
        <v>154</v>
      </c>
      <c r="D133" t="s">
        <v>54</v>
      </c>
    </row>
    <row r="134" spans="1:4">
      <c r="A134" s="1">
        <v>53397716</v>
      </c>
      <c r="B134" s="1">
        <v>586</v>
      </c>
      <c r="C134" t="s">
        <v>154</v>
      </c>
      <c r="D134" t="s">
        <v>54</v>
      </c>
    </row>
    <row r="135" spans="1:4">
      <c r="A135" s="1">
        <v>53397717</v>
      </c>
      <c r="B135" s="1">
        <v>587</v>
      </c>
      <c r="C135" t="s">
        <v>154</v>
      </c>
      <c r="D135" t="s">
        <v>54</v>
      </c>
    </row>
    <row r="136" spans="1:4">
      <c r="A136" s="1">
        <v>53397718</v>
      </c>
      <c r="B136" s="1">
        <v>588</v>
      </c>
      <c r="C136" t="s">
        <v>154</v>
      </c>
      <c r="D136" t="s">
        <v>54</v>
      </c>
    </row>
    <row r="137" spans="1:4">
      <c r="A137" s="1">
        <v>53397700</v>
      </c>
      <c r="B137" s="1">
        <v>590</v>
      </c>
      <c r="C137" t="s">
        <v>154</v>
      </c>
      <c r="D137" t="s">
        <v>54</v>
      </c>
    </row>
    <row r="138" spans="1:4">
      <c r="A138" s="1">
        <v>53397701</v>
      </c>
      <c r="B138" s="1">
        <v>591</v>
      </c>
      <c r="C138" t="s">
        <v>154</v>
      </c>
      <c r="D138" t="s">
        <v>54</v>
      </c>
    </row>
    <row r="139" spans="1:4">
      <c r="A139" s="1">
        <v>53397702</v>
      </c>
      <c r="B139" s="1">
        <v>592</v>
      </c>
      <c r="C139" t="s">
        <v>154</v>
      </c>
      <c r="D139" t="s">
        <v>54</v>
      </c>
    </row>
    <row r="140" spans="1:4">
      <c r="A140" s="1">
        <v>53397703</v>
      </c>
      <c r="B140" s="1">
        <v>593</v>
      </c>
      <c r="C140" t="s">
        <v>154</v>
      </c>
      <c r="D140" t="s">
        <v>54</v>
      </c>
    </row>
    <row r="141" spans="1:4">
      <c r="A141" s="1">
        <v>53397704</v>
      </c>
      <c r="B141" s="1">
        <v>594</v>
      </c>
      <c r="C141" t="s">
        <v>154</v>
      </c>
      <c r="D141" t="s">
        <v>54</v>
      </c>
    </row>
    <row r="142" spans="1:4">
      <c r="A142" s="1">
        <v>53397705</v>
      </c>
      <c r="B142" s="1">
        <v>595</v>
      </c>
      <c r="C142" t="s">
        <v>154</v>
      </c>
      <c r="D142" t="s">
        <v>54</v>
      </c>
    </row>
    <row r="143" spans="1:4">
      <c r="A143" s="1">
        <v>53397706</v>
      </c>
      <c r="B143" s="1">
        <v>596</v>
      </c>
      <c r="C143" t="s">
        <v>154</v>
      </c>
      <c r="D143" t="s">
        <v>54</v>
      </c>
    </row>
    <row r="144" spans="1:4">
      <c r="A144" s="1">
        <v>53397707</v>
      </c>
      <c r="B144" s="1">
        <v>597</v>
      </c>
      <c r="C144" t="s">
        <v>154</v>
      </c>
      <c r="D144" t="s">
        <v>54</v>
      </c>
    </row>
    <row r="145" spans="1:4">
      <c r="A145" s="1">
        <v>53397708</v>
      </c>
      <c r="B145" s="1">
        <v>598</v>
      </c>
      <c r="C145" t="s">
        <v>154</v>
      </c>
      <c r="D145" t="s">
        <v>54</v>
      </c>
    </row>
    <row r="146" spans="1:4">
      <c r="A146" s="1">
        <v>53397709</v>
      </c>
      <c r="B146" s="1">
        <v>599</v>
      </c>
      <c r="C146" t="s">
        <v>154</v>
      </c>
      <c r="D146" t="s">
        <v>54</v>
      </c>
    </row>
    <row r="147" spans="1:4">
      <c r="A147" s="1">
        <v>53407319</v>
      </c>
      <c r="B147" s="1">
        <v>689</v>
      </c>
      <c r="C147" t="s">
        <v>47</v>
      </c>
      <c r="D147" t="s">
        <v>56</v>
      </c>
    </row>
    <row r="148" spans="1:4">
      <c r="A148" s="1">
        <v>53407306</v>
      </c>
      <c r="B148" s="1">
        <v>696</v>
      </c>
      <c r="C148" t="s">
        <v>47</v>
      </c>
      <c r="D148" t="s">
        <v>56</v>
      </c>
    </row>
    <row r="149" spans="1:4">
      <c r="A149" s="1">
        <v>53407307</v>
      </c>
      <c r="B149" s="1">
        <v>697</v>
      </c>
      <c r="C149" t="s">
        <v>47</v>
      </c>
      <c r="D149" t="s">
        <v>56</v>
      </c>
    </row>
    <row r="150" spans="1:4">
      <c r="A150" s="1">
        <v>53407309</v>
      </c>
      <c r="B150" s="1">
        <v>699</v>
      </c>
      <c r="C150" t="s">
        <v>47</v>
      </c>
      <c r="D150" t="s">
        <v>56</v>
      </c>
    </row>
    <row r="151" spans="1:4">
      <c r="A151" s="1">
        <v>53407441</v>
      </c>
      <c r="B151" s="1">
        <v>751</v>
      </c>
      <c r="C151" t="s">
        <v>48</v>
      </c>
      <c r="D151" t="s">
        <v>57</v>
      </c>
    </row>
    <row r="152" spans="1:4">
      <c r="A152" s="1">
        <v>53407442</v>
      </c>
      <c r="B152" s="1">
        <v>752</v>
      </c>
      <c r="C152" t="s">
        <v>48</v>
      </c>
      <c r="D152" t="s">
        <v>57</v>
      </c>
    </row>
    <row r="153" spans="1:4">
      <c r="A153" s="1">
        <v>53407430</v>
      </c>
      <c r="B153" s="1">
        <v>760</v>
      </c>
      <c r="C153" t="s">
        <v>48</v>
      </c>
      <c r="D153" t="s">
        <v>57</v>
      </c>
    </row>
    <row r="154" spans="1:4">
      <c r="A154" s="1">
        <v>53407431</v>
      </c>
      <c r="B154" s="1">
        <v>761</v>
      </c>
      <c r="C154" t="s">
        <v>48</v>
      </c>
      <c r="D154" t="s">
        <v>57</v>
      </c>
    </row>
    <row r="155" spans="1:4">
      <c r="A155" s="1">
        <v>53407432</v>
      </c>
      <c r="B155" s="1">
        <v>762</v>
      </c>
      <c r="C155" t="s">
        <v>48</v>
      </c>
      <c r="D155" t="s">
        <v>57</v>
      </c>
    </row>
    <row r="156" spans="1:4">
      <c r="A156" s="1">
        <v>53407433</v>
      </c>
      <c r="B156" s="1">
        <v>763</v>
      </c>
      <c r="C156" t="s">
        <v>48</v>
      </c>
      <c r="D156" t="s">
        <v>57</v>
      </c>
    </row>
    <row r="157" spans="1:4">
      <c r="A157" s="1">
        <v>53407420</v>
      </c>
      <c r="B157" s="1">
        <v>770</v>
      </c>
      <c r="C157" t="s">
        <v>48</v>
      </c>
      <c r="D157" t="s">
        <v>57</v>
      </c>
    </row>
    <row r="158" spans="1:4">
      <c r="A158" s="1">
        <v>53407421</v>
      </c>
      <c r="B158" s="1">
        <v>771</v>
      </c>
      <c r="C158" t="s">
        <v>48</v>
      </c>
      <c r="D158" t="s">
        <v>57</v>
      </c>
    </row>
    <row r="159" spans="1:4">
      <c r="A159" s="1">
        <v>53407422</v>
      </c>
      <c r="B159" s="1">
        <v>772</v>
      </c>
      <c r="C159" t="s">
        <v>48</v>
      </c>
      <c r="D159" t="s">
        <v>57</v>
      </c>
    </row>
    <row r="160" spans="1:4">
      <c r="A160" s="1">
        <v>53407423</v>
      </c>
      <c r="B160" s="1">
        <v>773</v>
      </c>
      <c r="C160" t="s">
        <v>48</v>
      </c>
      <c r="D160" t="s">
        <v>57</v>
      </c>
    </row>
    <row r="161" spans="1:4">
      <c r="A161" s="1">
        <v>53407424</v>
      </c>
      <c r="B161" s="1">
        <v>774</v>
      </c>
      <c r="C161" t="s">
        <v>48</v>
      </c>
      <c r="D161" t="s">
        <v>57</v>
      </c>
    </row>
    <row r="162" spans="1:4">
      <c r="A162" s="1">
        <v>53407410</v>
      </c>
      <c r="B162" s="1">
        <v>780</v>
      </c>
      <c r="C162" t="s">
        <v>48</v>
      </c>
      <c r="D162" t="s">
        <v>57</v>
      </c>
    </row>
    <row r="163" spans="1:4">
      <c r="A163" s="1">
        <v>53407411</v>
      </c>
      <c r="B163" s="1">
        <v>781</v>
      </c>
      <c r="C163" t="s">
        <v>48</v>
      </c>
      <c r="D163" t="s">
        <v>57</v>
      </c>
    </row>
    <row r="164" spans="1:4">
      <c r="A164" s="1">
        <v>53407412</v>
      </c>
      <c r="B164" s="1">
        <v>782</v>
      </c>
      <c r="C164" t="s">
        <v>48</v>
      </c>
      <c r="D164" t="s">
        <v>57</v>
      </c>
    </row>
    <row r="165" spans="1:4">
      <c r="A165" s="1">
        <v>53407413</v>
      </c>
      <c r="B165" s="1">
        <v>783</v>
      </c>
      <c r="C165" t="s">
        <v>48</v>
      </c>
      <c r="D165" t="s">
        <v>57</v>
      </c>
    </row>
    <row r="166" spans="1:4">
      <c r="A166" s="1">
        <v>53407414</v>
      </c>
      <c r="B166" s="1">
        <v>784</v>
      </c>
      <c r="C166" t="s">
        <v>48</v>
      </c>
      <c r="D166" t="s">
        <v>57</v>
      </c>
    </row>
    <row r="167" spans="1:4">
      <c r="A167" s="1">
        <v>53407415</v>
      </c>
      <c r="B167" s="1">
        <v>785</v>
      </c>
      <c r="C167" t="s">
        <v>48</v>
      </c>
      <c r="D167" t="s">
        <v>57</v>
      </c>
    </row>
    <row r="168" spans="1:4">
      <c r="A168" s="1">
        <v>53407416</v>
      </c>
      <c r="B168" s="1">
        <v>786</v>
      </c>
      <c r="C168" t="s">
        <v>48</v>
      </c>
      <c r="D168" t="s">
        <v>57</v>
      </c>
    </row>
    <row r="169" spans="1:4">
      <c r="A169" s="1">
        <v>53407400</v>
      </c>
      <c r="B169" s="1">
        <v>790</v>
      </c>
      <c r="C169" t="s">
        <v>48</v>
      </c>
      <c r="D169" t="s">
        <v>57</v>
      </c>
    </row>
    <row r="170" spans="1:4">
      <c r="A170" s="1">
        <v>53407401</v>
      </c>
      <c r="B170" s="1">
        <v>791</v>
      </c>
      <c r="C170" t="s">
        <v>48</v>
      </c>
      <c r="D170" t="s">
        <v>57</v>
      </c>
    </row>
    <row r="171" spans="1:4">
      <c r="A171" s="1">
        <v>53407402</v>
      </c>
      <c r="B171" s="1">
        <v>792</v>
      </c>
      <c r="C171" t="s">
        <v>48</v>
      </c>
      <c r="D171" t="s">
        <v>57</v>
      </c>
    </row>
    <row r="172" spans="1:4">
      <c r="A172" s="1">
        <v>53407403</v>
      </c>
      <c r="B172" s="1">
        <v>793</v>
      </c>
      <c r="C172" t="s">
        <v>48</v>
      </c>
      <c r="D172" t="s">
        <v>57</v>
      </c>
    </row>
    <row r="173" spans="1:4">
      <c r="A173" s="1">
        <v>53407404</v>
      </c>
      <c r="B173" s="1">
        <v>794</v>
      </c>
      <c r="C173" t="s">
        <v>48</v>
      </c>
      <c r="D173" t="s">
        <v>57</v>
      </c>
    </row>
    <row r="174" spans="1:4">
      <c r="A174" s="1">
        <v>53407405</v>
      </c>
      <c r="B174" s="1">
        <v>795</v>
      </c>
      <c r="C174" t="s">
        <v>48</v>
      </c>
      <c r="D174" t="s">
        <v>57</v>
      </c>
    </row>
    <row r="175" spans="1:4">
      <c r="A175" s="1">
        <v>53407406</v>
      </c>
      <c r="B175" s="1">
        <v>796</v>
      </c>
      <c r="C175" t="s">
        <v>48</v>
      </c>
      <c r="D175" t="s">
        <v>57</v>
      </c>
    </row>
    <row r="176" spans="1:4">
      <c r="A176" s="1">
        <v>53407407</v>
      </c>
      <c r="B176" s="1">
        <v>797</v>
      </c>
      <c r="C176" t="s">
        <v>48</v>
      </c>
      <c r="D176" t="s">
        <v>57</v>
      </c>
    </row>
    <row r="177" spans="1:4">
      <c r="A177" s="1">
        <v>53396699</v>
      </c>
      <c r="B177" s="1">
        <v>809</v>
      </c>
      <c r="C177" t="s">
        <v>151</v>
      </c>
      <c r="D177" t="s">
        <v>54</v>
      </c>
    </row>
    <row r="178" spans="1:4">
      <c r="A178" s="1">
        <v>53396790</v>
      </c>
      <c r="B178" s="1">
        <v>900</v>
      </c>
      <c r="C178" t="s">
        <v>152</v>
      </c>
      <c r="D178" t="s">
        <v>54</v>
      </c>
    </row>
    <row r="179" spans="1:4">
      <c r="A179" s="1">
        <v>53396791</v>
      </c>
      <c r="B179" s="1">
        <v>901</v>
      </c>
      <c r="C179" t="s">
        <v>152</v>
      </c>
      <c r="D179" t="s">
        <v>54</v>
      </c>
    </row>
    <row r="180" spans="1:4">
      <c r="A180" s="1">
        <v>53396792</v>
      </c>
      <c r="B180" s="1">
        <v>902</v>
      </c>
      <c r="C180" t="s">
        <v>152</v>
      </c>
      <c r="D180" t="s">
        <v>54</v>
      </c>
    </row>
    <row r="181" spans="1:4">
      <c r="A181" s="1">
        <v>53396793</v>
      </c>
      <c r="B181" s="1">
        <v>903</v>
      </c>
      <c r="C181" t="s">
        <v>152</v>
      </c>
      <c r="D181" t="s">
        <v>54</v>
      </c>
    </row>
    <row r="182" spans="1:4">
      <c r="A182" s="1">
        <v>53396794</v>
      </c>
      <c r="B182" s="1">
        <v>904</v>
      </c>
      <c r="C182" t="s">
        <v>152</v>
      </c>
      <c r="D182" t="s">
        <v>54</v>
      </c>
    </row>
    <row r="183" spans="1:4">
      <c r="A183" s="1">
        <v>53396795</v>
      </c>
      <c r="B183" s="1">
        <v>905</v>
      </c>
      <c r="C183" t="s">
        <v>152</v>
      </c>
      <c r="D183" t="s">
        <v>54</v>
      </c>
    </row>
    <row r="184" spans="1:4">
      <c r="A184" s="1">
        <v>53396796</v>
      </c>
      <c r="B184" s="1">
        <v>906</v>
      </c>
      <c r="C184" t="s">
        <v>152</v>
      </c>
      <c r="D184" t="s">
        <v>54</v>
      </c>
    </row>
    <row r="185" spans="1:4">
      <c r="A185" s="1">
        <v>53396797</v>
      </c>
      <c r="B185" s="1">
        <v>907</v>
      </c>
      <c r="C185" t="s">
        <v>152</v>
      </c>
      <c r="D185" t="s">
        <v>54</v>
      </c>
    </row>
    <row r="186" spans="1:4">
      <c r="A186" s="1">
        <v>53396798</v>
      </c>
      <c r="B186" s="1">
        <v>908</v>
      </c>
      <c r="C186" t="s">
        <v>152</v>
      </c>
      <c r="D186" t="s">
        <v>54</v>
      </c>
    </row>
    <row r="187" spans="1:4">
      <c r="A187" s="1">
        <v>53396799</v>
      </c>
      <c r="B187" s="1">
        <v>909</v>
      </c>
      <c r="C187" t="s">
        <v>152</v>
      </c>
      <c r="D187" t="s">
        <v>54</v>
      </c>
    </row>
    <row r="188" spans="1:4">
      <c r="A188" s="1">
        <v>53396780</v>
      </c>
      <c r="B188" s="1">
        <v>910</v>
      </c>
      <c r="C188" t="s">
        <v>152</v>
      </c>
      <c r="D188" t="s">
        <v>54</v>
      </c>
    </row>
    <row r="189" spans="1:4">
      <c r="A189" s="1">
        <v>53396781</v>
      </c>
      <c r="B189" s="1">
        <v>911</v>
      </c>
      <c r="C189" t="s">
        <v>152</v>
      </c>
      <c r="D189" t="s">
        <v>54</v>
      </c>
    </row>
    <row r="190" spans="1:4">
      <c r="A190" s="1">
        <v>53396782</v>
      </c>
      <c r="B190" s="1">
        <v>912</v>
      </c>
      <c r="C190" t="s">
        <v>152</v>
      </c>
      <c r="D190" t="s">
        <v>54</v>
      </c>
    </row>
    <row r="191" spans="1:4">
      <c r="A191" s="1">
        <v>53396783</v>
      </c>
      <c r="B191" s="1">
        <v>913</v>
      </c>
      <c r="C191" t="s">
        <v>152</v>
      </c>
      <c r="D191" t="s">
        <v>54</v>
      </c>
    </row>
    <row r="192" spans="1:4">
      <c r="A192" s="1">
        <v>53396784</v>
      </c>
      <c r="B192" s="1">
        <v>914</v>
      </c>
      <c r="C192" t="s">
        <v>152</v>
      </c>
      <c r="D192" t="s">
        <v>54</v>
      </c>
    </row>
    <row r="193" spans="1:4">
      <c r="A193" s="1">
        <v>53396785</v>
      </c>
      <c r="B193" s="1">
        <v>915</v>
      </c>
      <c r="C193" t="s">
        <v>152</v>
      </c>
      <c r="D193" t="s">
        <v>54</v>
      </c>
    </row>
    <row r="194" spans="1:4">
      <c r="A194" s="1">
        <v>53396786</v>
      </c>
      <c r="B194" s="1">
        <v>916</v>
      </c>
      <c r="C194" t="s">
        <v>152</v>
      </c>
      <c r="D194" t="s">
        <v>54</v>
      </c>
    </row>
    <row r="195" spans="1:4">
      <c r="A195" s="1">
        <v>53396787</v>
      </c>
      <c r="B195" s="1">
        <v>917</v>
      </c>
      <c r="C195" t="s">
        <v>152</v>
      </c>
      <c r="D195" t="s">
        <v>54</v>
      </c>
    </row>
    <row r="196" spans="1:4">
      <c r="A196" s="1">
        <v>53396788</v>
      </c>
      <c r="B196" s="1">
        <v>918</v>
      </c>
      <c r="C196" t="s">
        <v>152</v>
      </c>
      <c r="D196" t="s">
        <v>54</v>
      </c>
    </row>
    <row r="197" spans="1:4">
      <c r="A197" s="1">
        <v>53396789</v>
      </c>
      <c r="B197" s="1">
        <v>919</v>
      </c>
      <c r="C197" t="s">
        <v>152</v>
      </c>
      <c r="D197" t="s">
        <v>54</v>
      </c>
    </row>
    <row r="198" spans="1:4">
      <c r="A198" s="1">
        <v>53396770</v>
      </c>
      <c r="B198" s="1">
        <v>920</v>
      </c>
      <c r="C198" t="s">
        <v>152</v>
      </c>
      <c r="D198" t="s">
        <v>54</v>
      </c>
    </row>
    <row r="199" spans="1:4">
      <c r="A199" s="1">
        <v>53396771</v>
      </c>
      <c r="B199" s="1">
        <v>921</v>
      </c>
      <c r="C199" t="s">
        <v>152</v>
      </c>
      <c r="D199" t="s">
        <v>54</v>
      </c>
    </row>
    <row r="200" spans="1:4">
      <c r="A200" s="1">
        <v>53396772</v>
      </c>
      <c r="B200" s="1">
        <v>922</v>
      </c>
      <c r="C200" t="s">
        <v>152</v>
      </c>
      <c r="D200" t="s">
        <v>54</v>
      </c>
    </row>
    <row r="201" spans="1:4">
      <c r="A201" s="1">
        <v>53396773</v>
      </c>
      <c r="B201" s="1">
        <v>923</v>
      </c>
      <c r="C201" t="s">
        <v>152</v>
      </c>
      <c r="D201" t="s">
        <v>54</v>
      </c>
    </row>
    <row r="202" spans="1:4">
      <c r="A202" s="1">
        <v>53396774</v>
      </c>
      <c r="B202" s="1">
        <v>924</v>
      </c>
      <c r="C202" t="s">
        <v>152</v>
      </c>
      <c r="D202" t="s">
        <v>54</v>
      </c>
    </row>
    <row r="203" spans="1:4">
      <c r="A203" s="1">
        <v>53396775</v>
      </c>
      <c r="B203" s="1">
        <v>925</v>
      </c>
      <c r="C203" t="s">
        <v>152</v>
      </c>
      <c r="D203" t="s">
        <v>54</v>
      </c>
    </row>
    <row r="204" spans="1:4">
      <c r="A204" s="1">
        <v>53396776</v>
      </c>
      <c r="B204" s="1">
        <v>926</v>
      </c>
      <c r="C204" t="s">
        <v>152</v>
      </c>
      <c r="D204" t="s">
        <v>54</v>
      </c>
    </row>
    <row r="205" spans="1:4">
      <c r="A205" s="1">
        <v>53396777</v>
      </c>
      <c r="B205" s="1">
        <v>927</v>
      </c>
      <c r="C205" t="s">
        <v>152</v>
      </c>
      <c r="D205" t="s">
        <v>54</v>
      </c>
    </row>
    <row r="206" spans="1:4">
      <c r="A206" s="1">
        <v>53396778</v>
      </c>
      <c r="B206" s="1">
        <v>928</v>
      </c>
      <c r="C206" t="s">
        <v>152</v>
      </c>
      <c r="D206" t="s">
        <v>54</v>
      </c>
    </row>
    <row r="207" spans="1:4">
      <c r="A207" s="1">
        <v>53396779</v>
      </c>
      <c r="B207" s="1">
        <v>929</v>
      </c>
      <c r="C207" t="s">
        <v>152</v>
      </c>
      <c r="D207" t="s">
        <v>54</v>
      </c>
    </row>
    <row r="208" spans="1:4">
      <c r="A208" s="1">
        <v>53396761</v>
      </c>
      <c r="B208" s="1">
        <v>931</v>
      </c>
      <c r="C208" t="s">
        <v>152</v>
      </c>
      <c r="D208" t="s">
        <v>54</v>
      </c>
    </row>
    <row r="209" spans="1:4">
      <c r="A209" s="1">
        <v>53396762</v>
      </c>
      <c r="B209" s="1">
        <v>932</v>
      </c>
      <c r="C209" t="s">
        <v>152</v>
      </c>
      <c r="D209" t="s">
        <v>54</v>
      </c>
    </row>
    <row r="210" spans="1:4">
      <c r="A210" s="1">
        <v>53396763</v>
      </c>
      <c r="B210" s="1">
        <v>933</v>
      </c>
      <c r="C210" t="s">
        <v>152</v>
      </c>
      <c r="D210" t="s">
        <v>54</v>
      </c>
    </row>
    <row r="211" spans="1:4">
      <c r="A211" s="1">
        <v>53396764</v>
      </c>
      <c r="B211" s="1">
        <v>934</v>
      </c>
      <c r="C211" t="s">
        <v>152</v>
      </c>
      <c r="D211" t="s">
        <v>54</v>
      </c>
    </row>
    <row r="212" spans="1:4">
      <c r="A212" s="1">
        <v>53396765</v>
      </c>
      <c r="B212" s="1">
        <v>935</v>
      </c>
      <c r="C212" t="s">
        <v>152</v>
      </c>
      <c r="D212" t="s">
        <v>54</v>
      </c>
    </row>
    <row r="213" spans="1:4">
      <c r="A213" s="1">
        <v>53396766</v>
      </c>
      <c r="B213" s="1">
        <v>936</v>
      </c>
      <c r="C213" t="s">
        <v>152</v>
      </c>
      <c r="D213" t="s">
        <v>54</v>
      </c>
    </row>
    <row r="214" spans="1:4">
      <c r="A214" s="1">
        <v>53396767</v>
      </c>
      <c r="B214" s="1">
        <v>937</v>
      </c>
      <c r="C214" t="s">
        <v>152</v>
      </c>
      <c r="D214" t="s">
        <v>54</v>
      </c>
    </row>
    <row r="215" spans="1:4">
      <c r="A215" s="1">
        <v>53396768</v>
      </c>
      <c r="B215" s="1">
        <v>938</v>
      </c>
      <c r="C215" t="s">
        <v>152</v>
      </c>
      <c r="D215" t="s">
        <v>54</v>
      </c>
    </row>
    <row r="216" spans="1:4">
      <c r="A216" s="1">
        <v>53396769</v>
      </c>
      <c r="B216" s="1">
        <v>939</v>
      </c>
      <c r="C216" t="s">
        <v>152</v>
      </c>
      <c r="D216" t="s">
        <v>54</v>
      </c>
    </row>
    <row r="217" spans="1:4">
      <c r="A217" s="1">
        <v>53396751</v>
      </c>
      <c r="B217" s="1">
        <v>941</v>
      </c>
      <c r="C217" t="s">
        <v>152</v>
      </c>
      <c r="D217" t="s">
        <v>54</v>
      </c>
    </row>
    <row r="218" spans="1:4">
      <c r="A218" s="1">
        <v>53396752</v>
      </c>
      <c r="B218" s="1">
        <v>942</v>
      </c>
      <c r="C218" t="s">
        <v>152</v>
      </c>
      <c r="D218" t="s">
        <v>54</v>
      </c>
    </row>
    <row r="219" spans="1:4">
      <c r="A219" s="1">
        <v>53396753</v>
      </c>
      <c r="B219" s="1">
        <v>943</v>
      </c>
      <c r="C219" t="s">
        <v>152</v>
      </c>
      <c r="D219" t="s">
        <v>54</v>
      </c>
    </row>
    <row r="220" spans="1:4">
      <c r="A220" s="1">
        <v>53396754</v>
      </c>
      <c r="B220" s="1">
        <v>944</v>
      </c>
      <c r="C220" t="s">
        <v>152</v>
      </c>
      <c r="D220" t="s">
        <v>54</v>
      </c>
    </row>
    <row r="221" spans="1:4">
      <c r="A221" s="1">
        <v>53396755</v>
      </c>
      <c r="B221" s="1">
        <v>945</v>
      </c>
      <c r="C221" t="s">
        <v>152</v>
      </c>
      <c r="D221" t="s">
        <v>54</v>
      </c>
    </row>
    <row r="222" spans="1:4">
      <c r="A222" s="1">
        <v>53396756</v>
      </c>
      <c r="B222" s="1">
        <v>946</v>
      </c>
      <c r="C222" t="s">
        <v>152</v>
      </c>
      <c r="D222" t="s">
        <v>54</v>
      </c>
    </row>
    <row r="223" spans="1:4">
      <c r="A223" s="1">
        <v>53396757</v>
      </c>
      <c r="B223" s="1">
        <v>947</v>
      </c>
      <c r="C223" t="s">
        <v>152</v>
      </c>
      <c r="D223" t="s">
        <v>54</v>
      </c>
    </row>
    <row r="224" spans="1:4">
      <c r="A224" s="1">
        <v>53396758</v>
      </c>
      <c r="B224" s="1">
        <v>948</v>
      </c>
      <c r="C224" t="s">
        <v>152</v>
      </c>
      <c r="D224" t="s">
        <v>54</v>
      </c>
    </row>
    <row r="225" spans="1:4">
      <c r="A225" s="1">
        <v>53396759</v>
      </c>
      <c r="B225" s="1">
        <v>949</v>
      </c>
      <c r="C225" t="s">
        <v>152</v>
      </c>
      <c r="D225" t="s">
        <v>54</v>
      </c>
    </row>
    <row r="226" spans="1:4">
      <c r="A226" s="1">
        <v>53396741</v>
      </c>
      <c r="B226" s="1">
        <v>951</v>
      </c>
      <c r="C226" t="s">
        <v>152</v>
      </c>
      <c r="D226" t="s">
        <v>54</v>
      </c>
    </row>
    <row r="227" spans="1:4">
      <c r="A227" s="1">
        <v>53396742</v>
      </c>
      <c r="B227" s="1">
        <v>952</v>
      </c>
      <c r="C227" t="s">
        <v>152</v>
      </c>
      <c r="D227" t="s">
        <v>54</v>
      </c>
    </row>
    <row r="228" spans="1:4">
      <c r="A228" s="1">
        <v>53396743</v>
      </c>
      <c r="B228" s="1">
        <v>953</v>
      </c>
      <c r="C228" t="s">
        <v>152</v>
      </c>
      <c r="D228" t="s">
        <v>54</v>
      </c>
    </row>
    <row r="229" spans="1:4">
      <c r="A229" s="1">
        <v>53396744</v>
      </c>
      <c r="B229" s="1">
        <v>954</v>
      </c>
      <c r="C229" t="s">
        <v>152</v>
      </c>
      <c r="D229" t="s">
        <v>54</v>
      </c>
    </row>
    <row r="230" spans="1:4">
      <c r="A230" s="1">
        <v>53396745</v>
      </c>
      <c r="B230" s="1">
        <v>955</v>
      </c>
      <c r="C230" t="s">
        <v>152</v>
      </c>
      <c r="D230" t="s">
        <v>54</v>
      </c>
    </row>
    <row r="231" spans="1:4">
      <c r="A231" s="1">
        <v>53396746</v>
      </c>
      <c r="B231" s="1">
        <v>956</v>
      </c>
      <c r="C231" t="s">
        <v>152</v>
      </c>
      <c r="D231" t="s">
        <v>54</v>
      </c>
    </row>
    <row r="232" spans="1:4">
      <c r="A232" s="1">
        <v>53396747</v>
      </c>
      <c r="B232" s="1">
        <v>957</v>
      </c>
      <c r="C232" t="s">
        <v>152</v>
      </c>
      <c r="D232" t="s">
        <v>54</v>
      </c>
    </row>
    <row r="233" spans="1:4">
      <c r="A233" s="1">
        <v>53396748</v>
      </c>
      <c r="B233" s="1">
        <v>958</v>
      </c>
      <c r="C233" t="s">
        <v>152</v>
      </c>
      <c r="D233" t="s">
        <v>54</v>
      </c>
    </row>
    <row r="234" spans="1:4">
      <c r="A234" s="1">
        <v>53396749</v>
      </c>
      <c r="B234" s="1">
        <v>959</v>
      </c>
      <c r="C234" t="s">
        <v>152</v>
      </c>
      <c r="D234" t="s">
        <v>54</v>
      </c>
    </row>
    <row r="235" spans="1:4">
      <c r="A235" s="1">
        <v>53396731</v>
      </c>
      <c r="B235" s="1">
        <v>961</v>
      </c>
      <c r="C235" t="s">
        <v>152</v>
      </c>
      <c r="D235" t="s">
        <v>54</v>
      </c>
    </row>
    <row r="236" spans="1:4">
      <c r="A236" s="1">
        <v>53396732</v>
      </c>
      <c r="B236" s="1">
        <v>962</v>
      </c>
      <c r="C236" t="s">
        <v>152</v>
      </c>
      <c r="D236" t="s">
        <v>54</v>
      </c>
    </row>
    <row r="237" spans="1:4">
      <c r="A237" s="1">
        <v>53396733</v>
      </c>
      <c r="B237" s="1">
        <v>963</v>
      </c>
      <c r="C237" t="s">
        <v>152</v>
      </c>
      <c r="D237" t="s">
        <v>54</v>
      </c>
    </row>
    <row r="238" spans="1:4">
      <c r="A238" s="1">
        <v>53396734</v>
      </c>
      <c r="B238" s="1">
        <v>964</v>
      </c>
      <c r="C238" t="s">
        <v>152</v>
      </c>
      <c r="D238" t="s">
        <v>54</v>
      </c>
    </row>
    <row r="239" spans="1:4">
      <c r="A239" s="1">
        <v>53396735</v>
      </c>
      <c r="B239" s="1">
        <v>965</v>
      </c>
      <c r="C239" t="s">
        <v>152</v>
      </c>
      <c r="D239" t="s">
        <v>54</v>
      </c>
    </row>
    <row r="240" spans="1:4">
      <c r="A240" s="1">
        <v>53396736</v>
      </c>
      <c r="B240" s="1">
        <v>966</v>
      </c>
      <c r="C240" t="s">
        <v>152</v>
      </c>
      <c r="D240" t="s">
        <v>54</v>
      </c>
    </row>
    <row r="241" spans="1:4">
      <c r="A241" s="1">
        <v>53396737</v>
      </c>
      <c r="B241" s="1">
        <v>967</v>
      </c>
      <c r="C241" t="s">
        <v>152</v>
      </c>
      <c r="D241" t="s">
        <v>54</v>
      </c>
    </row>
    <row r="242" spans="1:4">
      <c r="A242" s="1">
        <v>53396738</v>
      </c>
      <c r="B242" s="1">
        <v>968</v>
      </c>
      <c r="C242" t="s">
        <v>152</v>
      </c>
      <c r="D242" t="s">
        <v>54</v>
      </c>
    </row>
    <row r="243" spans="1:4">
      <c r="A243" s="1">
        <v>53396739</v>
      </c>
      <c r="B243" s="1">
        <v>969</v>
      </c>
      <c r="C243" t="s">
        <v>152</v>
      </c>
      <c r="D243" t="s">
        <v>54</v>
      </c>
    </row>
    <row r="244" spans="1:4">
      <c r="A244" s="1">
        <v>53396722</v>
      </c>
      <c r="B244" s="1">
        <v>972</v>
      </c>
      <c r="C244" t="s">
        <v>152</v>
      </c>
      <c r="D244" t="s">
        <v>54</v>
      </c>
    </row>
    <row r="245" spans="1:4">
      <c r="A245" s="1">
        <v>53396723</v>
      </c>
      <c r="B245" s="1">
        <v>973</v>
      </c>
      <c r="C245" t="s">
        <v>152</v>
      </c>
      <c r="D245" t="s">
        <v>54</v>
      </c>
    </row>
    <row r="246" spans="1:4">
      <c r="A246" s="1">
        <v>53396724</v>
      </c>
      <c r="B246" s="1">
        <v>974</v>
      </c>
      <c r="C246" t="s">
        <v>152</v>
      </c>
      <c r="D246" t="s">
        <v>54</v>
      </c>
    </row>
    <row r="247" spans="1:4">
      <c r="A247" s="1">
        <v>53396725</v>
      </c>
      <c r="B247" s="1">
        <v>975</v>
      </c>
      <c r="C247" t="s">
        <v>152</v>
      </c>
      <c r="D247" t="s">
        <v>54</v>
      </c>
    </row>
    <row r="248" spans="1:4">
      <c r="A248" s="1">
        <v>53396726</v>
      </c>
      <c r="B248" s="1">
        <v>976</v>
      </c>
      <c r="C248" t="s">
        <v>152</v>
      </c>
      <c r="D248" t="s">
        <v>54</v>
      </c>
    </row>
    <row r="249" spans="1:4">
      <c r="A249" s="1">
        <v>53396727</v>
      </c>
      <c r="B249" s="1">
        <v>977</v>
      </c>
      <c r="C249" t="s">
        <v>152</v>
      </c>
      <c r="D249" t="s">
        <v>54</v>
      </c>
    </row>
    <row r="250" spans="1:4">
      <c r="A250" s="1">
        <v>53396728</v>
      </c>
      <c r="B250" s="1">
        <v>978</v>
      </c>
      <c r="C250" t="s">
        <v>152</v>
      </c>
      <c r="D250" t="s">
        <v>54</v>
      </c>
    </row>
    <row r="251" spans="1:4">
      <c r="A251" s="1">
        <v>53396729</v>
      </c>
      <c r="B251" s="1">
        <v>979</v>
      </c>
      <c r="C251" t="s">
        <v>152</v>
      </c>
      <c r="D251" t="s">
        <v>54</v>
      </c>
    </row>
    <row r="252" spans="1:4">
      <c r="A252" s="1">
        <v>53396711</v>
      </c>
      <c r="B252" s="1">
        <v>981</v>
      </c>
      <c r="C252" t="s">
        <v>152</v>
      </c>
      <c r="D252" t="s">
        <v>54</v>
      </c>
    </row>
    <row r="253" spans="1:4">
      <c r="A253" s="1">
        <v>53396712</v>
      </c>
      <c r="B253" s="1">
        <v>982</v>
      </c>
      <c r="C253" t="s">
        <v>152</v>
      </c>
      <c r="D253" t="s">
        <v>54</v>
      </c>
    </row>
    <row r="254" spans="1:4">
      <c r="A254" s="1">
        <v>53396713</v>
      </c>
      <c r="B254" s="1">
        <v>983</v>
      </c>
      <c r="C254" t="s">
        <v>152</v>
      </c>
      <c r="D254" t="s">
        <v>54</v>
      </c>
    </row>
    <row r="255" spans="1:4">
      <c r="A255" s="1">
        <v>53396714</v>
      </c>
      <c r="B255" s="1">
        <v>984</v>
      </c>
      <c r="C255" t="s">
        <v>152</v>
      </c>
      <c r="D255" t="s">
        <v>54</v>
      </c>
    </row>
    <row r="256" spans="1:4">
      <c r="A256" s="1">
        <v>53396715</v>
      </c>
      <c r="B256" s="1">
        <v>985</v>
      </c>
      <c r="C256" t="s">
        <v>152</v>
      </c>
      <c r="D256" t="s">
        <v>54</v>
      </c>
    </row>
    <row r="257" spans="1:4">
      <c r="A257" s="1">
        <v>53396716</v>
      </c>
      <c r="B257" s="1">
        <v>986</v>
      </c>
      <c r="C257" t="s">
        <v>152</v>
      </c>
      <c r="D257" t="s">
        <v>54</v>
      </c>
    </row>
    <row r="258" spans="1:4">
      <c r="A258" s="1">
        <v>53396717</v>
      </c>
      <c r="B258" s="1">
        <v>987</v>
      </c>
      <c r="C258" t="s">
        <v>152</v>
      </c>
      <c r="D258" t="s">
        <v>54</v>
      </c>
    </row>
    <row r="259" spans="1:4">
      <c r="A259" s="1">
        <v>53396718</v>
      </c>
      <c r="B259" s="1">
        <v>988</v>
      </c>
      <c r="C259" t="s">
        <v>152</v>
      </c>
      <c r="D259" t="s">
        <v>54</v>
      </c>
    </row>
    <row r="260" spans="1:4">
      <c r="A260" s="1">
        <v>53396719</v>
      </c>
      <c r="B260" s="1">
        <v>989</v>
      </c>
      <c r="C260" t="s">
        <v>152</v>
      </c>
      <c r="D260" t="s">
        <v>54</v>
      </c>
    </row>
    <row r="261" spans="1:4">
      <c r="A261" s="1">
        <v>53396701</v>
      </c>
      <c r="B261" s="1">
        <v>991</v>
      </c>
      <c r="C261" t="s">
        <v>152</v>
      </c>
      <c r="D261" t="s">
        <v>54</v>
      </c>
    </row>
    <row r="262" spans="1:4">
      <c r="A262" s="1">
        <v>53396702</v>
      </c>
      <c r="B262" s="1">
        <v>992</v>
      </c>
      <c r="C262" t="s">
        <v>152</v>
      </c>
      <c r="D262" t="s">
        <v>54</v>
      </c>
    </row>
    <row r="263" spans="1:4">
      <c r="A263" s="1">
        <v>53396703</v>
      </c>
      <c r="B263" s="1">
        <v>993</v>
      </c>
      <c r="C263" t="s">
        <v>152</v>
      </c>
      <c r="D263" t="s">
        <v>54</v>
      </c>
    </row>
    <row r="264" spans="1:4">
      <c r="A264" s="1">
        <v>53396704</v>
      </c>
      <c r="B264" s="1">
        <v>994</v>
      </c>
      <c r="C264" t="s">
        <v>152</v>
      </c>
      <c r="D264" t="s">
        <v>54</v>
      </c>
    </row>
    <row r="265" spans="1:4">
      <c r="A265" s="1">
        <v>53396705</v>
      </c>
      <c r="B265" s="1">
        <v>995</v>
      </c>
      <c r="C265" t="s">
        <v>152</v>
      </c>
      <c r="D265" t="s">
        <v>54</v>
      </c>
    </row>
    <row r="266" spans="1:4">
      <c r="A266" s="1">
        <v>53396706</v>
      </c>
      <c r="B266" s="1">
        <v>996</v>
      </c>
      <c r="C266" t="s">
        <v>152</v>
      </c>
      <c r="D266" t="s">
        <v>54</v>
      </c>
    </row>
    <row r="267" spans="1:4">
      <c r="A267" s="1">
        <v>53396707</v>
      </c>
      <c r="B267" s="1">
        <v>997</v>
      </c>
      <c r="C267" t="s">
        <v>152</v>
      </c>
      <c r="D267" t="s">
        <v>54</v>
      </c>
    </row>
    <row r="268" spans="1:4">
      <c r="A268" s="1">
        <v>53396708</v>
      </c>
      <c r="B268" s="1">
        <v>998</v>
      </c>
      <c r="C268" t="s">
        <v>152</v>
      </c>
      <c r="D268" t="s">
        <v>54</v>
      </c>
    </row>
    <row r="269" spans="1:4">
      <c r="A269" s="1">
        <v>53396709</v>
      </c>
      <c r="B269" s="1">
        <v>999</v>
      </c>
      <c r="C269" t="s">
        <v>152</v>
      </c>
      <c r="D269" t="s">
        <v>54</v>
      </c>
    </row>
    <row r="270" spans="1:4">
      <c r="A270" s="1">
        <v>53406080</v>
      </c>
      <c r="B270" s="1">
        <v>1010</v>
      </c>
      <c r="C270" t="s">
        <v>41</v>
      </c>
      <c r="D270" t="s">
        <v>55</v>
      </c>
    </row>
    <row r="271" spans="1:4">
      <c r="A271" s="1">
        <v>53406081</v>
      </c>
      <c r="B271" s="1">
        <v>1011</v>
      </c>
      <c r="C271" t="s">
        <v>41</v>
      </c>
      <c r="D271" t="s">
        <v>55</v>
      </c>
    </row>
    <row r="272" spans="1:4">
      <c r="A272" s="1">
        <v>53406082</v>
      </c>
      <c r="B272" s="1">
        <v>1012</v>
      </c>
      <c r="C272" t="s">
        <v>41</v>
      </c>
      <c r="D272" t="s">
        <v>55</v>
      </c>
    </row>
    <row r="273" spans="1:4">
      <c r="A273" s="1">
        <v>53406070</v>
      </c>
      <c r="B273" s="1">
        <v>1020</v>
      </c>
      <c r="C273" t="s">
        <v>41</v>
      </c>
      <c r="D273" t="s">
        <v>55</v>
      </c>
    </row>
    <row r="274" spans="1:4">
      <c r="A274" s="1">
        <v>53406071</v>
      </c>
      <c r="B274" s="1">
        <v>1021</v>
      </c>
      <c r="C274" t="s">
        <v>41</v>
      </c>
      <c r="D274" t="s">
        <v>55</v>
      </c>
    </row>
    <row r="275" spans="1:4">
      <c r="A275" s="1">
        <v>53406072</v>
      </c>
      <c r="B275" s="1">
        <v>1021</v>
      </c>
      <c r="C275" t="s">
        <v>41</v>
      </c>
      <c r="D275" t="s">
        <v>55</v>
      </c>
    </row>
    <row r="276" spans="1:4">
      <c r="A276" s="1">
        <v>53406073</v>
      </c>
      <c r="B276" s="1">
        <v>1023</v>
      </c>
      <c r="C276" t="s">
        <v>41</v>
      </c>
      <c r="D276" t="s">
        <v>55</v>
      </c>
    </row>
    <row r="277" spans="1:4">
      <c r="A277" s="1">
        <v>53406060</v>
      </c>
      <c r="B277" s="1">
        <v>1030</v>
      </c>
      <c r="C277" t="s">
        <v>41</v>
      </c>
      <c r="D277" t="s">
        <v>55</v>
      </c>
    </row>
    <row r="278" spans="1:4">
      <c r="A278" s="1">
        <v>53406061</v>
      </c>
      <c r="B278" s="1">
        <v>1031</v>
      </c>
      <c r="C278" t="s">
        <v>41</v>
      </c>
      <c r="D278" t="s">
        <v>55</v>
      </c>
    </row>
    <row r="279" spans="1:4">
      <c r="A279" s="1">
        <v>53406062</v>
      </c>
      <c r="B279" s="1">
        <v>1032</v>
      </c>
      <c r="C279" t="s">
        <v>41</v>
      </c>
      <c r="D279" t="s">
        <v>55</v>
      </c>
    </row>
    <row r="280" spans="1:4">
      <c r="A280" s="1">
        <v>53406063</v>
      </c>
      <c r="B280" s="1">
        <v>1033</v>
      </c>
      <c r="C280" t="s">
        <v>41</v>
      </c>
      <c r="D280" t="s">
        <v>55</v>
      </c>
    </row>
    <row r="281" spans="1:4">
      <c r="A281" s="1">
        <v>53406064</v>
      </c>
      <c r="B281" s="1">
        <v>1034</v>
      </c>
      <c r="C281" t="s">
        <v>41</v>
      </c>
      <c r="D281" t="s">
        <v>55</v>
      </c>
    </row>
    <row r="282" spans="1:4">
      <c r="A282" s="1">
        <v>53406065</v>
      </c>
      <c r="B282" s="1">
        <v>1035</v>
      </c>
      <c r="C282" t="s">
        <v>41</v>
      </c>
      <c r="D282" t="s">
        <v>55</v>
      </c>
    </row>
    <row r="283" spans="1:4">
      <c r="A283" s="1">
        <v>53406050</v>
      </c>
      <c r="B283" s="1">
        <v>1040</v>
      </c>
      <c r="C283" t="s">
        <v>41</v>
      </c>
      <c r="D283" t="s">
        <v>55</v>
      </c>
    </row>
    <row r="284" spans="1:4">
      <c r="A284" s="1">
        <v>53406051</v>
      </c>
      <c r="B284" s="1">
        <v>1041</v>
      </c>
      <c r="C284" t="s">
        <v>41</v>
      </c>
      <c r="D284" t="s">
        <v>55</v>
      </c>
    </row>
    <row r="285" spans="1:4">
      <c r="A285" s="1">
        <v>53406052</v>
      </c>
      <c r="B285" s="1">
        <v>1042</v>
      </c>
      <c r="C285" t="s">
        <v>41</v>
      </c>
      <c r="D285" t="s">
        <v>55</v>
      </c>
    </row>
    <row r="286" spans="1:4">
      <c r="A286" s="1">
        <v>53406053</v>
      </c>
      <c r="B286" s="1">
        <v>1043</v>
      </c>
      <c r="C286" t="s">
        <v>41</v>
      </c>
      <c r="D286" t="s">
        <v>55</v>
      </c>
    </row>
    <row r="287" spans="1:4">
      <c r="A287" s="1">
        <v>53406054</v>
      </c>
      <c r="B287" s="1">
        <v>1044</v>
      </c>
      <c r="C287" t="s">
        <v>41</v>
      </c>
      <c r="D287" t="s">
        <v>55</v>
      </c>
    </row>
    <row r="288" spans="1:4">
      <c r="A288" s="1">
        <v>53406055</v>
      </c>
      <c r="B288" s="1">
        <v>1045</v>
      </c>
      <c r="C288" t="s">
        <v>41</v>
      </c>
      <c r="D288" t="s">
        <v>55</v>
      </c>
    </row>
    <row r="289" spans="1:4">
      <c r="A289" s="1">
        <v>53406056</v>
      </c>
      <c r="B289" s="1">
        <v>1046</v>
      </c>
      <c r="C289" t="s">
        <v>41</v>
      </c>
      <c r="D289" t="s">
        <v>55</v>
      </c>
    </row>
    <row r="290" spans="1:4">
      <c r="A290" s="1">
        <v>53406057</v>
      </c>
      <c r="B290" s="1">
        <v>1047</v>
      </c>
      <c r="C290" t="s">
        <v>41</v>
      </c>
      <c r="D290" t="s">
        <v>55</v>
      </c>
    </row>
    <row r="291" spans="1:4">
      <c r="A291" s="1">
        <v>53406058</v>
      </c>
      <c r="B291" s="1">
        <v>1048</v>
      </c>
      <c r="C291" t="s">
        <v>41</v>
      </c>
      <c r="D291" t="s">
        <v>55</v>
      </c>
    </row>
    <row r="292" spans="1:4">
      <c r="A292" s="1">
        <v>53406040</v>
      </c>
      <c r="B292" s="1">
        <v>1050</v>
      </c>
      <c r="C292" t="s">
        <v>41</v>
      </c>
      <c r="D292" t="s">
        <v>55</v>
      </c>
    </row>
    <row r="293" spans="1:4">
      <c r="A293" s="1">
        <v>53406041</v>
      </c>
      <c r="B293" s="1">
        <v>1051</v>
      </c>
      <c r="C293" t="s">
        <v>41</v>
      </c>
      <c r="D293" t="s">
        <v>55</v>
      </c>
    </row>
    <row r="294" spans="1:4">
      <c r="A294" s="1">
        <v>53406042</v>
      </c>
      <c r="B294" s="1">
        <v>1052</v>
      </c>
      <c r="C294" t="s">
        <v>41</v>
      </c>
      <c r="D294" t="s">
        <v>55</v>
      </c>
    </row>
    <row r="295" spans="1:4">
      <c r="A295" s="1">
        <v>53406043</v>
      </c>
      <c r="B295" s="1">
        <v>1053</v>
      </c>
      <c r="C295" t="s">
        <v>41</v>
      </c>
      <c r="D295" t="s">
        <v>55</v>
      </c>
    </row>
    <row r="296" spans="1:4">
      <c r="A296" s="1">
        <v>53406044</v>
      </c>
      <c r="B296" s="1">
        <v>1054</v>
      </c>
      <c r="C296" t="s">
        <v>41</v>
      </c>
      <c r="D296" t="s">
        <v>55</v>
      </c>
    </row>
    <row r="297" spans="1:4">
      <c r="A297" s="1">
        <v>53406045</v>
      </c>
      <c r="B297" s="1">
        <v>1055</v>
      </c>
      <c r="C297" t="s">
        <v>41</v>
      </c>
      <c r="D297" t="s">
        <v>55</v>
      </c>
    </row>
    <row r="298" spans="1:4">
      <c r="A298" s="1">
        <v>53406046</v>
      </c>
      <c r="B298" s="1">
        <v>1056</v>
      </c>
      <c r="C298" t="s">
        <v>41</v>
      </c>
      <c r="D298" t="s">
        <v>55</v>
      </c>
    </row>
    <row r="299" spans="1:4">
      <c r="A299" s="1">
        <v>53406047</v>
      </c>
      <c r="B299" s="1">
        <v>1057</v>
      </c>
      <c r="C299" t="s">
        <v>41</v>
      </c>
      <c r="D299" t="s">
        <v>55</v>
      </c>
    </row>
    <row r="300" spans="1:4">
      <c r="A300" s="1">
        <v>53406048</v>
      </c>
      <c r="B300" s="1">
        <v>1058</v>
      </c>
      <c r="C300" t="s">
        <v>41</v>
      </c>
      <c r="D300" t="s">
        <v>55</v>
      </c>
    </row>
    <row r="301" spans="1:4">
      <c r="A301" s="1">
        <v>53406049</v>
      </c>
      <c r="B301" s="1">
        <v>1059</v>
      </c>
      <c r="C301" t="s">
        <v>41</v>
      </c>
      <c r="D301" t="s">
        <v>55</v>
      </c>
    </row>
    <row r="302" spans="1:4">
      <c r="A302" s="1">
        <v>53406030</v>
      </c>
      <c r="B302" s="1">
        <v>1060</v>
      </c>
      <c r="C302" t="s">
        <v>41</v>
      </c>
      <c r="D302" t="s">
        <v>55</v>
      </c>
    </row>
    <row r="303" spans="1:4">
      <c r="A303" s="1">
        <v>53406031</v>
      </c>
      <c r="B303" s="1">
        <v>1061</v>
      </c>
      <c r="C303" t="s">
        <v>41</v>
      </c>
      <c r="D303" t="s">
        <v>55</v>
      </c>
    </row>
    <row r="304" spans="1:4">
      <c r="A304" s="1">
        <v>53406032</v>
      </c>
      <c r="B304" s="1">
        <v>1062</v>
      </c>
      <c r="C304" t="s">
        <v>41</v>
      </c>
      <c r="D304" t="s">
        <v>55</v>
      </c>
    </row>
    <row r="305" spans="1:4">
      <c r="A305" s="1">
        <v>53406033</v>
      </c>
      <c r="B305" s="1">
        <v>1063</v>
      </c>
      <c r="C305" t="s">
        <v>41</v>
      </c>
      <c r="D305" t="s">
        <v>55</v>
      </c>
    </row>
    <row r="306" spans="1:4">
      <c r="A306" s="1">
        <v>53406034</v>
      </c>
      <c r="B306" s="1">
        <v>1064</v>
      </c>
      <c r="C306" t="s">
        <v>41</v>
      </c>
      <c r="D306" t="s">
        <v>55</v>
      </c>
    </row>
    <row r="307" spans="1:4">
      <c r="A307" s="1">
        <v>53406035</v>
      </c>
      <c r="B307" s="1">
        <v>1065</v>
      </c>
      <c r="C307" t="s">
        <v>41</v>
      </c>
      <c r="D307" t="s">
        <v>55</v>
      </c>
    </row>
    <row r="308" spans="1:4">
      <c r="A308" s="1">
        <v>53406036</v>
      </c>
      <c r="B308" s="1">
        <v>1066</v>
      </c>
      <c r="C308" t="s">
        <v>41</v>
      </c>
      <c r="D308" t="s">
        <v>55</v>
      </c>
    </row>
    <row r="309" spans="1:4">
      <c r="A309" s="1">
        <v>53406037</v>
      </c>
      <c r="B309" s="1">
        <v>1067</v>
      </c>
      <c r="C309" t="s">
        <v>41</v>
      </c>
      <c r="D309" t="s">
        <v>55</v>
      </c>
    </row>
    <row r="310" spans="1:4">
      <c r="A310" s="1">
        <v>53406038</v>
      </c>
      <c r="B310" s="1">
        <v>1068</v>
      </c>
      <c r="C310" t="s">
        <v>41</v>
      </c>
      <c r="D310" t="s">
        <v>55</v>
      </c>
    </row>
    <row r="311" spans="1:4">
      <c r="A311" s="1">
        <v>53406039</v>
      </c>
      <c r="B311" s="1">
        <v>1069</v>
      </c>
      <c r="C311" t="s">
        <v>41</v>
      </c>
      <c r="D311" t="s">
        <v>55</v>
      </c>
    </row>
    <row r="312" spans="1:4">
      <c r="A312" s="1">
        <v>53406020</v>
      </c>
      <c r="B312" s="1">
        <v>1070</v>
      </c>
      <c r="C312" t="s">
        <v>41</v>
      </c>
      <c r="D312" t="s">
        <v>55</v>
      </c>
    </row>
    <row r="313" spans="1:4">
      <c r="A313" s="1">
        <v>53406021</v>
      </c>
      <c r="B313" s="1">
        <v>1071</v>
      </c>
      <c r="C313" t="s">
        <v>41</v>
      </c>
      <c r="D313" t="s">
        <v>55</v>
      </c>
    </row>
    <row r="314" spans="1:4">
      <c r="A314" s="1">
        <v>53406022</v>
      </c>
      <c r="B314" s="1">
        <v>1072</v>
      </c>
      <c r="C314" t="s">
        <v>41</v>
      </c>
      <c r="D314" t="s">
        <v>55</v>
      </c>
    </row>
    <row r="315" spans="1:4">
      <c r="A315" s="1">
        <v>53406023</v>
      </c>
      <c r="B315" s="1">
        <v>1073</v>
      </c>
      <c r="C315" t="s">
        <v>41</v>
      </c>
      <c r="D315" t="s">
        <v>55</v>
      </c>
    </row>
    <row r="316" spans="1:4">
      <c r="A316" s="1">
        <v>53406024</v>
      </c>
      <c r="B316" s="1">
        <v>1074</v>
      </c>
      <c r="C316" t="s">
        <v>41</v>
      </c>
      <c r="D316" t="s">
        <v>55</v>
      </c>
    </row>
    <row r="317" spans="1:4">
      <c r="A317" s="1">
        <v>53406025</v>
      </c>
      <c r="B317" s="1">
        <v>1075</v>
      </c>
      <c r="C317" t="s">
        <v>41</v>
      </c>
      <c r="D317" t="s">
        <v>55</v>
      </c>
    </row>
    <row r="318" spans="1:4">
      <c r="A318" s="1">
        <v>53406026</v>
      </c>
      <c r="B318" s="1">
        <v>1076</v>
      </c>
      <c r="C318" t="s">
        <v>41</v>
      </c>
      <c r="D318" t="s">
        <v>55</v>
      </c>
    </row>
    <row r="319" spans="1:4">
      <c r="A319" s="1">
        <v>53406027</v>
      </c>
      <c r="B319" s="1">
        <v>1077</v>
      </c>
      <c r="C319" t="s">
        <v>41</v>
      </c>
      <c r="D319" t="s">
        <v>55</v>
      </c>
    </row>
    <row r="320" spans="1:4">
      <c r="A320" s="1">
        <v>53406028</v>
      </c>
      <c r="B320" s="1">
        <v>1078</v>
      </c>
      <c r="C320" t="s">
        <v>41</v>
      </c>
      <c r="D320" t="s">
        <v>55</v>
      </c>
    </row>
    <row r="321" spans="1:4">
      <c r="A321" s="1">
        <v>53406029</v>
      </c>
      <c r="B321" s="1">
        <v>1079</v>
      </c>
      <c r="C321" t="s">
        <v>41</v>
      </c>
      <c r="D321" t="s">
        <v>55</v>
      </c>
    </row>
    <row r="322" spans="1:4">
      <c r="A322" s="1">
        <v>53406010</v>
      </c>
      <c r="B322" s="1">
        <v>1080</v>
      </c>
      <c r="C322" t="s">
        <v>41</v>
      </c>
      <c r="D322" t="s">
        <v>55</v>
      </c>
    </row>
    <row r="323" spans="1:4">
      <c r="A323" s="1">
        <v>53406011</v>
      </c>
      <c r="B323" s="1">
        <v>1081</v>
      </c>
      <c r="C323" t="s">
        <v>41</v>
      </c>
      <c r="D323" t="s">
        <v>55</v>
      </c>
    </row>
    <row r="324" spans="1:4">
      <c r="A324" s="1">
        <v>53406012</v>
      </c>
      <c r="B324" s="1">
        <v>1082</v>
      </c>
      <c r="C324" t="s">
        <v>41</v>
      </c>
      <c r="D324" t="s">
        <v>55</v>
      </c>
    </row>
    <row r="325" spans="1:4">
      <c r="A325" s="1">
        <v>53406013</v>
      </c>
      <c r="B325" s="1">
        <v>1083</v>
      </c>
      <c r="C325" t="s">
        <v>41</v>
      </c>
      <c r="D325" t="s">
        <v>55</v>
      </c>
    </row>
    <row r="326" spans="1:4">
      <c r="A326" s="1">
        <v>53406014</v>
      </c>
      <c r="B326" s="1">
        <v>1084</v>
      </c>
      <c r="C326" t="s">
        <v>41</v>
      </c>
      <c r="D326" t="s">
        <v>55</v>
      </c>
    </row>
    <row r="327" spans="1:4">
      <c r="A327" s="1">
        <v>53406015</v>
      </c>
      <c r="B327" s="1">
        <v>1085</v>
      </c>
      <c r="C327" t="s">
        <v>41</v>
      </c>
      <c r="D327" t="s">
        <v>55</v>
      </c>
    </row>
    <row r="328" spans="1:4">
      <c r="A328" s="1">
        <v>53406016</v>
      </c>
      <c r="B328" s="1">
        <v>1086</v>
      </c>
      <c r="C328" t="s">
        <v>41</v>
      </c>
      <c r="D328" t="s">
        <v>55</v>
      </c>
    </row>
    <row r="329" spans="1:4">
      <c r="A329" s="1">
        <v>53406017</v>
      </c>
      <c r="B329" s="1">
        <v>1087</v>
      </c>
      <c r="C329" t="s">
        <v>41</v>
      </c>
      <c r="D329" t="s">
        <v>55</v>
      </c>
    </row>
    <row r="330" spans="1:4">
      <c r="A330" s="1">
        <v>53406018</v>
      </c>
      <c r="B330" s="1">
        <v>1088</v>
      </c>
      <c r="C330" t="s">
        <v>41</v>
      </c>
      <c r="D330" t="s">
        <v>55</v>
      </c>
    </row>
    <row r="331" spans="1:4">
      <c r="A331" s="1">
        <v>53406019</v>
      </c>
      <c r="B331" s="1">
        <v>1089</v>
      </c>
      <c r="C331" t="s">
        <v>41</v>
      </c>
      <c r="D331" t="s">
        <v>55</v>
      </c>
    </row>
    <row r="332" spans="1:4">
      <c r="A332" s="1">
        <v>53406000</v>
      </c>
      <c r="B332" s="1">
        <v>1090</v>
      </c>
      <c r="C332" t="s">
        <v>41</v>
      </c>
      <c r="D332" t="s">
        <v>55</v>
      </c>
    </row>
    <row r="333" spans="1:4">
      <c r="A333" s="1">
        <v>53406001</v>
      </c>
      <c r="B333" s="1">
        <v>1091</v>
      </c>
      <c r="C333" t="s">
        <v>41</v>
      </c>
      <c r="D333" t="s">
        <v>55</v>
      </c>
    </row>
    <row r="334" spans="1:4">
      <c r="A334" s="1">
        <v>53406002</v>
      </c>
      <c r="B334" s="1">
        <v>1092</v>
      </c>
      <c r="C334" t="s">
        <v>41</v>
      </c>
      <c r="D334" t="s">
        <v>55</v>
      </c>
    </row>
    <row r="335" spans="1:4">
      <c r="A335" s="1">
        <v>53406003</v>
      </c>
      <c r="B335" s="1">
        <v>1093</v>
      </c>
      <c r="C335" t="s">
        <v>41</v>
      </c>
      <c r="D335" t="s">
        <v>55</v>
      </c>
    </row>
    <row r="336" spans="1:4">
      <c r="A336" s="1">
        <v>53406004</v>
      </c>
      <c r="B336" s="1">
        <v>1094</v>
      </c>
      <c r="C336" t="s">
        <v>41</v>
      </c>
      <c r="D336" t="s">
        <v>55</v>
      </c>
    </row>
    <row r="337" spans="1:4">
      <c r="A337" s="1">
        <v>53406005</v>
      </c>
      <c r="B337" s="1">
        <v>1095</v>
      </c>
      <c r="C337" t="s">
        <v>41</v>
      </c>
      <c r="D337" t="s">
        <v>55</v>
      </c>
    </row>
    <row r="338" spans="1:4">
      <c r="A338" s="1">
        <v>53406006</v>
      </c>
      <c r="B338" s="1">
        <v>1096</v>
      </c>
      <c r="C338" t="s">
        <v>41</v>
      </c>
      <c r="D338" t="s">
        <v>55</v>
      </c>
    </row>
    <row r="339" spans="1:4">
      <c r="A339" s="1">
        <v>53406007</v>
      </c>
      <c r="B339" s="1">
        <v>1097</v>
      </c>
      <c r="C339" t="s">
        <v>41</v>
      </c>
      <c r="D339" t="s">
        <v>55</v>
      </c>
    </row>
    <row r="340" spans="1:4">
      <c r="A340" s="1">
        <v>53406008</v>
      </c>
      <c r="B340" s="1">
        <v>1098</v>
      </c>
      <c r="C340" t="s">
        <v>41</v>
      </c>
      <c r="D340" t="s">
        <v>55</v>
      </c>
    </row>
    <row r="341" spans="1:4">
      <c r="A341" s="1">
        <v>53406009</v>
      </c>
      <c r="B341" s="1">
        <v>1099</v>
      </c>
      <c r="C341" t="s">
        <v>41</v>
      </c>
      <c r="D341" t="s">
        <v>55</v>
      </c>
    </row>
    <row r="342" spans="1:4">
      <c r="A342" s="1">
        <v>53406140</v>
      </c>
      <c r="B342" s="1">
        <v>1150</v>
      </c>
      <c r="C342" t="s">
        <v>42</v>
      </c>
      <c r="D342" t="s">
        <v>55</v>
      </c>
    </row>
    <row r="343" spans="1:4">
      <c r="A343" s="1">
        <v>53406130</v>
      </c>
      <c r="B343" s="1">
        <v>1160</v>
      </c>
      <c r="C343" t="s">
        <v>42</v>
      </c>
      <c r="D343" t="s">
        <v>55</v>
      </c>
    </row>
    <row r="344" spans="1:4">
      <c r="A344" s="1">
        <v>53406131</v>
      </c>
      <c r="B344" s="1">
        <v>1161</v>
      </c>
      <c r="C344" t="s">
        <v>42</v>
      </c>
      <c r="D344" t="s">
        <v>55</v>
      </c>
    </row>
    <row r="345" spans="1:4">
      <c r="A345" s="1">
        <v>53406120</v>
      </c>
      <c r="B345" s="1">
        <v>1170</v>
      </c>
      <c r="C345" t="s">
        <v>42</v>
      </c>
      <c r="D345" t="s">
        <v>55</v>
      </c>
    </row>
    <row r="346" spans="1:4">
      <c r="A346" s="1">
        <v>53406121</v>
      </c>
      <c r="B346" s="1">
        <v>1171</v>
      </c>
      <c r="C346" t="s">
        <v>42</v>
      </c>
      <c r="D346" t="s">
        <v>55</v>
      </c>
    </row>
    <row r="347" spans="1:4">
      <c r="A347" s="1">
        <v>53406122</v>
      </c>
      <c r="B347" s="1">
        <v>1172</v>
      </c>
      <c r="C347" t="s">
        <v>42</v>
      </c>
      <c r="D347" t="s">
        <v>55</v>
      </c>
    </row>
    <row r="348" spans="1:4">
      <c r="A348" s="1">
        <v>53406125</v>
      </c>
      <c r="B348" s="1">
        <v>1175</v>
      </c>
      <c r="C348" t="s">
        <v>42</v>
      </c>
      <c r="D348" t="s">
        <v>55</v>
      </c>
    </row>
    <row r="349" spans="1:4">
      <c r="A349" s="1">
        <v>53406126</v>
      </c>
      <c r="B349" s="1">
        <v>1176</v>
      </c>
      <c r="C349" t="s">
        <v>42</v>
      </c>
      <c r="D349" t="s">
        <v>55</v>
      </c>
    </row>
    <row r="350" spans="1:4">
      <c r="A350" s="1">
        <v>53406127</v>
      </c>
      <c r="B350" s="1">
        <v>1177</v>
      </c>
      <c r="C350" t="s">
        <v>42</v>
      </c>
      <c r="D350" t="s">
        <v>55</v>
      </c>
    </row>
    <row r="351" spans="1:4">
      <c r="A351" s="1">
        <v>53406128</v>
      </c>
      <c r="B351" s="1">
        <v>1178</v>
      </c>
      <c r="C351" t="s">
        <v>42</v>
      </c>
      <c r="D351" t="s">
        <v>55</v>
      </c>
    </row>
    <row r="352" spans="1:4">
      <c r="A352" s="1">
        <v>53406129</v>
      </c>
      <c r="B352" s="1">
        <v>1179</v>
      </c>
      <c r="C352" t="s">
        <v>42</v>
      </c>
      <c r="D352" t="s">
        <v>55</v>
      </c>
    </row>
    <row r="353" spans="1:4">
      <c r="A353" s="1">
        <v>53406110</v>
      </c>
      <c r="B353" s="1">
        <v>1180</v>
      </c>
      <c r="C353" t="s">
        <v>42</v>
      </c>
      <c r="D353" t="s">
        <v>55</v>
      </c>
    </row>
    <row r="354" spans="1:4">
      <c r="A354" s="1">
        <v>53406111</v>
      </c>
      <c r="B354" s="1">
        <v>1181</v>
      </c>
      <c r="C354" t="s">
        <v>42</v>
      </c>
      <c r="D354" t="s">
        <v>55</v>
      </c>
    </row>
    <row r="355" spans="1:4">
      <c r="A355" s="1">
        <v>53406112</v>
      </c>
      <c r="B355" s="1">
        <v>1182</v>
      </c>
      <c r="C355" t="s">
        <v>42</v>
      </c>
      <c r="D355" t="s">
        <v>55</v>
      </c>
    </row>
    <row r="356" spans="1:4">
      <c r="A356" s="1">
        <v>53406114</v>
      </c>
      <c r="B356" s="1">
        <v>1184</v>
      </c>
      <c r="C356" t="s">
        <v>42</v>
      </c>
      <c r="D356" t="s">
        <v>55</v>
      </c>
    </row>
    <row r="357" spans="1:4">
      <c r="A357" s="1">
        <v>53406115</v>
      </c>
      <c r="B357" s="1">
        <v>1185</v>
      </c>
      <c r="C357" t="s">
        <v>42</v>
      </c>
      <c r="D357" t="s">
        <v>55</v>
      </c>
    </row>
    <row r="358" spans="1:4">
      <c r="A358" s="1">
        <v>53406116</v>
      </c>
      <c r="B358" s="1">
        <v>1186</v>
      </c>
      <c r="C358" t="s">
        <v>42</v>
      </c>
      <c r="D358" t="s">
        <v>55</v>
      </c>
    </row>
    <row r="359" spans="1:4">
      <c r="A359" s="1">
        <v>53406117</v>
      </c>
      <c r="B359" s="1">
        <v>1187</v>
      </c>
      <c r="C359" t="s">
        <v>42</v>
      </c>
      <c r="D359" t="s">
        <v>55</v>
      </c>
    </row>
    <row r="360" spans="1:4">
      <c r="A360" s="1">
        <v>53406118</v>
      </c>
      <c r="B360" s="1">
        <v>1188</v>
      </c>
      <c r="C360" t="s">
        <v>42</v>
      </c>
      <c r="D360" t="s">
        <v>55</v>
      </c>
    </row>
    <row r="361" spans="1:4">
      <c r="A361" s="1">
        <v>53406119</v>
      </c>
      <c r="B361" s="1">
        <v>1189</v>
      </c>
      <c r="C361" t="s">
        <v>42</v>
      </c>
      <c r="D361" t="s">
        <v>55</v>
      </c>
    </row>
    <row r="362" spans="1:4">
      <c r="A362" s="1">
        <v>53406100</v>
      </c>
      <c r="B362" s="1">
        <v>1190</v>
      </c>
      <c r="C362" t="s">
        <v>42</v>
      </c>
      <c r="D362" t="s">
        <v>55</v>
      </c>
    </row>
    <row r="363" spans="1:4">
      <c r="A363" s="1">
        <v>53406101</v>
      </c>
      <c r="B363" s="1">
        <v>1191</v>
      </c>
      <c r="C363" t="s">
        <v>42</v>
      </c>
      <c r="D363" t="s">
        <v>55</v>
      </c>
    </row>
    <row r="364" spans="1:4">
      <c r="A364" s="1">
        <v>53406102</v>
      </c>
      <c r="B364" s="1">
        <v>1192</v>
      </c>
      <c r="C364" t="s">
        <v>42</v>
      </c>
      <c r="D364" t="s">
        <v>55</v>
      </c>
    </row>
    <row r="365" spans="1:4">
      <c r="A365" s="1">
        <v>53406103</v>
      </c>
      <c r="B365" s="1">
        <v>1193</v>
      </c>
      <c r="C365" t="s">
        <v>42</v>
      </c>
      <c r="D365" t="s">
        <v>55</v>
      </c>
    </row>
    <row r="366" spans="1:4">
      <c r="A366" s="1">
        <v>53406104</v>
      </c>
      <c r="B366" s="1">
        <v>1194</v>
      </c>
      <c r="C366" t="s">
        <v>42</v>
      </c>
      <c r="D366" t="s">
        <v>55</v>
      </c>
    </row>
    <row r="367" spans="1:4">
      <c r="A367" s="1">
        <v>53406105</v>
      </c>
      <c r="B367" s="1">
        <v>1195</v>
      </c>
      <c r="C367" t="s">
        <v>42</v>
      </c>
      <c r="D367" t="s">
        <v>55</v>
      </c>
    </row>
    <row r="368" spans="1:4">
      <c r="A368" s="1">
        <v>53406106</v>
      </c>
      <c r="B368" s="1">
        <v>1196</v>
      </c>
      <c r="C368" t="s">
        <v>42</v>
      </c>
      <c r="D368" t="s">
        <v>55</v>
      </c>
    </row>
    <row r="369" spans="1:4">
      <c r="A369" s="1">
        <v>53406107</v>
      </c>
      <c r="B369" s="1">
        <v>1197</v>
      </c>
      <c r="C369" t="s">
        <v>42</v>
      </c>
      <c r="D369" t="s">
        <v>55</v>
      </c>
    </row>
    <row r="370" spans="1:4">
      <c r="A370" s="1">
        <v>53406108</v>
      </c>
      <c r="B370" s="1">
        <v>1198</v>
      </c>
      <c r="C370" t="s">
        <v>42</v>
      </c>
      <c r="D370" t="s">
        <v>55</v>
      </c>
    </row>
    <row r="371" spans="1:4">
      <c r="A371" s="1">
        <v>53406109</v>
      </c>
      <c r="B371" s="1">
        <v>1199</v>
      </c>
      <c r="C371" t="s">
        <v>42</v>
      </c>
      <c r="D371" t="s">
        <v>55</v>
      </c>
    </row>
    <row r="372" spans="1:4">
      <c r="A372" s="1">
        <v>53406278</v>
      </c>
      <c r="B372" s="1">
        <v>1228</v>
      </c>
      <c r="C372" t="s">
        <v>43</v>
      </c>
      <c r="D372" t="s">
        <v>56</v>
      </c>
    </row>
    <row r="373" spans="1:4">
      <c r="A373" s="1">
        <v>53406279</v>
      </c>
      <c r="B373" s="1">
        <v>1229</v>
      </c>
      <c r="C373" t="s">
        <v>43</v>
      </c>
      <c r="D373" t="s">
        <v>56</v>
      </c>
    </row>
    <row r="374" spans="1:4">
      <c r="A374" s="1">
        <v>53406268</v>
      </c>
      <c r="B374" s="1">
        <v>1238</v>
      </c>
      <c r="C374" t="s">
        <v>43</v>
      </c>
      <c r="D374" t="s">
        <v>56</v>
      </c>
    </row>
    <row r="375" spans="1:4">
      <c r="A375" s="1">
        <v>53406269</v>
      </c>
      <c r="B375" s="1">
        <v>1239</v>
      </c>
      <c r="C375" t="s">
        <v>43</v>
      </c>
      <c r="D375" t="s">
        <v>56</v>
      </c>
    </row>
    <row r="376" spans="1:4">
      <c r="A376" s="1">
        <v>53406257</v>
      </c>
      <c r="B376" s="1">
        <v>1247</v>
      </c>
      <c r="C376" t="s">
        <v>43</v>
      </c>
      <c r="D376" t="s">
        <v>56</v>
      </c>
    </row>
    <row r="377" spans="1:4">
      <c r="A377" s="1">
        <v>53406258</v>
      </c>
      <c r="B377" s="1">
        <v>1248</v>
      </c>
      <c r="C377" t="s">
        <v>43</v>
      </c>
      <c r="D377" t="s">
        <v>56</v>
      </c>
    </row>
    <row r="378" spans="1:4">
      <c r="A378" s="1">
        <v>53406259</v>
      </c>
      <c r="B378" s="1">
        <v>1249</v>
      </c>
      <c r="C378" t="s">
        <v>43</v>
      </c>
      <c r="D378" t="s">
        <v>56</v>
      </c>
    </row>
    <row r="379" spans="1:4">
      <c r="A379" s="1">
        <v>53406240</v>
      </c>
      <c r="B379" s="1">
        <v>1250</v>
      </c>
      <c r="C379" t="s">
        <v>43</v>
      </c>
      <c r="D379" t="s">
        <v>56</v>
      </c>
    </row>
    <row r="380" spans="1:4">
      <c r="A380" s="1">
        <v>53406241</v>
      </c>
      <c r="B380" s="1">
        <v>1251</v>
      </c>
      <c r="C380" t="s">
        <v>43</v>
      </c>
      <c r="D380" t="s">
        <v>56</v>
      </c>
    </row>
    <row r="381" spans="1:4">
      <c r="A381" s="1">
        <v>53406242</v>
      </c>
      <c r="B381" s="1">
        <v>1252</v>
      </c>
      <c r="C381" t="s">
        <v>43</v>
      </c>
      <c r="D381" t="s">
        <v>56</v>
      </c>
    </row>
    <row r="382" spans="1:4">
      <c r="A382" s="1">
        <v>53406243</v>
      </c>
      <c r="B382" s="1">
        <v>1253</v>
      </c>
      <c r="C382" t="s">
        <v>43</v>
      </c>
      <c r="D382" t="s">
        <v>56</v>
      </c>
    </row>
    <row r="383" spans="1:4">
      <c r="A383" s="1">
        <v>53406246</v>
      </c>
      <c r="B383" s="1">
        <v>1256</v>
      </c>
      <c r="C383" t="s">
        <v>43</v>
      </c>
      <c r="D383" t="s">
        <v>56</v>
      </c>
    </row>
    <row r="384" spans="1:4">
      <c r="A384" s="1">
        <v>53406247</v>
      </c>
      <c r="B384" s="1">
        <v>1257</v>
      </c>
      <c r="C384" t="s">
        <v>43</v>
      </c>
      <c r="D384" t="s">
        <v>56</v>
      </c>
    </row>
    <row r="385" spans="1:4">
      <c r="A385" s="1">
        <v>53406248</v>
      </c>
      <c r="B385" s="1">
        <v>1258</v>
      </c>
      <c r="C385" t="s">
        <v>43</v>
      </c>
      <c r="D385" t="s">
        <v>56</v>
      </c>
    </row>
    <row r="386" spans="1:4">
      <c r="A386" s="1">
        <v>53406249</v>
      </c>
      <c r="B386" s="1">
        <v>1259</v>
      </c>
      <c r="C386" t="s">
        <v>43</v>
      </c>
      <c r="D386" t="s">
        <v>56</v>
      </c>
    </row>
    <row r="387" spans="1:4">
      <c r="A387" s="1">
        <v>53406230</v>
      </c>
      <c r="B387" s="1">
        <v>1260</v>
      </c>
      <c r="C387" t="s">
        <v>43</v>
      </c>
      <c r="D387" t="s">
        <v>56</v>
      </c>
    </row>
    <row r="388" spans="1:4">
      <c r="A388" s="1">
        <v>53406231</v>
      </c>
      <c r="B388" s="1">
        <v>1261</v>
      </c>
      <c r="C388" t="s">
        <v>43</v>
      </c>
      <c r="D388" t="s">
        <v>56</v>
      </c>
    </row>
    <row r="389" spans="1:4">
      <c r="A389" s="1">
        <v>53406232</v>
      </c>
      <c r="B389" s="1">
        <v>1262</v>
      </c>
      <c r="C389" t="s">
        <v>43</v>
      </c>
      <c r="D389" t="s">
        <v>56</v>
      </c>
    </row>
    <row r="390" spans="1:4">
      <c r="A390" s="1">
        <v>53406233</v>
      </c>
      <c r="B390" s="1">
        <v>1263</v>
      </c>
      <c r="C390" t="s">
        <v>43</v>
      </c>
      <c r="D390" t="s">
        <v>56</v>
      </c>
    </row>
    <row r="391" spans="1:4">
      <c r="A391" s="1">
        <v>53406234</v>
      </c>
      <c r="B391" s="1">
        <v>1264</v>
      </c>
      <c r="C391" t="s">
        <v>43</v>
      </c>
      <c r="D391" t="s">
        <v>56</v>
      </c>
    </row>
    <row r="392" spans="1:4">
      <c r="A392" s="1">
        <v>53406235</v>
      </c>
      <c r="B392" s="1">
        <v>1265</v>
      </c>
      <c r="C392" t="s">
        <v>43</v>
      </c>
      <c r="D392" t="s">
        <v>56</v>
      </c>
    </row>
    <row r="393" spans="1:4">
      <c r="A393" s="1">
        <v>53406236</v>
      </c>
      <c r="B393" s="1">
        <v>1266</v>
      </c>
      <c r="C393" t="s">
        <v>43</v>
      </c>
      <c r="D393" t="s">
        <v>56</v>
      </c>
    </row>
    <row r="394" spans="1:4">
      <c r="A394" s="1">
        <v>53406237</v>
      </c>
      <c r="B394" s="1">
        <v>1267</v>
      </c>
      <c r="C394" t="s">
        <v>43</v>
      </c>
      <c r="D394" t="s">
        <v>56</v>
      </c>
    </row>
    <row r="395" spans="1:4">
      <c r="A395" s="1">
        <v>53406238</v>
      </c>
      <c r="B395" s="1">
        <v>1268</v>
      </c>
      <c r="C395" t="s">
        <v>43</v>
      </c>
      <c r="D395" t="s">
        <v>56</v>
      </c>
    </row>
    <row r="396" spans="1:4">
      <c r="A396" s="1">
        <v>53406239</v>
      </c>
      <c r="B396" s="1">
        <v>1269</v>
      </c>
      <c r="C396" t="s">
        <v>43</v>
      </c>
      <c r="D396" t="s">
        <v>56</v>
      </c>
    </row>
    <row r="397" spans="1:4">
      <c r="A397" s="1">
        <v>53406220</v>
      </c>
      <c r="B397" s="1">
        <v>1270</v>
      </c>
      <c r="C397" t="s">
        <v>43</v>
      </c>
      <c r="D397" t="s">
        <v>56</v>
      </c>
    </row>
    <row r="398" spans="1:4">
      <c r="A398" s="1">
        <v>53406221</v>
      </c>
      <c r="B398" s="1">
        <v>1271</v>
      </c>
      <c r="C398" t="s">
        <v>43</v>
      </c>
      <c r="D398" t="s">
        <v>56</v>
      </c>
    </row>
    <row r="399" spans="1:4">
      <c r="A399" s="1">
        <v>53406222</v>
      </c>
      <c r="B399" s="1">
        <v>1272</v>
      </c>
      <c r="C399" t="s">
        <v>43</v>
      </c>
      <c r="D399" t="s">
        <v>56</v>
      </c>
    </row>
    <row r="400" spans="1:4">
      <c r="A400" s="1">
        <v>53406223</v>
      </c>
      <c r="B400" s="1">
        <v>1273</v>
      </c>
      <c r="C400" t="s">
        <v>43</v>
      </c>
      <c r="D400" t="s">
        <v>56</v>
      </c>
    </row>
    <row r="401" spans="1:4">
      <c r="A401" s="1">
        <v>53406224</v>
      </c>
      <c r="B401" s="1">
        <v>1274</v>
      </c>
      <c r="C401" t="s">
        <v>43</v>
      </c>
      <c r="D401" t="s">
        <v>56</v>
      </c>
    </row>
    <row r="402" spans="1:4">
      <c r="A402" s="1">
        <v>53406225</v>
      </c>
      <c r="B402" s="1">
        <v>1275</v>
      </c>
      <c r="C402" t="s">
        <v>43</v>
      </c>
      <c r="D402" t="s">
        <v>56</v>
      </c>
    </row>
    <row r="403" spans="1:4">
      <c r="A403" s="1">
        <v>53406226</v>
      </c>
      <c r="B403" s="1">
        <v>1276</v>
      </c>
      <c r="C403" t="s">
        <v>43</v>
      </c>
      <c r="D403" t="s">
        <v>56</v>
      </c>
    </row>
    <row r="404" spans="1:4">
      <c r="A404" s="1">
        <v>53406227</v>
      </c>
      <c r="B404" s="1">
        <v>1277</v>
      </c>
      <c r="C404" t="s">
        <v>43</v>
      </c>
      <c r="D404" t="s">
        <v>56</v>
      </c>
    </row>
    <row r="405" spans="1:4">
      <c r="A405" s="1">
        <v>53406228</v>
      </c>
      <c r="B405" s="1">
        <v>1278</v>
      </c>
      <c r="C405" t="s">
        <v>43</v>
      </c>
      <c r="D405" t="s">
        <v>56</v>
      </c>
    </row>
    <row r="406" spans="1:4">
      <c r="A406" s="1">
        <v>53406229</v>
      </c>
      <c r="B406" s="1">
        <v>1279</v>
      </c>
      <c r="C406" t="s">
        <v>43</v>
      </c>
      <c r="D406" t="s">
        <v>56</v>
      </c>
    </row>
    <row r="407" spans="1:4">
      <c r="A407" s="1">
        <v>53406210</v>
      </c>
      <c r="B407" s="1">
        <v>1280</v>
      </c>
      <c r="C407" t="s">
        <v>43</v>
      </c>
      <c r="D407" t="s">
        <v>56</v>
      </c>
    </row>
    <row r="408" spans="1:4">
      <c r="A408" s="1">
        <v>53406211</v>
      </c>
      <c r="B408" s="1">
        <v>1281</v>
      </c>
      <c r="C408" t="s">
        <v>43</v>
      </c>
      <c r="D408" t="s">
        <v>56</v>
      </c>
    </row>
    <row r="409" spans="1:4">
      <c r="A409" s="1">
        <v>53406212</v>
      </c>
      <c r="B409" s="1">
        <v>1282</v>
      </c>
      <c r="C409" t="s">
        <v>43</v>
      </c>
      <c r="D409" t="s">
        <v>56</v>
      </c>
    </row>
    <row r="410" spans="1:4">
      <c r="A410" s="1">
        <v>53406213</v>
      </c>
      <c r="B410" s="1">
        <v>1283</v>
      </c>
      <c r="C410" t="s">
        <v>43</v>
      </c>
      <c r="D410" t="s">
        <v>56</v>
      </c>
    </row>
    <row r="411" spans="1:4">
      <c r="A411" s="1">
        <v>53406214</v>
      </c>
      <c r="B411" s="1">
        <v>1284</v>
      </c>
      <c r="C411" t="s">
        <v>43</v>
      </c>
      <c r="D411" t="s">
        <v>56</v>
      </c>
    </row>
    <row r="412" spans="1:4">
      <c r="A412" s="1">
        <v>53406215</v>
      </c>
      <c r="B412" s="1">
        <v>1285</v>
      </c>
      <c r="C412" t="s">
        <v>43</v>
      </c>
      <c r="D412" t="s">
        <v>56</v>
      </c>
    </row>
    <row r="413" spans="1:4">
      <c r="A413" s="1">
        <v>53406216</v>
      </c>
      <c r="B413" s="1">
        <v>1286</v>
      </c>
      <c r="C413" t="s">
        <v>43</v>
      </c>
      <c r="D413" t="s">
        <v>56</v>
      </c>
    </row>
    <row r="414" spans="1:4">
      <c r="A414" s="1">
        <v>53406217</v>
      </c>
      <c r="B414" s="1">
        <v>1287</v>
      </c>
      <c r="C414" t="s">
        <v>43</v>
      </c>
      <c r="D414" t="s">
        <v>56</v>
      </c>
    </row>
    <row r="415" spans="1:4">
      <c r="A415" s="1">
        <v>53406218</v>
      </c>
      <c r="B415" s="1">
        <v>1288</v>
      </c>
      <c r="C415" t="s">
        <v>43</v>
      </c>
      <c r="D415" t="s">
        <v>56</v>
      </c>
    </row>
    <row r="416" spans="1:4">
      <c r="A416" s="1">
        <v>53406219</v>
      </c>
      <c r="B416" s="1">
        <v>1289</v>
      </c>
      <c r="C416" t="s">
        <v>43</v>
      </c>
      <c r="D416" t="s">
        <v>56</v>
      </c>
    </row>
    <row r="417" spans="1:4">
      <c r="A417" s="1">
        <v>53406200</v>
      </c>
      <c r="B417" s="1">
        <v>1290</v>
      </c>
      <c r="C417" t="s">
        <v>43</v>
      </c>
      <c r="D417" t="s">
        <v>56</v>
      </c>
    </row>
    <row r="418" spans="1:4">
      <c r="A418" s="1">
        <v>53406201</v>
      </c>
      <c r="B418" s="1">
        <v>1291</v>
      </c>
      <c r="C418" t="s">
        <v>43</v>
      </c>
      <c r="D418" t="s">
        <v>56</v>
      </c>
    </row>
    <row r="419" spans="1:4">
      <c r="A419" s="1">
        <v>53406202</v>
      </c>
      <c r="B419" s="1">
        <v>1292</v>
      </c>
      <c r="C419" t="s">
        <v>43</v>
      </c>
      <c r="D419" t="s">
        <v>56</v>
      </c>
    </row>
    <row r="420" spans="1:4">
      <c r="A420" s="1">
        <v>53406203</v>
      </c>
      <c r="B420" s="1">
        <v>1293</v>
      </c>
      <c r="C420" t="s">
        <v>43</v>
      </c>
      <c r="D420" t="s">
        <v>56</v>
      </c>
    </row>
    <row r="421" spans="1:4">
      <c r="A421" s="1">
        <v>53406204</v>
      </c>
      <c r="B421" s="1">
        <v>1294</v>
      </c>
      <c r="C421" t="s">
        <v>43</v>
      </c>
      <c r="D421" t="s">
        <v>56</v>
      </c>
    </row>
    <row r="422" spans="1:4">
      <c r="A422" s="1">
        <v>53406205</v>
      </c>
      <c r="B422" s="1">
        <v>1295</v>
      </c>
      <c r="C422" t="s">
        <v>43</v>
      </c>
      <c r="D422" t="s">
        <v>56</v>
      </c>
    </row>
    <row r="423" spans="1:4">
      <c r="A423" s="1">
        <v>53406206</v>
      </c>
      <c r="B423" s="1">
        <v>1296</v>
      </c>
      <c r="C423" t="s">
        <v>43</v>
      </c>
      <c r="D423" t="s">
        <v>56</v>
      </c>
    </row>
    <row r="424" spans="1:4">
      <c r="A424" s="1">
        <v>53406207</v>
      </c>
      <c r="B424" s="1">
        <v>1297</v>
      </c>
      <c r="C424" t="s">
        <v>43</v>
      </c>
      <c r="D424" t="s">
        <v>56</v>
      </c>
    </row>
    <row r="425" spans="1:4">
      <c r="A425" s="1">
        <v>53406208</v>
      </c>
      <c r="B425" s="1">
        <v>1298</v>
      </c>
      <c r="C425" t="s">
        <v>43</v>
      </c>
      <c r="D425" t="s">
        <v>56</v>
      </c>
    </row>
    <row r="426" spans="1:4">
      <c r="A426" s="1">
        <v>53406209</v>
      </c>
      <c r="B426" s="1">
        <v>1299</v>
      </c>
      <c r="C426" t="s">
        <v>43</v>
      </c>
      <c r="D426" t="s">
        <v>56</v>
      </c>
    </row>
    <row r="427" spans="1:4">
      <c r="A427" s="1">
        <v>53406395</v>
      </c>
      <c r="B427" s="1">
        <v>1305</v>
      </c>
      <c r="C427" t="s">
        <v>44</v>
      </c>
      <c r="D427" t="s">
        <v>56</v>
      </c>
    </row>
    <row r="428" spans="1:4">
      <c r="A428" s="1">
        <v>53406396</v>
      </c>
      <c r="B428" s="1">
        <v>1306</v>
      </c>
      <c r="C428" t="s">
        <v>44</v>
      </c>
      <c r="D428" t="s">
        <v>56</v>
      </c>
    </row>
    <row r="429" spans="1:4">
      <c r="A429" s="1">
        <v>53406397</v>
      </c>
      <c r="B429" s="1">
        <v>1307</v>
      </c>
      <c r="C429" t="s">
        <v>44</v>
      </c>
      <c r="D429" t="s">
        <v>56</v>
      </c>
    </row>
    <row r="430" spans="1:4">
      <c r="A430" s="1">
        <v>53406398</v>
      </c>
      <c r="B430" s="1">
        <v>1308</v>
      </c>
      <c r="C430" t="s">
        <v>44</v>
      </c>
      <c r="D430" t="s">
        <v>56</v>
      </c>
    </row>
    <row r="431" spans="1:4">
      <c r="A431" s="1">
        <v>53406399</v>
      </c>
      <c r="B431" s="1">
        <v>1309</v>
      </c>
      <c r="C431" t="s">
        <v>44</v>
      </c>
      <c r="D431" t="s">
        <v>56</v>
      </c>
    </row>
    <row r="432" spans="1:4">
      <c r="A432" s="1">
        <v>53406381</v>
      </c>
      <c r="B432" s="1">
        <v>1311</v>
      </c>
      <c r="C432" t="s">
        <v>44</v>
      </c>
      <c r="D432" t="s">
        <v>56</v>
      </c>
    </row>
    <row r="433" spans="1:4">
      <c r="A433" s="1">
        <v>53406382</v>
      </c>
      <c r="B433" s="1">
        <v>1312</v>
      </c>
      <c r="C433" t="s">
        <v>44</v>
      </c>
      <c r="D433" t="s">
        <v>56</v>
      </c>
    </row>
    <row r="434" spans="1:4">
      <c r="A434" s="1">
        <v>53406383</v>
      </c>
      <c r="B434" s="1">
        <v>1313</v>
      </c>
      <c r="C434" t="s">
        <v>44</v>
      </c>
      <c r="D434" t="s">
        <v>56</v>
      </c>
    </row>
    <row r="435" spans="1:4">
      <c r="A435" s="1">
        <v>53406384</v>
      </c>
      <c r="B435" s="1">
        <v>1314</v>
      </c>
      <c r="C435" t="s">
        <v>44</v>
      </c>
      <c r="D435" t="s">
        <v>56</v>
      </c>
    </row>
    <row r="436" spans="1:4">
      <c r="A436" s="1">
        <v>53406385</v>
      </c>
      <c r="B436" s="1">
        <v>1315</v>
      </c>
      <c r="C436" t="s">
        <v>44</v>
      </c>
      <c r="D436" t="s">
        <v>56</v>
      </c>
    </row>
    <row r="437" spans="1:4">
      <c r="A437" s="1">
        <v>53406386</v>
      </c>
      <c r="B437" s="1">
        <v>1316</v>
      </c>
      <c r="C437" t="s">
        <v>44</v>
      </c>
      <c r="D437" t="s">
        <v>56</v>
      </c>
    </row>
    <row r="438" spans="1:4">
      <c r="A438" s="1">
        <v>53406387</v>
      </c>
      <c r="B438" s="1">
        <v>1317</v>
      </c>
      <c r="C438" t="s">
        <v>44</v>
      </c>
      <c r="D438" t="s">
        <v>56</v>
      </c>
    </row>
    <row r="439" spans="1:4">
      <c r="A439" s="1">
        <v>53406388</v>
      </c>
      <c r="B439" s="1">
        <v>1318</v>
      </c>
      <c r="C439" t="s">
        <v>44</v>
      </c>
      <c r="D439" t="s">
        <v>56</v>
      </c>
    </row>
    <row r="440" spans="1:4">
      <c r="A440" s="1">
        <v>53406389</v>
      </c>
      <c r="B440" s="1">
        <v>1319</v>
      </c>
      <c r="C440" t="s">
        <v>44</v>
      </c>
      <c r="D440" t="s">
        <v>56</v>
      </c>
    </row>
    <row r="441" spans="1:4">
      <c r="A441" s="1">
        <v>53406370</v>
      </c>
      <c r="B441" s="1">
        <v>1320</v>
      </c>
      <c r="C441" t="s">
        <v>44</v>
      </c>
      <c r="D441" t="s">
        <v>56</v>
      </c>
    </row>
    <row r="442" spans="1:4">
      <c r="A442" s="1">
        <v>53406371</v>
      </c>
      <c r="B442" s="1">
        <v>1321</v>
      </c>
      <c r="C442" t="s">
        <v>44</v>
      </c>
      <c r="D442" t="s">
        <v>56</v>
      </c>
    </row>
    <row r="443" spans="1:4">
      <c r="A443" s="1">
        <v>53406372</v>
      </c>
      <c r="B443" s="1">
        <v>1322</v>
      </c>
      <c r="C443" t="s">
        <v>44</v>
      </c>
      <c r="D443" t="s">
        <v>56</v>
      </c>
    </row>
    <row r="444" spans="1:4">
      <c r="A444" s="1">
        <v>53406373</v>
      </c>
      <c r="B444" s="1">
        <v>1323</v>
      </c>
      <c r="C444" t="s">
        <v>44</v>
      </c>
      <c r="D444" t="s">
        <v>56</v>
      </c>
    </row>
    <row r="445" spans="1:4">
      <c r="A445" s="1">
        <v>53406374</v>
      </c>
      <c r="B445" s="1">
        <v>1324</v>
      </c>
      <c r="C445" t="s">
        <v>44</v>
      </c>
      <c r="D445" t="s">
        <v>56</v>
      </c>
    </row>
    <row r="446" spans="1:4">
      <c r="A446" s="1">
        <v>53406375</v>
      </c>
      <c r="B446" s="1">
        <v>1325</v>
      </c>
      <c r="C446" t="s">
        <v>44</v>
      </c>
      <c r="D446" t="s">
        <v>56</v>
      </c>
    </row>
    <row r="447" spans="1:4">
      <c r="A447" s="1">
        <v>53406376</v>
      </c>
      <c r="B447" s="1">
        <v>1326</v>
      </c>
      <c r="C447" t="s">
        <v>44</v>
      </c>
      <c r="D447" t="s">
        <v>56</v>
      </c>
    </row>
    <row r="448" spans="1:4">
      <c r="A448" s="1">
        <v>53406377</v>
      </c>
      <c r="B448" s="1">
        <v>1327</v>
      </c>
      <c r="C448" t="s">
        <v>44</v>
      </c>
      <c r="D448" t="s">
        <v>56</v>
      </c>
    </row>
    <row r="449" spans="1:4">
      <c r="A449" s="1">
        <v>53406378</v>
      </c>
      <c r="B449" s="1">
        <v>1328</v>
      </c>
      <c r="C449" t="s">
        <v>44</v>
      </c>
      <c r="D449" t="s">
        <v>56</v>
      </c>
    </row>
    <row r="450" spans="1:4">
      <c r="A450" s="1">
        <v>53406379</v>
      </c>
      <c r="B450" s="1">
        <v>1329</v>
      </c>
      <c r="C450" t="s">
        <v>44</v>
      </c>
      <c r="D450" t="s">
        <v>56</v>
      </c>
    </row>
    <row r="451" spans="1:4">
      <c r="A451" s="1">
        <v>53406360</v>
      </c>
      <c r="B451" s="1">
        <v>1330</v>
      </c>
      <c r="C451" t="s">
        <v>44</v>
      </c>
      <c r="D451" t="s">
        <v>56</v>
      </c>
    </row>
    <row r="452" spans="1:4">
      <c r="A452" s="1">
        <v>53406361</v>
      </c>
      <c r="B452" s="1">
        <v>1331</v>
      </c>
      <c r="C452" t="s">
        <v>44</v>
      </c>
      <c r="D452" t="s">
        <v>56</v>
      </c>
    </row>
    <row r="453" spans="1:4">
      <c r="A453" s="1">
        <v>53406362</v>
      </c>
      <c r="B453" s="1">
        <v>1332</v>
      </c>
      <c r="C453" t="s">
        <v>44</v>
      </c>
      <c r="D453" t="s">
        <v>56</v>
      </c>
    </row>
    <row r="454" spans="1:4">
      <c r="A454" s="1">
        <v>53406363</v>
      </c>
      <c r="B454" s="1">
        <v>1333</v>
      </c>
      <c r="C454" t="s">
        <v>44</v>
      </c>
      <c r="D454" t="s">
        <v>56</v>
      </c>
    </row>
    <row r="455" spans="1:4">
      <c r="A455" s="1">
        <v>53406364</v>
      </c>
      <c r="B455" s="1">
        <v>1334</v>
      </c>
      <c r="C455" t="s">
        <v>44</v>
      </c>
      <c r="D455" t="s">
        <v>56</v>
      </c>
    </row>
    <row r="456" spans="1:4">
      <c r="A456" s="1">
        <v>53406365</v>
      </c>
      <c r="B456" s="1">
        <v>1335</v>
      </c>
      <c r="C456" t="s">
        <v>44</v>
      </c>
      <c r="D456" t="s">
        <v>56</v>
      </c>
    </row>
    <row r="457" spans="1:4">
      <c r="A457" s="1">
        <v>53406366</v>
      </c>
      <c r="B457" s="1">
        <v>1336</v>
      </c>
      <c r="C457" t="s">
        <v>44</v>
      </c>
      <c r="D457" t="s">
        <v>56</v>
      </c>
    </row>
    <row r="458" spans="1:4">
      <c r="A458" s="1">
        <v>53406367</v>
      </c>
      <c r="B458" s="1">
        <v>1337</v>
      </c>
      <c r="C458" t="s">
        <v>44</v>
      </c>
      <c r="D458" t="s">
        <v>56</v>
      </c>
    </row>
    <row r="459" spans="1:4">
      <c r="A459" s="1">
        <v>53406368</v>
      </c>
      <c r="B459" s="1">
        <v>1338</v>
      </c>
      <c r="C459" t="s">
        <v>44</v>
      </c>
      <c r="D459" t="s">
        <v>56</v>
      </c>
    </row>
    <row r="460" spans="1:4">
      <c r="A460" s="1">
        <v>53406369</v>
      </c>
      <c r="B460" s="1">
        <v>1339</v>
      </c>
      <c r="C460" t="s">
        <v>44</v>
      </c>
      <c r="D460" t="s">
        <v>56</v>
      </c>
    </row>
    <row r="461" spans="1:4">
      <c r="A461" s="1">
        <v>53406350</v>
      </c>
      <c r="B461" s="1">
        <v>1340</v>
      </c>
      <c r="C461" t="s">
        <v>44</v>
      </c>
      <c r="D461" t="s">
        <v>56</v>
      </c>
    </row>
    <row r="462" spans="1:4">
      <c r="A462" s="1">
        <v>53406351</v>
      </c>
      <c r="B462" s="1">
        <v>1341</v>
      </c>
      <c r="C462" t="s">
        <v>44</v>
      </c>
      <c r="D462" t="s">
        <v>56</v>
      </c>
    </row>
    <row r="463" spans="1:4">
      <c r="A463" s="1">
        <v>53406352</v>
      </c>
      <c r="B463" s="1">
        <v>1342</v>
      </c>
      <c r="C463" t="s">
        <v>44</v>
      </c>
      <c r="D463" t="s">
        <v>56</v>
      </c>
    </row>
    <row r="464" spans="1:4">
      <c r="A464" s="1">
        <v>53406353</v>
      </c>
      <c r="B464" s="1">
        <v>1343</v>
      </c>
      <c r="C464" t="s">
        <v>44</v>
      </c>
      <c r="D464" t="s">
        <v>56</v>
      </c>
    </row>
    <row r="465" spans="1:4">
      <c r="A465" s="1">
        <v>53406354</v>
      </c>
      <c r="B465" s="1">
        <v>1344</v>
      </c>
      <c r="C465" t="s">
        <v>44</v>
      </c>
      <c r="D465" t="s">
        <v>56</v>
      </c>
    </row>
    <row r="466" spans="1:4">
      <c r="A466" s="1">
        <v>53406355</v>
      </c>
      <c r="B466" s="1">
        <v>1345</v>
      </c>
      <c r="C466" t="s">
        <v>44</v>
      </c>
      <c r="D466" t="s">
        <v>56</v>
      </c>
    </row>
    <row r="467" spans="1:4">
      <c r="A467" s="1">
        <v>53406356</v>
      </c>
      <c r="B467" s="1">
        <v>1346</v>
      </c>
      <c r="C467" t="s">
        <v>44</v>
      </c>
      <c r="D467" t="s">
        <v>56</v>
      </c>
    </row>
    <row r="468" spans="1:4">
      <c r="A468" s="1">
        <v>53406357</v>
      </c>
      <c r="B468" s="1">
        <v>1347</v>
      </c>
      <c r="C468" t="s">
        <v>44</v>
      </c>
      <c r="D468" t="s">
        <v>56</v>
      </c>
    </row>
    <row r="469" spans="1:4">
      <c r="A469" s="1">
        <v>53406358</v>
      </c>
      <c r="B469" s="1">
        <v>1348</v>
      </c>
      <c r="C469" t="s">
        <v>44</v>
      </c>
      <c r="D469" t="s">
        <v>56</v>
      </c>
    </row>
    <row r="470" spans="1:4">
      <c r="A470" s="1">
        <v>53406359</v>
      </c>
      <c r="B470" s="1">
        <v>1349</v>
      </c>
      <c r="C470" t="s">
        <v>44</v>
      </c>
      <c r="D470" t="s">
        <v>56</v>
      </c>
    </row>
    <row r="471" spans="1:4">
      <c r="A471" s="1">
        <v>53406340</v>
      </c>
      <c r="B471" s="1">
        <v>1350</v>
      </c>
      <c r="C471" t="s">
        <v>44</v>
      </c>
      <c r="D471" t="s">
        <v>56</v>
      </c>
    </row>
    <row r="472" spans="1:4">
      <c r="A472" s="1">
        <v>53406341</v>
      </c>
      <c r="B472" s="1">
        <v>1351</v>
      </c>
      <c r="C472" t="s">
        <v>44</v>
      </c>
      <c r="D472" t="s">
        <v>56</v>
      </c>
    </row>
    <row r="473" spans="1:4">
      <c r="A473" s="1">
        <v>53406342</v>
      </c>
      <c r="B473" s="1">
        <v>1352</v>
      </c>
      <c r="C473" t="s">
        <v>44</v>
      </c>
      <c r="D473" t="s">
        <v>56</v>
      </c>
    </row>
    <row r="474" spans="1:4">
      <c r="A474" s="1">
        <v>53406343</v>
      </c>
      <c r="B474" s="1">
        <v>1353</v>
      </c>
      <c r="C474" t="s">
        <v>44</v>
      </c>
      <c r="D474" t="s">
        <v>56</v>
      </c>
    </row>
    <row r="475" spans="1:4">
      <c r="A475" s="1">
        <v>53406344</v>
      </c>
      <c r="B475" s="1">
        <v>1354</v>
      </c>
      <c r="C475" t="s">
        <v>44</v>
      </c>
      <c r="D475" t="s">
        <v>56</v>
      </c>
    </row>
    <row r="476" spans="1:4">
      <c r="A476" s="1">
        <v>53406345</v>
      </c>
      <c r="B476" s="1">
        <v>1355</v>
      </c>
      <c r="C476" t="s">
        <v>44</v>
      </c>
      <c r="D476" t="s">
        <v>56</v>
      </c>
    </row>
    <row r="477" spans="1:4">
      <c r="A477" s="1">
        <v>53406346</v>
      </c>
      <c r="B477" s="1">
        <v>1356</v>
      </c>
      <c r="C477" t="s">
        <v>44</v>
      </c>
      <c r="D477" t="s">
        <v>56</v>
      </c>
    </row>
    <row r="478" spans="1:4">
      <c r="A478" s="1">
        <v>53406347</v>
      </c>
      <c r="B478" s="1">
        <v>1357</v>
      </c>
      <c r="C478" t="s">
        <v>44</v>
      </c>
      <c r="D478" t="s">
        <v>56</v>
      </c>
    </row>
    <row r="479" spans="1:4">
      <c r="A479" s="1">
        <v>53406348</v>
      </c>
      <c r="B479" s="1">
        <v>1358</v>
      </c>
      <c r="C479" t="s">
        <v>44</v>
      </c>
      <c r="D479" t="s">
        <v>56</v>
      </c>
    </row>
    <row r="480" spans="1:4">
      <c r="A480" s="1">
        <v>53406349</v>
      </c>
      <c r="B480" s="1">
        <v>1359</v>
      </c>
      <c r="C480" t="s">
        <v>44</v>
      </c>
      <c r="D480" t="s">
        <v>56</v>
      </c>
    </row>
    <row r="481" spans="1:4">
      <c r="A481" s="1">
        <v>53406330</v>
      </c>
      <c r="B481" s="1">
        <v>1360</v>
      </c>
      <c r="C481" t="s">
        <v>44</v>
      </c>
      <c r="D481" t="s">
        <v>56</v>
      </c>
    </row>
    <row r="482" spans="1:4">
      <c r="A482" s="1">
        <v>53406331</v>
      </c>
      <c r="B482" s="1">
        <v>1361</v>
      </c>
      <c r="C482" t="s">
        <v>44</v>
      </c>
      <c r="D482" t="s">
        <v>56</v>
      </c>
    </row>
    <row r="483" spans="1:4">
      <c r="A483" s="1">
        <v>53406332</v>
      </c>
      <c r="B483" s="1">
        <v>1362</v>
      </c>
      <c r="C483" t="s">
        <v>44</v>
      </c>
      <c r="D483" t="s">
        <v>56</v>
      </c>
    </row>
    <row r="484" spans="1:4">
      <c r="A484" s="1">
        <v>53406333</v>
      </c>
      <c r="B484" s="1">
        <v>1363</v>
      </c>
      <c r="C484" t="s">
        <v>44</v>
      </c>
      <c r="D484" t="s">
        <v>56</v>
      </c>
    </row>
    <row r="485" spans="1:4">
      <c r="A485" s="1">
        <v>53406334</v>
      </c>
      <c r="B485" s="1">
        <v>1364</v>
      </c>
      <c r="C485" t="s">
        <v>44</v>
      </c>
      <c r="D485" t="s">
        <v>56</v>
      </c>
    </row>
    <row r="486" spans="1:4">
      <c r="A486" s="1">
        <v>53406335</v>
      </c>
      <c r="B486" s="1">
        <v>1365</v>
      </c>
      <c r="C486" t="s">
        <v>44</v>
      </c>
      <c r="D486" t="s">
        <v>56</v>
      </c>
    </row>
    <row r="487" spans="1:4">
      <c r="A487" s="1">
        <v>53406336</v>
      </c>
      <c r="B487" s="1">
        <v>1366</v>
      </c>
      <c r="C487" t="s">
        <v>44</v>
      </c>
      <c r="D487" t="s">
        <v>56</v>
      </c>
    </row>
    <row r="488" spans="1:4">
      <c r="A488" s="1">
        <v>53406337</v>
      </c>
      <c r="B488" s="1">
        <v>1367</v>
      </c>
      <c r="C488" t="s">
        <v>44</v>
      </c>
      <c r="D488" t="s">
        <v>56</v>
      </c>
    </row>
    <row r="489" spans="1:4">
      <c r="A489" s="1">
        <v>53406338</v>
      </c>
      <c r="B489" s="1">
        <v>1368</v>
      </c>
      <c r="C489" t="s">
        <v>44</v>
      </c>
      <c r="D489" t="s">
        <v>56</v>
      </c>
    </row>
    <row r="490" spans="1:4">
      <c r="A490" s="1">
        <v>53406339</v>
      </c>
      <c r="B490" s="1">
        <v>1369</v>
      </c>
      <c r="C490" t="s">
        <v>44</v>
      </c>
      <c r="D490" t="s">
        <v>56</v>
      </c>
    </row>
    <row r="491" spans="1:4">
      <c r="A491" s="1">
        <v>53406320</v>
      </c>
      <c r="B491" s="1">
        <v>1370</v>
      </c>
      <c r="C491" t="s">
        <v>44</v>
      </c>
      <c r="D491" t="s">
        <v>56</v>
      </c>
    </row>
    <row r="492" spans="1:4">
      <c r="A492" s="1">
        <v>53406321</v>
      </c>
      <c r="B492" s="1">
        <v>1371</v>
      </c>
      <c r="C492" t="s">
        <v>44</v>
      </c>
      <c r="D492" t="s">
        <v>56</v>
      </c>
    </row>
    <row r="493" spans="1:4">
      <c r="A493" s="1">
        <v>53406322</v>
      </c>
      <c r="B493" s="1">
        <v>1372</v>
      </c>
      <c r="C493" t="s">
        <v>44</v>
      </c>
      <c r="D493" t="s">
        <v>56</v>
      </c>
    </row>
    <row r="494" spans="1:4">
      <c r="A494" s="1">
        <v>53406323</v>
      </c>
      <c r="B494" s="1">
        <v>1373</v>
      </c>
      <c r="C494" t="s">
        <v>44</v>
      </c>
      <c r="D494" t="s">
        <v>56</v>
      </c>
    </row>
    <row r="495" spans="1:4">
      <c r="A495" s="1">
        <v>53406324</v>
      </c>
      <c r="B495" s="1">
        <v>1374</v>
      </c>
      <c r="C495" t="s">
        <v>44</v>
      </c>
      <c r="D495" t="s">
        <v>56</v>
      </c>
    </row>
    <row r="496" spans="1:4">
      <c r="A496" s="1">
        <v>53406325</v>
      </c>
      <c r="B496" s="1">
        <v>1375</v>
      </c>
      <c r="C496" t="s">
        <v>44</v>
      </c>
      <c r="D496" t="s">
        <v>56</v>
      </c>
    </row>
    <row r="497" spans="1:4">
      <c r="A497" s="1">
        <v>53406326</v>
      </c>
      <c r="B497" s="1">
        <v>1376</v>
      </c>
      <c r="C497" t="s">
        <v>44</v>
      </c>
      <c r="D497" t="s">
        <v>56</v>
      </c>
    </row>
    <row r="498" spans="1:4">
      <c r="A498" s="1">
        <v>53406327</v>
      </c>
      <c r="B498" s="1">
        <v>1377</v>
      </c>
      <c r="C498" t="s">
        <v>44</v>
      </c>
      <c r="D498" t="s">
        <v>56</v>
      </c>
    </row>
    <row r="499" spans="1:4">
      <c r="A499" s="1">
        <v>53406328</v>
      </c>
      <c r="B499" s="1">
        <v>1378</v>
      </c>
      <c r="C499" t="s">
        <v>44</v>
      </c>
      <c r="D499" t="s">
        <v>56</v>
      </c>
    </row>
    <row r="500" spans="1:4">
      <c r="A500" s="1">
        <v>53406329</v>
      </c>
      <c r="B500" s="1">
        <v>1379</v>
      </c>
      <c r="C500" t="s">
        <v>44</v>
      </c>
      <c r="D500" t="s">
        <v>56</v>
      </c>
    </row>
    <row r="501" spans="1:4">
      <c r="A501" s="1">
        <v>53406310</v>
      </c>
      <c r="B501" s="1">
        <v>1380</v>
      </c>
      <c r="C501" t="s">
        <v>44</v>
      </c>
      <c r="D501" t="s">
        <v>56</v>
      </c>
    </row>
    <row r="502" spans="1:4">
      <c r="A502" s="1">
        <v>53406311</v>
      </c>
      <c r="B502" s="1">
        <v>1381</v>
      </c>
      <c r="C502" t="s">
        <v>44</v>
      </c>
      <c r="D502" t="s">
        <v>56</v>
      </c>
    </row>
    <row r="503" spans="1:4">
      <c r="A503" s="1">
        <v>53406312</v>
      </c>
      <c r="B503" s="1">
        <v>1382</v>
      </c>
      <c r="C503" t="s">
        <v>44</v>
      </c>
      <c r="D503" t="s">
        <v>56</v>
      </c>
    </row>
    <row r="504" spans="1:4">
      <c r="A504" s="1">
        <v>53406313</v>
      </c>
      <c r="B504" s="1">
        <v>1383</v>
      </c>
      <c r="C504" t="s">
        <v>44</v>
      </c>
      <c r="D504" t="s">
        <v>56</v>
      </c>
    </row>
    <row r="505" spans="1:4">
      <c r="A505" s="1">
        <v>53406314</v>
      </c>
      <c r="B505" s="1">
        <v>1384</v>
      </c>
      <c r="C505" t="s">
        <v>44</v>
      </c>
      <c r="D505" t="s">
        <v>56</v>
      </c>
    </row>
    <row r="506" spans="1:4">
      <c r="A506" s="1">
        <v>53406315</v>
      </c>
      <c r="B506" s="1">
        <v>1385</v>
      </c>
      <c r="C506" t="s">
        <v>44</v>
      </c>
      <c r="D506" t="s">
        <v>56</v>
      </c>
    </row>
    <row r="507" spans="1:4">
      <c r="A507" s="1">
        <v>53406316</v>
      </c>
      <c r="B507" s="1">
        <v>1386</v>
      </c>
      <c r="C507" t="s">
        <v>44</v>
      </c>
      <c r="D507" t="s">
        <v>56</v>
      </c>
    </row>
    <row r="508" spans="1:4">
      <c r="A508" s="1">
        <v>53406317</v>
      </c>
      <c r="B508" s="1">
        <v>1387</v>
      </c>
      <c r="C508" t="s">
        <v>44</v>
      </c>
      <c r="D508" t="s">
        <v>56</v>
      </c>
    </row>
    <row r="509" spans="1:4">
      <c r="A509" s="1">
        <v>53406318</v>
      </c>
      <c r="B509" s="1">
        <v>1388</v>
      </c>
      <c r="C509" t="s">
        <v>44</v>
      </c>
      <c r="D509" t="s">
        <v>56</v>
      </c>
    </row>
    <row r="510" spans="1:4">
      <c r="A510" s="1">
        <v>53406319</v>
      </c>
      <c r="B510" s="1">
        <v>1389</v>
      </c>
      <c r="C510" t="s">
        <v>44</v>
      </c>
      <c r="D510" t="s">
        <v>56</v>
      </c>
    </row>
    <row r="511" spans="1:4">
      <c r="A511" s="1">
        <v>53406300</v>
      </c>
      <c r="B511" s="1">
        <v>1390</v>
      </c>
      <c r="C511" t="s">
        <v>44</v>
      </c>
      <c r="D511" t="s">
        <v>56</v>
      </c>
    </row>
    <row r="512" spans="1:4">
      <c r="A512" s="1">
        <v>53406301</v>
      </c>
      <c r="B512" s="1">
        <v>1391</v>
      </c>
      <c r="C512" t="s">
        <v>44</v>
      </c>
      <c r="D512" t="s">
        <v>56</v>
      </c>
    </row>
    <row r="513" spans="1:4">
      <c r="A513" s="1">
        <v>53406302</v>
      </c>
      <c r="B513" s="1">
        <v>1392</v>
      </c>
      <c r="C513" t="s">
        <v>44</v>
      </c>
      <c r="D513" t="s">
        <v>56</v>
      </c>
    </row>
    <row r="514" spans="1:4">
      <c r="A514" s="1">
        <v>53406303</v>
      </c>
      <c r="B514" s="1">
        <v>1393</v>
      </c>
      <c r="C514" t="s">
        <v>44</v>
      </c>
      <c r="D514" t="s">
        <v>56</v>
      </c>
    </row>
    <row r="515" spans="1:4">
      <c r="A515" s="1">
        <v>53406304</v>
      </c>
      <c r="B515" s="1">
        <v>1394</v>
      </c>
      <c r="C515" t="s">
        <v>44</v>
      </c>
      <c r="D515" t="s">
        <v>56</v>
      </c>
    </row>
    <row r="516" spans="1:4">
      <c r="A516" s="1">
        <v>53406305</v>
      </c>
      <c r="B516" s="1">
        <v>1395</v>
      </c>
      <c r="C516" t="s">
        <v>44</v>
      </c>
      <c r="D516" t="s">
        <v>56</v>
      </c>
    </row>
    <row r="517" spans="1:4">
      <c r="A517" s="1">
        <v>53406306</v>
      </c>
      <c r="B517" s="1">
        <v>1396</v>
      </c>
      <c r="C517" t="s">
        <v>44</v>
      </c>
      <c r="D517" t="s">
        <v>56</v>
      </c>
    </row>
    <row r="518" spans="1:4">
      <c r="A518" s="1">
        <v>53406307</v>
      </c>
      <c r="B518" s="1">
        <v>1397</v>
      </c>
      <c r="C518" t="s">
        <v>44</v>
      </c>
      <c r="D518" t="s">
        <v>56</v>
      </c>
    </row>
    <row r="519" spans="1:4">
      <c r="A519" s="1">
        <v>53406308</v>
      </c>
      <c r="B519" s="1">
        <v>1398</v>
      </c>
      <c r="C519" t="s">
        <v>44</v>
      </c>
      <c r="D519" t="s">
        <v>56</v>
      </c>
    </row>
    <row r="520" spans="1:4">
      <c r="A520" s="1">
        <v>53406309</v>
      </c>
      <c r="B520" s="1">
        <v>1399</v>
      </c>
      <c r="C520" t="s">
        <v>44</v>
      </c>
      <c r="D520" t="s">
        <v>56</v>
      </c>
    </row>
    <row r="521" spans="1:4">
      <c r="A521" s="1">
        <v>53406490</v>
      </c>
      <c r="B521" s="1">
        <v>1400</v>
      </c>
      <c r="C521" t="s">
        <v>45</v>
      </c>
      <c r="D521" t="s">
        <v>57</v>
      </c>
    </row>
    <row r="522" spans="1:4">
      <c r="A522" s="1">
        <v>53406491</v>
      </c>
      <c r="B522" s="1">
        <v>1401</v>
      </c>
      <c r="C522" t="s">
        <v>45</v>
      </c>
      <c r="D522" t="s">
        <v>57</v>
      </c>
    </row>
    <row r="523" spans="1:4">
      <c r="A523" s="1">
        <v>53406492</v>
      </c>
      <c r="B523" s="1">
        <v>1402</v>
      </c>
      <c r="C523" t="s">
        <v>45</v>
      </c>
      <c r="D523" t="s">
        <v>57</v>
      </c>
    </row>
    <row r="524" spans="1:4">
      <c r="A524" s="1">
        <v>53406493</v>
      </c>
      <c r="B524" s="1">
        <v>1403</v>
      </c>
      <c r="C524" t="s">
        <v>45</v>
      </c>
      <c r="D524" t="s">
        <v>57</v>
      </c>
    </row>
    <row r="525" spans="1:4">
      <c r="A525" s="1">
        <v>53406494</v>
      </c>
      <c r="B525" s="1">
        <v>1404</v>
      </c>
      <c r="C525" t="s">
        <v>45</v>
      </c>
      <c r="D525" t="s">
        <v>57</v>
      </c>
    </row>
    <row r="526" spans="1:4">
      <c r="A526" s="1">
        <v>53406495</v>
      </c>
      <c r="B526" s="1">
        <v>1405</v>
      </c>
      <c r="C526" t="s">
        <v>45</v>
      </c>
      <c r="D526" t="s">
        <v>57</v>
      </c>
    </row>
    <row r="527" spans="1:4">
      <c r="A527" s="1">
        <v>53406496</v>
      </c>
      <c r="B527" s="1">
        <v>1406</v>
      </c>
      <c r="C527" t="s">
        <v>45</v>
      </c>
      <c r="D527" t="s">
        <v>57</v>
      </c>
    </row>
    <row r="528" spans="1:4">
      <c r="A528" s="1">
        <v>53406497</v>
      </c>
      <c r="B528" s="1">
        <v>1407</v>
      </c>
      <c r="C528" t="s">
        <v>45</v>
      </c>
      <c r="D528" t="s">
        <v>57</v>
      </c>
    </row>
    <row r="529" spans="1:4">
      <c r="A529" s="1">
        <v>53406498</v>
      </c>
      <c r="B529" s="1">
        <v>1408</v>
      </c>
      <c r="C529" t="s">
        <v>45</v>
      </c>
      <c r="D529" t="s">
        <v>57</v>
      </c>
    </row>
    <row r="530" spans="1:4">
      <c r="A530" s="1">
        <v>53406480</v>
      </c>
      <c r="B530" s="1">
        <v>1410</v>
      </c>
      <c r="C530" t="s">
        <v>45</v>
      </c>
      <c r="D530" t="s">
        <v>57</v>
      </c>
    </row>
    <row r="531" spans="1:4">
      <c r="A531" s="1">
        <v>53406481</v>
      </c>
      <c r="B531" s="1">
        <v>1411</v>
      </c>
      <c r="C531" t="s">
        <v>45</v>
      </c>
      <c r="D531" t="s">
        <v>57</v>
      </c>
    </row>
    <row r="532" spans="1:4">
      <c r="A532" s="1">
        <v>53406482</v>
      </c>
      <c r="B532" s="1">
        <v>1412</v>
      </c>
      <c r="C532" t="s">
        <v>45</v>
      </c>
      <c r="D532" t="s">
        <v>57</v>
      </c>
    </row>
    <row r="533" spans="1:4">
      <c r="A533" s="1">
        <v>53406483</v>
      </c>
      <c r="B533" s="1">
        <v>1413</v>
      </c>
      <c r="C533" t="s">
        <v>45</v>
      </c>
      <c r="D533" t="s">
        <v>57</v>
      </c>
    </row>
    <row r="534" spans="1:4">
      <c r="A534" s="1">
        <v>53406484</v>
      </c>
      <c r="B534" s="1">
        <v>1414</v>
      </c>
      <c r="C534" t="s">
        <v>45</v>
      </c>
      <c r="D534" t="s">
        <v>57</v>
      </c>
    </row>
    <row r="535" spans="1:4">
      <c r="A535" s="1">
        <v>53406485</v>
      </c>
      <c r="B535" s="1">
        <v>1415</v>
      </c>
      <c r="C535" t="s">
        <v>45</v>
      </c>
      <c r="D535" t="s">
        <v>57</v>
      </c>
    </row>
    <row r="536" spans="1:4">
      <c r="A536" s="1">
        <v>53406486</v>
      </c>
      <c r="B536" s="1">
        <v>1416</v>
      </c>
      <c r="C536" t="s">
        <v>45</v>
      </c>
      <c r="D536" t="s">
        <v>57</v>
      </c>
    </row>
    <row r="537" spans="1:4">
      <c r="A537" s="1">
        <v>53406487</v>
      </c>
      <c r="B537" s="1">
        <v>1417</v>
      </c>
      <c r="C537" t="s">
        <v>45</v>
      </c>
      <c r="D537" t="s">
        <v>57</v>
      </c>
    </row>
    <row r="538" spans="1:4">
      <c r="A538" s="1">
        <v>53406488</v>
      </c>
      <c r="B538" s="1">
        <v>1418</v>
      </c>
      <c r="C538" t="s">
        <v>45</v>
      </c>
      <c r="D538" t="s">
        <v>57</v>
      </c>
    </row>
    <row r="539" spans="1:4">
      <c r="A539" s="1">
        <v>53406489</v>
      </c>
      <c r="B539" s="1">
        <v>1419</v>
      </c>
      <c r="C539" t="s">
        <v>45</v>
      </c>
      <c r="D539" t="s">
        <v>57</v>
      </c>
    </row>
    <row r="540" spans="1:4">
      <c r="A540" s="1">
        <v>53406470</v>
      </c>
      <c r="B540" s="1">
        <v>1420</v>
      </c>
      <c r="C540" t="s">
        <v>45</v>
      </c>
      <c r="D540" t="s">
        <v>57</v>
      </c>
    </row>
    <row r="541" spans="1:4">
      <c r="A541" s="1">
        <v>53406471</v>
      </c>
      <c r="B541" s="1">
        <v>1421</v>
      </c>
      <c r="C541" t="s">
        <v>45</v>
      </c>
      <c r="D541" t="s">
        <v>57</v>
      </c>
    </row>
    <row r="542" spans="1:4">
      <c r="A542" s="1">
        <v>53406472</v>
      </c>
      <c r="B542" s="1">
        <v>1422</v>
      </c>
      <c r="C542" t="s">
        <v>45</v>
      </c>
      <c r="D542" t="s">
        <v>57</v>
      </c>
    </row>
    <row r="543" spans="1:4">
      <c r="A543" s="1">
        <v>53406473</v>
      </c>
      <c r="B543" s="1">
        <v>1423</v>
      </c>
      <c r="C543" t="s">
        <v>45</v>
      </c>
      <c r="D543" t="s">
        <v>57</v>
      </c>
    </row>
    <row r="544" spans="1:4">
      <c r="A544" s="1">
        <v>53406474</v>
      </c>
      <c r="B544" s="1">
        <v>1424</v>
      </c>
      <c r="C544" t="s">
        <v>45</v>
      </c>
      <c r="D544" t="s">
        <v>57</v>
      </c>
    </row>
    <row r="545" spans="1:4">
      <c r="A545" s="1">
        <v>53406475</v>
      </c>
      <c r="B545" s="1">
        <v>1425</v>
      </c>
      <c r="C545" t="s">
        <v>45</v>
      </c>
      <c r="D545" t="s">
        <v>57</v>
      </c>
    </row>
    <row r="546" spans="1:4">
      <c r="A546" s="1">
        <v>53406476</v>
      </c>
      <c r="B546" s="1">
        <v>1426</v>
      </c>
      <c r="C546" t="s">
        <v>45</v>
      </c>
      <c r="D546" t="s">
        <v>57</v>
      </c>
    </row>
    <row r="547" spans="1:4">
      <c r="A547" s="1">
        <v>53406477</v>
      </c>
      <c r="B547" s="1">
        <v>1427</v>
      </c>
      <c r="C547" t="s">
        <v>45</v>
      </c>
      <c r="D547" t="s">
        <v>57</v>
      </c>
    </row>
    <row r="548" spans="1:4">
      <c r="A548" s="1">
        <v>53406478</v>
      </c>
      <c r="B548" s="1">
        <v>1428</v>
      </c>
      <c r="C548" t="s">
        <v>45</v>
      </c>
      <c r="D548" t="s">
        <v>57</v>
      </c>
    </row>
    <row r="549" spans="1:4">
      <c r="A549" s="1">
        <v>53406479</v>
      </c>
      <c r="B549" s="1">
        <v>1429</v>
      </c>
      <c r="C549" t="s">
        <v>45</v>
      </c>
      <c r="D549" t="s">
        <v>57</v>
      </c>
    </row>
    <row r="550" spans="1:4">
      <c r="A550" s="1">
        <v>53406460</v>
      </c>
      <c r="B550" s="1">
        <v>1430</v>
      </c>
      <c r="C550" t="s">
        <v>45</v>
      </c>
      <c r="D550" t="s">
        <v>57</v>
      </c>
    </row>
    <row r="551" spans="1:4">
      <c r="A551" s="1">
        <v>53406461</v>
      </c>
      <c r="B551" s="1">
        <v>1431</v>
      </c>
      <c r="C551" t="s">
        <v>45</v>
      </c>
      <c r="D551" t="s">
        <v>57</v>
      </c>
    </row>
    <row r="552" spans="1:4">
      <c r="A552" s="1">
        <v>53406462</v>
      </c>
      <c r="B552" s="1">
        <v>1432</v>
      </c>
      <c r="C552" t="s">
        <v>45</v>
      </c>
      <c r="D552" t="s">
        <v>57</v>
      </c>
    </row>
    <row r="553" spans="1:4">
      <c r="A553" s="1">
        <v>53406463</v>
      </c>
      <c r="B553" s="1">
        <v>1433</v>
      </c>
      <c r="C553" t="s">
        <v>45</v>
      </c>
      <c r="D553" t="s">
        <v>57</v>
      </c>
    </row>
    <row r="554" spans="1:4">
      <c r="A554" s="1">
        <v>53406464</v>
      </c>
      <c r="B554" s="1">
        <v>1434</v>
      </c>
      <c r="C554" t="s">
        <v>45</v>
      </c>
      <c r="D554" t="s">
        <v>57</v>
      </c>
    </row>
    <row r="555" spans="1:4">
      <c r="A555" s="1">
        <v>53406465</v>
      </c>
      <c r="B555" s="1">
        <v>1435</v>
      </c>
      <c r="C555" t="s">
        <v>45</v>
      </c>
      <c r="D555" t="s">
        <v>57</v>
      </c>
    </row>
    <row r="556" spans="1:4">
      <c r="A556" s="1">
        <v>53406466</v>
      </c>
      <c r="B556" s="1">
        <v>1436</v>
      </c>
      <c r="C556" t="s">
        <v>45</v>
      </c>
      <c r="D556" t="s">
        <v>57</v>
      </c>
    </row>
    <row r="557" spans="1:4">
      <c r="A557" s="1">
        <v>53406467</v>
      </c>
      <c r="B557" s="1">
        <v>1437</v>
      </c>
      <c r="C557" t="s">
        <v>45</v>
      </c>
      <c r="D557" t="s">
        <v>57</v>
      </c>
    </row>
    <row r="558" spans="1:4">
      <c r="A558" s="1">
        <v>53406468</v>
      </c>
      <c r="B558" s="1">
        <v>1438</v>
      </c>
      <c r="C558" t="s">
        <v>45</v>
      </c>
      <c r="D558" t="s">
        <v>57</v>
      </c>
    </row>
    <row r="559" spans="1:4">
      <c r="A559" s="1">
        <v>53406469</v>
      </c>
      <c r="B559" s="1">
        <v>1439</v>
      </c>
      <c r="C559" t="s">
        <v>45</v>
      </c>
      <c r="D559" t="s">
        <v>57</v>
      </c>
    </row>
    <row r="560" spans="1:4">
      <c r="A560" s="1">
        <v>53406450</v>
      </c>
      <c r="B560" s="1">
        <v>1440</v>
      </c>
      <c r="C560" t="s">
        <v>45</v>
      </c>
      <c r="D560" t="s">
        <v>57</v>
      </c>
    </row>
    <row r="561" spans="1:4">
      <c r="A561" s="1">
        <v>53406451</v>
      </c>
      <c r="B561" s="1">
        <v>1441</v>
      </c>
      <c r="C561" t="s">
        <v>45</v>
      </c>
      <c r="D561" t="s">
        <v>57</v>
      </c>
    </row>
    <row r="562" spans="1:4">
      <c r="A562" s="1">
        <v>53406452</v>
      </c>
      <c r="B562" s="1">
        <v>1442</v>
      </c>
      <c r="C562" t="s">
        <v>45</v>
      </c>
      <c r="D562" t="s">
        <v>57</v>
      </c>
    </row>
    <row r="563" spans="1:4">
      <c r="A563" s="1">
        <v>53406453</v>
      </c>
      <c r="B563" s="1">
        <v>1443</v>
      </c>
      <c r="C563" t="s">
        <v>45</v>
      </c>
      <c r="D563" t="s">
        <v>57</v>
      </c>
    </row>
    <row r="564" spans="1:4">
      <c r="A564" s="1">
        <v>53406454</v>
      </c>
      <c r="B564" s="1">
        <v>1444</v>
      </c>
      <c r="C564" t="s">
        <v>45</v>
      </c>
      <c r="D564" t="s">
        <v>57</v>
      </c>
    </row>
    <row r="565" spans="1:4">
      <c r="A565" s="1">
        <v>53406455</v>
      </c>
      <c r="B565" s="1">
        <v>1445</v>
      </c>
      <c r="C565" t="s">
        <v>45</v>
      </c>
      <c r="D565" t="s">
        <v>57</v>
      </c>
    </row>
    <row r="566" spans="1:4">
      <c r="A566" s="1">
        <v>53406456</v>
      </c>
      <c r="B566" s="1">
        <v>1446</v>
      </c>
      <c r="C566" t="s">
        <v>45</v>
      </c>
      <c r="D566" t="s">
        <v>57</v>
      </c>
    </row>
    <row r="567" spans="1:4">
      <c r="A567" s="1">
        <v>53406457</v>
      </c>
      <c r="B567" s="1">
        <v>1447</v>
      </c>
      <c r="C567" t="s">
        <v>45</v>
      </c>
      <c r="D567" t="s">
        <v>57</v>
      </c>
    </row>
    <row r="568" spans="1:4">
      <c r="A568" s="1">
        <v>53406458</v>
      </c>
      <c r="B568" s="1">
        <v>1448</v>
      </c>
      <c r="C568" t="s">
        <v>45</v>
      </c>
      <c r="D568" t="s">
        <v>57</v>
      </c>
    </row>
    <row r="569" spans="1:4">
      <c r="A569" s="1">
        <v>53406459</v>
      </c>
      <c r="B569" s="1">
        <v>1449</v>
      </c>
      <c r="C569" t="s">
        <v>45</v>
      </c>
      <c r="D569" t="s">
        <v>57</v>
      </c>
    </row>
    <row r="570" spans="1:4">
      <c r="A570" s="1">
        <v>53406440</v>
      </c>
      <c r="B570" s="1">
        <v>1450</v>
      </c>
      <c r="C570" t="s">
        <v>45</v>
      </c>
      <c r="D570" t="s">
        <v>57</v>
      </c>
    </row>
    <row r="571" spans="1:4">
      <c r="A571" s="1">
        <v>53406441</v>
      </c>
      <c r="B571" s="1">
        <v>1451</v>
      </c>
      <c r="C571" t="s">
        <v>45</v>
      </c>
      <c r="D571" t="s">
        <v>57</v>
      </c>
    </row>
    <row r="572" spans="1:4">
      <c r="A572" s="1">
        <v>53406442</v>
      </c>
      <c r="B572" s="1">
        <v>1452</v>
      </c>
      <c r="C572" t="s">
        <v>45</v>
      </c>
      <c r="D572" t="s">
        <v>57</v>
      </c>
    </row>
    <row r="573" spans="1:4">
      <c r="A573" s="1">
        <v>53406443</v>
      </c>
      <c r="B573" s="1">
        <v>1453</v>
      </c>
      <c r="C573" t="s">
        <v>45</v>
      </c>
      <c r="D573" t="s">
        <v>57</v>
      </c>
    </row>
    <row r="574" spans="1:4">
      <c r="A574" s="1">
        <v>53406444</v>
      </c>
      <c r="B574" s="1">
        <v>1454</v>
      </c>
      <c r="C574" t="s">
        <v>45</v>
      </c>
      <c r="D574" t="s">
        <v>57</v>
      </c>
    </row>
    <row r="575" spans="1:4">
      <c r="A575" s="1">
        <v>53406445</v>
      </c>
      <c r="B575" s="1">
        <v>1455</v>
      </c>
      <c r="C575" t="s">
        <v>45</v>
      </c>
      <c r="D575" t="s">
        <v>57</v>
      </c>
    </row>
    <row r="576" spans="1:4">
      <c r="A576" s="1">
        <v>53406446</v>
      </c>
      <c r="B576" s="1">
        <v>1456</v>
      </c>
      <c r="C576" t="s">
        <v>45</v>
      </c>
      <c r="D576" t="s">
        <v>57</v>
      </c>
    </row>
    <row r="577" spans="1:4">
      <c r="A577" s="1">
        <v>53406447</v>
      </c>
      <c r="B577" s="1">
        <v>1457</v>
      </c>
      <c r="C577" t="s">
        <v>45</v>
      </c>
      <c r="D577" t="s">
        <v>57</v>
      </c>
    </row>
    <row r="578" spans="1:4">
      <c r="A578" s="1">
        <v>53406448</v>
      </c>
      <c r="B578" s="1">
        <v>1458</v>
      </c>
      <c r="C578" t="s">
        <v>45</v>
      </c>
      <c r="D578" t="s">
        <v>57</v>
      </c>
    </row>
    <row r="579" spans="1:4">
      <c r="A579" s="1">
        <v>53406449</v>
      </c>
      <c r="B579" s="1">
        <v>1459</v>
      </c>
      <c r="C579" t="s">
        <v>45</v>
      </c>
      <c r="D579" t="s">
        <v>57</v>
      </c>
    </row>
    <row r="580" spans="1:4">
      <c r="A580" s="1">
        <v>53406430</v>
      </c>
      <c r="B580" s="1">
        <v>1460</v>
      </c>
      <c r="C580" t="s">
        <v>45</v>
      </c>
      <c r="D580" t="s">
        <v>57</v>
      </c>
    </row>
    <row r="581" spans="1:4">
      <c r="A581" s="1">
        <v>53406431</v>
      </c>
      <c r="B581" s="1">
        <v>1461</v>
      </c>
      <c r="C581" t="s">
        <v>45</v>
      </c>
      <c r="D581" t="s">
        <v>57</v>
      </c>
    </row>
    <row r="582" spans="1:4">
      <c r="A582" s="1">
        <v>53406432</v>
      </c>
      <c r="B582" s="1">
        <v>1462</v>
      </c>
      <c r="C582" t="s">
        <v>45</v>
      </c>
      <c r="D582" t="s">
        <v>57</v>
      </c>
    </row>
    <row r="583" spans="1:4">
      <c r="A583" s="1">
        <v>53406433</v>
      </c>
      <c r="B583" s="1">
        <v>1463</v>
      </c>
      <c r="C583" t="s">
        <v>45</v>
      </c>
      <c r="D583" t="s">
        <v>57</v>
      </c>
    </row>
    <row r="584" spans="1:4">
      <c r="A584" s="1">
        <v>53406434</v>
      </c>
      <c r="B584" s="1">
        <v>1464</v>
      </c>
      <c r="C584" t="s">
        <v>45</v>
      </c>
      <c r="D584" t="s">
        <v>57</v>
      </c>
    </row>
    <row r="585" spans="1:4">
      <c r="A585" s="1">
        <v>53406435</v>
      </c>
      <c r="B585" s="1">
        <v>1465</v>
      </c>
      <c r="C585" t="s">
        <v>45</v>
      </c>
      <c r="D585" t="s">
        <v>57</v>
      </c>
    </row>
    <row r="586" spans="1:4">
      <c r="A586" s="1">
        <v>53406436</v>
      </c>
      <c r="B586" s="1">
        <v>1466</v>
      </c>
      <c r="C586" t="s">
        <v>45</v>
      </c>
      <c r="D586" t="s">
        <v>57</v>
      </c>
    </row>
    <row r="587" spans="1:4">
      <c r="A587" s="1">
        <v>53406437</v>
      </c>
      <c r="B587" s="1">
        <v>1467</v>
      </c>
      <c r="C587" t="s">
        <v>45</v>
      </c>
      <c r="D587" t="s">
        <v>57</v>
      </c>
    </row>
    <row r="588" spans="1:4">
      <c r="A588" s="1">
        <v>53406438</v>
      </c>
      <c r="B588" s="1">
        <v>1468</v>
      </c>
      <c r="C588" t="s">
        <v>45</v>
      </c>
      <c r="D588" t="s">
        <v>57</v>
      </c>
    </row>
    <row r="589" spans="1:4">
      <c r="A589" s="1">
        <v>53406439</v>
      </c>
      <c r="B589" s="1">
        <v>1469</v>
      </c>
      <c r="C589" t="s">
        <v>45</v>
      </c>
      <c r="D589" t="s">
        <v>57</v>
      </c>
    </row>
    <row r="590" spans="1:4">
      <c r="A590" s="1">
        <v>53406420</v>
      </c>
      <c r="B590" s="1">
        <v>1470</v>
      </c>
      <c r="C590" t="s">
        <v>45</v>
      </c>
      <c r="D590" t="s">
        <v>57</v>
      </c>
    </row>
    <row r="591" spans="1:4">
      <c r="A591" s="1">
        <v>53406421</v>
      </c>
      <c r="B591" s="1">
        <v>1471</v>
      </c>
      <c r="C591" t="s">
        <v>45</v>
      </c>
      <c r="D591" t="s">
        <v>57</v>
      </c>
    </row>
    <row r="592" spans="1:4">
      <c r="A592" s="1">
        <v>53406422</v>
      </c>
      <c r="B592" s="1">
        <v>1472</v>
      </c>
      <c r="C592" t="s">
        <v>45</v>
      </c>
      <c r="D592" t="s">
        <v>57</v>
      </c>
    </row>
    <row r="593" spans="1:4">
      <c r="A593" s="1">
        <v>53406423</v>
      </c>
      <c r="B593" s="1">
        <v>1473</v>
      </c>
      <c r="C593" t="s">
        <v>45</v>
      </c>
      <c r="D593" t="s">
        <v>57</v>
      </c>
    </row>
    <row r="594" spans="1:4">
      <c r="A594" s="1">
        <v>53406424</v>
      </c>
      <c r="B594" s="1">
        <v>1474</v>
      </c>
      <c r="C594" t="s">
        <v>45</v>
      </c>
      <c r="D594" t="s">
        <v>57</v>
      </c>
    </row>
    <row r="595" spans="1:4">
      <c r="A595" s="1">
        <v>53406425</v>
      </c>
      <c r="B595" s="1">
        <v>1475</v>
      </c>
      <c r="C595" t="s">
        <v>45</v>
      </c>
      <c r="D595" t="s">
        <v>57</v>
      </c>
    </row>
    <row r="596" spans="1:4">
      <c r="A596" s="1">
        <v>53406426</v>
      </c>
      <c r="B596" s="1">
        <v>1476</v>
      </c>
      <c r="C596" t="s">
        <v>45</v>
      </c>
      <c r="D596" t="s">
        <v>57</v>
      </c>
    </row>
    <row r="597" spans="1:4">
      <c r="A597" s="1">
        <v>53406427</v>
      </c>
      <c r="B597" s="1">
        <v>1477</v>
      </c>
      <c r="C597" t="s">
        <v>45</v>
      </c>
      <c r="D597" t="s">
        <v>57</v>
      </c>
    </row>
    <row r="598" spans="1:4">
      <c r="A598" s="1">
        <v>53406428</v>
      </c>
      <c r="B598" s="1">
        <v>1478</v>
      </c>
      <c r="C598" t="s">
        <v>45</v>
      </c>
      <c r="D598" t="s">
        <v>57</v>
      </c>
    </row>
    <row r="599" spans="1:4">
      <c r="A599" s="1">
        <v>53406429</v>
      </c>
      <c r="B599" s="1">
        <v>1479</v>
      </c>
      <c r="C599" t="s">
        <v>45</v>
      </c>
      <c r="D599" t="s">
        <v>57</v>
      </c>
    </row>
    <row r="600" spans="1:4">
      <c r="A600" s="1">
        <v>53406410</v>
      </c>
      <c r="B600" s="1">
        <v>1480</v>
      </c>
      <c r="C600" t="s">
        <v>45</v>
      </c>
      <c r="D600" t="s">
        <v>57</v>
      </c>
    </row>
    <row r="601" spans="1:4">
      <c r="A601" s="1">
        <v>53406411</v>
      </c>
      <c r="B601" s="1">
        <v>1481</v>
      </c>
      <c r="C601" t="s">
        <v>45</v>
      </c>
      <c r="D601" t="s">
        <v>57</v>
      </c>
    </row>
    <row r="602" spans="1:4">
      <c r="A602" s="1">
        <v>53406412</v>
      </c>
      <c r="B602" s="1">
        <v>1482</v>
      </c>
      <c r="C602" t="s">
        <v>45</v>
      </c>
      <c r="D602" t="s">
        <v>57</v>
      </c>
    </row>
    <row r="603" spans="1:4">
      <c r="A603" s="1">
        <v>53406413</v>
      </c>
      <c r="B603" s="1">
        <v>1483</v>
      </c>
      <c r="C603" t="s">
        <v>45</v>
      </c>
      <c r="D603" t="s">
        <v>57</v>
      </c>
    </row>
    <row r="604" spans="1:4">
      <c r="A604" s="1">
        <v>53406414</v>
      </c>
      <c r="B604" s="1">
        <v>1484</v>
      </c>
      <c r="C604" t="s">
        <v>45</v>
      </c>
      <c r="D604" t="s">
        <v>57</v>
      </c>
    </row>
    <row r="605" spans="1:4">
      <c r="A605" s="1">
        <v>53406415</v>
      </c>
      <c r="B605" s="1">
        <v>1485</v>
      </c>
      <c r="C605" t="s">
        <v>45</v>
      </c>
      <c r="D605" t="s">
        <v>57</v>
      </c>
    </row>
    <row r="606" spans="1:4">
      <c r="A606" s="1">
        <v>53406416</v>
      </c>
      <c r="B606" s="1">
        <v>1486</v>
      </c>
      <c r="C606" t="s">
        <v>45</v>
      </c>
      <c r="D606" t="s">
        <v>57</v>
      </c>
    </row>
    <row r="607" spans="1:4">
      <c r="A607" s="1">
        <v>53406417</v>
      </c>
      <c r="B607" s="1">
        <v>1487</v>
      </c>
      <c r="C607" t="s">
        <v>45</v>
      </c>
      <c r="D607" t="s">
        <v>57</v>
      </c>
    </row>
    <row r="608" spans="1:4">
      <c r="A608" s="1">
        <v>53406418</v>
      </c>
      <c r="B608" s="1">
        <v>1488</v>
      </c>
      <c r="C608" t="s">
        <v>45</v>
      </c>
      <c r="D608" t="s">
        <v>57</v>
      </c>
    </row>
    <row r="609" spans="1:4">
      <c r="A609" s="1">
        <v>53406419</v>
      </c>
      <c r="B609" s="1">
        <v>1489</v>
      </c>
      <c r="C609" t="s">
        <v>45</v>
      </c>
      <c r="D609" t="s">
        <v>57</v>
      </c>
    </row>
    <row r="610" spans="1:4">
      <c r="A610" s="1">
        <v>53406400</v>
      </c>
      <c r="B610" s="1">
        <v>1490</v>
      </c>
      <c r="C610" t="s">
        <v>45</v>
      </c>
      <c r="D610" t="s">
        <v>57</v>
      </c>
    </row>
    <row r="611" spans="1:4">
      <c r="A611" s="1">
        <v>53406401</v>
      </c>
      <c r="B611" s="1">
        <v>1491</v>
      </c>
      <c r="C611" t="s">
        <v>45</v>
      </c>
      <c r="D611" t="s">
        <v>57</v>
      </c>
    </row>
    <row r="612" spans="1:4">
      <c r="A612" s="1">
        <v>53406402</v>
      </c>
      <c r="B612" s="1">
        <v>1492</v>
      </c>
      <c r="C612" t="s">
        <v>45</v>
      </c>
      <c r="D612" t="s">
        <v>57</v>
      </c>
    </row>
    <row r="613" spans="1:4">
      <c r="A613" s="1">
        <v>53406403</v>
      </c>
      <c r="B613" s="1">
        <v>1493</v>
      </c>
      <c r="C613" t="s">
        <v>45</v>
      </c>
      <c r="D613" t="s">
        <v>57</v>
      </c>
    </row>
    <row r="614" spans="1:4">
      <c r="A614" s="1">
        <v>53406404</v>
      </c>
      <c r="B614" s="1">
        <v>1494</v>
      </c>
      <c r="C614" t="s">
        <v>45</v>
      </c>
      <c r="D614" t="s">
        <v>57</v>
      </c>
    </row>
    <row r="615" spans="1:4">
      <c r="A615" s="1">
        <v>53406405</v>
      </c>
      <c r="B615" s="1">
        <v>1495</v>
      </c>
      <c r="C615" t="s">
        <v>45</v>
      </c>
      <c r="D615" t="s">
        <v>57</v>
      </c>
    </row>
    <row r="616" spans="1:4">
      <c r="A616" s="1">
        <v>53406406</v>
      </c>
      <c r="B616" s="1">
        <v>1496</v>
      </c>
      <c r="C616" t="s">
        <v>45</v>
      </c>
      <c r="D616" t="s">
        <v>57</v>
      </c>
    </row>
    <row r="617" spans="1:4">
      <c r="A617" s="1">
        <v>53406407</v>
      </c>
      <c r="B617" s="1">
        <v>1497</v>
      </c>
      <c r="C617" t="s">
        <v>45</v>
      </c>
      <c r="D617" t="s">
        <v>57</v>
      </c>
    </row>
    <row r="618" spans="1:4">
      <c r="A618" s="1">
        <v>53406408</v>
      </c>
      <c r="B618" s="1">
        <v>1498</v>
      </c>
      <c r="C618" t="s">
        <v>45</v>
      </c>
      <c r="D618" t="s">
        <v>57</v>
      </c>
    </row>
    <row r="619" spans="1:4">
      <c r="A619" s="1">
        <v>53406409</v>
      </c>
      <c r="B619" s="1">
        <v>1499</v>
      </c>
      <c r="C619" t="s">
        <v>45</v>
      </c>
      <c r="D619" t="s">
        <v>57</v>
      </c>
    </row>
    <row r="620" spans="1:4">
      <c r="A620" s="1">
        <v>53406560</v>
      </c>
      <c r="B620" s="1">
        <v>1530</v>
      </c>
      <c r="C620" t="s">
        <v>46</v>
      </c>
      <c r="D620" t="s">
        <v>57</v>
      </c>
    </row>
    <row r="621" spans="1:4">
      <c r="A621" s="1">
        <v>53406550</v>
      </c>
      <c r="B621" s="1">
        <v>1540</v>
      </c>
      <c r="C621" t="s">
        <v>46</v>
      </c>
      <c r="D621" t="s">
        <v>57</v>
      </c>
    </row>
    <row r="622" spans="1:4">
      <c r="A622" s="1">
        <v>53406540</v>
      </c>
      <c r="B622" s="1">
        <v>1550</v>
      </c>
      <c r="C622" t="s">
        <v>46</v>
      </c>
      <c r="D622" t="s">
        <v>57</v>
      </c>
    </row>
    <row r="623" spans="1:4">
      <c r="A623" s="1">
        <v>53406541</v>
      </c>
      <c r="B623" s="1">
        <v>1551</v>
      </c>
      <c r="C623" t="s">
        <v>46</v>
      </c>
      <c r="D623" t="s">
        <v>57</v>
      </c>
    </row>
    <row r="624" spans="1:4">
      <c r="A624" s="1">
        <v>53406530</v>
      </c>
      <c r="B624" s="1">
        <v>1560</v>
      </c>
      <c r="C624" t="s">
        <v>46</v>
      </c>
      <c r="D624" t="s">
        <v>57</v>
      </c>
    </row>
    <row r="625" spans="1:4">
      <c r="A625" s="1">
        <v>53406531</v>
      </c>
      <c r="B625" s="1">
        <v>1561</v>
      </c>
      <c r="C625" t="s">
        <v>46</v>
      </c>
      <c r="D625" t="s">
        <v>57</v>
      </c>
    </row>
    <row r="626" spans="1:4">
      <c r="A626" s="1">
        <v>53406520</v>
      </c>
      <c r="B626" s="1">
        <v>1570</v>
      </c>
      <c r="C626" t="s">
        <v>46</v>
      </c>
      <c r="D626" t="s">
        <v>57</v>
      </c>
    </row>
    <row r="627" spans="1:4">
      <c r="A627" s="1">
        <v>53406521</v>
      </c>
      <c r="B627" s="1">
        <v>1571</v>
      </c>
      <c r="C627" t="s">
        <v>46</v>
      </c>
      <c r="D627" t="s">
        <v>57</v>
      </c>
    </row>
    <row r="628" spans="1:4">
      <c r="A628" s="1">
        <v>53406522</v>
      </c>
      <c r="B628" s="1">
        <v>1572</v>
      </c>
      <c r="C628" t="s">
        <v>46</v>
      </c>
      <c r="D628" t="s">
        <v>57</v>
      </c>
    </row>
    <row r="629" spans="1:4">
      <c r="A629" s="1">
        <v>53406523</v>
      </c>
      <c r="B629" s="1">
        <v>1573</v>
      </c>
      <c r="C629" t="s">
        <v>46</v>
      </c>
      <c r="D629" t="s">
        <v>57</v>
      </c>
    </row>
    <row r="630" spans="1:4">
      <c r="A630" s="1">
        <v>53406510</v>
      </c>
      <c r="B630" s="1">
        <v>1580</v>
      </c>
      <c r="C630" t="s">
        <v>46</v>
      </c>
      <c r="D630" t="s">
        <v>57</v>
      </c>
    </row>
    <row r="631" spans="1:4">
      <c r="A631" s="1">
        <v>53406511</v>
      </c>
      <c r="B631" s="1">
        <v>1581</v>
      </c>
      <c r="C631" t="s">
        <v>46</v>
      </c>
      <c r="D631" t="s">
        <v>57</v>
      </c>
    </row>
    <row r="632" spans="1:4">
      <c r="A632" s="1">
        <v>53406512</v>
      </c>
      <c r="B632" s="1">
        <v>1582</v>
      </c>
      <c r="C632" t="s">
        <v>46</v>
      </c>
      <c r="D632" t="s">
        <v>57</v>
      </c>
    </row>
    <row r="633" spans="1:4">
      <c r="A633" s="1">
        <v>53406513</v>
      </c>
      <c r="B633" s="1">
        <v>1583</v>
      </c>
      <c r="C633" t="s">
        <v>46</v>
      </c>
      <c r="D633" t="s">
        <v>57</v>
      </c>
    </row>
    <row r="634" spans="1:4">
      <c r="A634" s="1">
        <v>53406514</v>
      </c>
      <c r="B634" s="1">
        <v>1584</v>
      </c>
      <c r="C634" t="s">
        <v>46</v>
      </c>
      <c r="D634" t="s">
        <v>57</v>
      </c>
    </row>
    <row r="635" spans="1:4">
      <c r="A635" s="1">
        <v>53406515</v>
      </c>
      <c r="B635" s="1">
        <v>1585</v>
      </c>
      <c r="C635" t="s">
        <v>46</v>
      </c>
      <c r="D635" t="s">
        <v>57</v>
      </c>
    </row>
    <row r="636" spans="1:4">
      <c r="A636" s="1">
        <v>53406516</v>
      </c>
      <c r="B636" s="1">
        <v>1586</v>
      </c>
      <c r="C636" t="s">
        <v>46</v>
      </c>
      <c r="D636" t="s">
        <v>57</v>
      </c>
    </row>
    <row r="637" spans="1:4">
      <c r="A637" s="1">
        <v>53406500</v>
      </c>
      <c r="B637" s="1">
        <v>1590</v>
      </c>
      <c r="C637" t="s">
        <v>46</v>
      </c>
      <c r="D637" t="s">
        <v>57</v>
      </c>
    </row>
    <row r="638" spans="1:4">
      <c r="A638" s="1">
        <v>53406501</v>
      </c>
      <c r="B638" s="1">
        <v>1591</v>
      </c>
      <c r="C638" t="s">
        <v>46</v>
      </c>
      <c r="D638" t="s">
        <v>57</v>
      </c>
    </row>
    <row r="639" spans="1:4">
      <c r="A639" s="1">
        <v>53406502</v>
      </c>
      <c r="B639" s="1">
        <v>1592</v>
      </c>
      <c r="C639" t="s">
        <v>46</v>
      </c>
      <c r="D639" t="s">
        <v>57</v>
      </c>
    </row>
    <row r="640" spans="1:4">
      <c r="A640" s="1">
        <v>53406503</v>
      </c>
      <c r="B640" s="1">
        <v>1593</v>
      </c>
      <c r="C640" t="s">
        <v>46</v>
      </c>
      <c r="D640" t="s">
        <v>57</v>
      </c>
    </row>
    <row r="641" spans="1:4">
      <c r="A641" s="1">
        <v>53406504</v>
      </c>
      <c r="B641" s="1">
        <v>1594</v>
      </c>
      <c r="C641" t="s">
        <v>46</v>
      </c>
      <c r="D641" t="s">
        <v>57</v>
      </c>
    </row>
    <row r="642" spans="1:4">
      <c r="A642" s="1">
        <v>53406505</v>
      </c>
      <c r="B642" s="1">
        <v>1595</v>
      </c>
      <c r="C642" t="s">
        <v>46</v>
      </c>
      <c r="D642" t="s">
        <v>57</v>
      </c>
    </row>
    <row r="643" spans="1:4">
      <c r="A643" s="1">
        <v>53406506</v>
      </c>
      <c r="B643" s="1">
        <v>1596</v>
      </c>
      <c r="C643" t="s">
        <v>46</v>
      </c>
      <c r="D643" t="s">
        <v>57</v>
      </c>
    </row>
    <row r="644" spans="1:4">
      <c r="A644" s="1">
        <v>53406507</v>
      </c>
      <c r="B644" s="1">
        <v>1597</v>
      </c>
      <c r="C644" t="s">
        <v>46</v>
      </c>
      <c r="D644" t="s">
        <v>57</v>
      </c>
    </row>
    <row r="645" spans="1:4">
      <c r="A645" s="1">
        <v>53395791</v>
      </c>
      <c r="B645" s="1">
        <v>1601</v>
      </c>
      <c r="C645" t="s">
        <v>150</v>
      </c>
      <c r="D645" t="s">
        <v>62</v>
      </c>
    </row>
    <row r="646" spans="1:4">
      <c r="A646" s="1">
        <v>53395792</v>
      </c>
      <c r="B646" s="1">
        <v>1602</v>
      </c>
      <c r="C646" t="s">
        <v>150</v>
      </c>
      <c r="D646" t="s">
        <v>62</v>
      </c>
    </row>
    <row r="647" spans="1:4">
      <c r="A647" s="1">
        <v>53395793</v>
      </c>
      <c r="B647" s="1">
        <v>1603</v>
      </c>
      <c r="C647" t="s">
        <v>150</v>
      </c>
      <c r="D647" t="s">
        <v>62</v>
      </c>
    </row>
    <row r="648" spans="1:4">
      <c r="A648" s="1">
        <v>53395794</v>
      </c>
      <c r="B648" s="1">
        <v>1604</v>
      </c>
      <c r="C648" t="s">
        <v>150</v>
      </c>
      <c r="D648" t="s">
        <v>62</v>
      </c>
    </row>
    <row r="649" spans="1:4">
      <c r="A649" s="1">
        <v>53395795</v>
      </c>
      <c r="B649" s="1">
        <v>1605</v>
      </c>
      <c r="C649" t="s">
        <v>150</v>
      </c>
      <c r="D649" t="s">
        <v>62</v>
      </c>
    </row>
    <row r="650" spans="1:4">
      <c r="A650" s="1">
        <v>53395796</v>
      </c>
      <c r="B650" s="1">
        <v>1606</v>
      </c>
      <c r="C650" t="s">
        <v>150</v>
      </c>
      <c r="D650" t="s">
        <v>62</v>
      </c>
    </row>
    <row r="651" spans="1:4">
      <c r="A651" s="1">
        <v>53395797</v>
      </c>
      <c r="B651" s="1">
        <v>1607</v>
      </c>
      <c r="C651" t="s">
        <v>150</v>
      </c>
      <c r="D651" t="s">
        <v>62</v>
      </c>
    </row>
    <row r="652" spans="1:4">
      <c r="A652" s="1">
        <v>53395798</v>
      </c>
      <c r="B652" s="1">
        <v>1608</v>
      </c>
      <c r="C652" t="s">
        <v>150</v>
      </c>
      <c r="D652" t="s">
        <v>62</v>
      </c>
    </row>
    <row r="653" spans="1:4">
      <c r="A653" s="1">
        <v>53395799</v>
      </c>
      <c r="B653" s="1">
        <v>1609</v>
      </c>
      <c r="C653" t="s">
        <v>150</v>
      </c>
      <c r="D653" t="s">
        <v>62</v>
      </c>
    </row>
    <row r="654" spans="1:4">
      <c r="A654" s="1">
        <v>53395781</v>
      </c>
      <c r="B654" s="1">
        <v>1611</v>
      </c>
      <c r="C654" t="s">
        <v>150</v>
      </c>
      <c r="D654" t="s">
        <v>62</v>
      </c>
    </row>
    <row r="655" spans="1:4">
      <c r="A655" s="1">
        <v>53395782</v>
      </c>
      <c r="B655" s="1">
        <v>1612</v>
      </c>
      <c r="C655" t="s">
        <v>150</v>
      </c>
      <c r="D655" t="s">
        <v>62</v>
      </c>
    </row>
    <row r="656" spans="1:4">
      <c r="A656" s="1">
        <v>53395783</v>
      </c>
      <c r="B656" s="1">
        <v>1613</v>
      </c>
      <c r="C656" t="s">
        <v>150</v>
      </c>
      <c r="D656" t="s">
        <v>62</v>
      </c>
    </row>
    <row r="657" spans="1:4">
      <c r="A657" s="1">
        <v>53395784</v>
      </c>
      <c r="B657" s="1">
        <v>1614</v>
      </c>
      <c r="C657" t="s">
        <v>150</v>
      </c>
      <c r="D657" t="s">
        <v>62</v>
      </c>
    </row>
    <row r="658" spans="1:4">
      <c r="A658" s="1">
        <v>53395785</v>
      </c>
      <c r="B658" s="1">
        <v>1615</v>
      </c>
      <c r="C658" t="s">
        <v>150</v>
      </c>
      <c r="D658" t="s">
        <v>62</v>
      </c>
    </row>
    <row r="659" spans="1:4">
      <c r="A659" s="1">
        <v>53395786</v>
      </c>
      <c r="B659" s="1">
        <v>1616</v>
      </c>
      <c r="C659" t="s">
        <v>150</v>
      </c>
      <c r="D659" t="s">
        <v>62</v>
      </c>
    </row>
    <row r="660" spans="1:4">
      <c r="A660" s="1">
        <v>53395787</v>
      </c>
      <c r="B660" s="1">
        <v>1617</v>
      </c>
      <c r="C660" t="s">
        <v>150</v>
      </c>
      <c r="D660" t="s">
        <v>62</v>
      </c>
    </row>
    <row r="661" spans="1:4">
      <c r="A661" s="1">
        <v>53395788</v>
      </c>
      <c r="B661" s="1">
        <v>1618</v>
      </c>
      <c r="C661" t="s">
        <v>150</v>
      </c>
      <c r="D661" t="s">
        <v>62</v>
      </c>
    </row>
    <row r="662" spans="1:4">
      <c r="A662" s="1">
        <v>53395789</v>
      </c>
      <c r="B662" s="1">
        <v>1619</v>
      </c>
      <c r="C662" t="s">
        <v>150</v>
      </c>
      <c r="D662" t="s">
        <v>62</v>
      </c>
    </row>
    <row r="663" spans="1:4">
      <c r="A663" s="1">
        <v>53395771</v>
      </c>
      <c r="B663" s="1">
        <v>1621</v>
      </c>
      <c r="C663" t="s">
        <v>150</v>
      </c>
      <c r="D663" t="s">
        <v>62</v>
      </c>
    </row>
    <row r="664" spans="1:4">
      <c r="A664" s="1">
        <v>53395772</v>
      </c>
      <c r="B664" s="1">
        <v>1622</v>
      </c>
      <c r="C664" t="s">
        <v>150</v>
      </c>
      <c r="D664" t="s">
        <v>62</v>
      </c>
    </row>
    <row r="665" spans="1:4">
      <c r="A665" s="1">
        <v>53395773</v>
      </c>
      <c r="B665" s="1">
        <v>1623</v>
      </c>
      <c r="C665" t="s">
        <v>150</v>
      </c>
      <c r="D665" t="s">
        <v>62</v>
      </c>
    </row>
    <row r="666" spans="1:4">
      <c r="A666" s="1">
        <v>53395774</v>
      </c>
      <c r="B666" s="1">
        <v>1624</v>
      </c>
      <c r="C666" t="s">
        <v>150</v>
      </c>
      <c r="D666" t="s">
        <v>62</v>
      </c>
    </row>
    <row r="667" spans="1:4">
      <c r="A667" s="1">
        <v>53395775</v>
      </c>
      <c r="B667" s="1">
        <v>1625</v>
      </c>
      <c r="C667" t="s">
        <v>150</v>
      </c>
      <c r="D667" t="s">
        <v>62</v>
      </c>
    </row>
    <row r="668" spans="1:4">
      <c r="A668" s="1">
        <v>53395776</v>
      </c>
      <c r="B668" s="1">
        <v>1626</v>
      </c>
      <c r="C668" t="s">
        <v>150</v>
      </c>
      <c r="D668" t="s">
        <v>62</v>
      </c>
    </row>
    <row r="669" spans="1:4">
      <c r="A669" s="1">
        <v>53395777</v>
      </c>
      <c r="B669" s="1">
        <v>1627</v>
      </c>
      <c r="C669" t="s">
        <v>150</v>
      </c>
      <c r="D669" t="s">
        <v>62</v>
      </c>
    </row>
    <row r="670" spans="1:4">
      <c r="A670" s="1">
        <v>53395778</v>
      </c>
      <c r="B670" s="1">
        <v>1628</v>
      </c>
      <c r="C670" t="s">
        <v>150</v>
      </c>
      <c r="D670" t="s">
        <v>62</v>
      </c>
    </row>
    <row r="671" spans="1:4">
      <c r="A671" s="1">
        <v>53395779</v>
      </c>
      <c r="B671" s="1">
        <v>1629</v>
      </c>
      <c r="C671" t="s">
        <v>150</v>
      </c>
      <c r="D671" t="s">
        <v>62</v>
      </c>
    </row>
    <row r="672" spans="1:4">
      <c r="A672" s="1">
        <v>53395761</v>
      </c>
      <c r="B672" s="1">
        <v>1631</v>
      </c>
      <c r="C672" t="s">
        <v>150</v>
      </c>
      <c r="D672" t="s">
        <v>62</v>
      </c>
    </row>
    <row r="673" spans="1:4">
      <c r="A673" s="1">
        <v>53395762</v>
      </c>
      <c r="B673" s="1">
        <v>1632</v>
      </c>
      <c r="C673" t="s">
        <v>150</v>
      </c>
      <c r="D673" t="s">
        <v>62</v>
      </c>
    </row>
    <row r="674" spans="1:4">
      <c r="A674" s="1">
        <v>53395763</v>
      </c>
      <c r="B674" s="1">
        <v>1633</v>
      </c>
      <c r="C674" t="s">
        <v>150</v>
      </c>
      <c r="D674" t="s">
        <v>62</v>
      </c>
    </row>
    <row r="675" spans="1:4">
      <c r="A675" s="1">
        <v>53395764</v>
      </c>
      <c r="B675" s="1">
        <v>1634</v>
      </c>
      <c r="C675" t="s">
        <v>150</v>
      </c>
      <c r="D675" t="s">
        <v>62</v>
      </c>
    </row>
    <row r="676" spans="1:4">
      <c r="A676" s="1">
        <v>53395765</v>
      </c>
      <c r="B676" s="1">
        <v>1635</v>
      </c>
      <c r="C676" t="s">
        <v>150</v>
      </c>
      <c r="D676" t="s">
        <v>62</v>
      </c>
    </row>
    <row r="677" spans="1:4">
      <c r="A677" s="1">
        <v>53395766</v>
      </c>
      <c r="B677" s="1">
        <v>1636</v>
      </c>
      <c r="C677" t="s">
        <v>150</v>
      </c>
      <c r="D677" t="s">
        <v>62</v>
      </c>
    </row>
    <row r="678" spans="1:4">
      <c r="A678" s="1">
        <v>53395767</v>
      </c>
      <c r="B678" s="1">
        <v>1637</v>
      </c>
      <c r="C678" t="s">
        <v>150</v>
      </c>
      <c r="D678" t="s">
        <v>62</v>
      </c>
    </row>
    <row r="679" spans="1:4">
      <c r="A679" s="1">
        <v>53395768</v>
      </c>
      <c r="B679" s="1">
        <v>1638</v>
      </c>
      <c r="C679" t="s">
        <v>150</v>
      </c>
      <c r="D679" t="s">
        <v>62</v>
      </c>
    </row>
    <row r="680" spans="1:4">
      <c r="A680" s="1">
        <v>53395769</v>
      </c>
      <c r="B680" s="1">
        <v>1639</v>
      </c>
      <c r="C680" t="s">
        <v>150</v>
      </c>
      <c r="D680" t="s">
        <v>62</v>
      </c>
    </row>
    <row r="681" spans="1:4">
      <c r="A681" s="1">
        <v>53395751</v>
      </c>
      <c r="B681" s="1">
        <v>1641</v>
      </c>
      <c r="C681" t="s">
        <v>150</v>
      </c>
      <c r="D681" t="s">
        <v>62</v>
      </c>
    </row>
    <row r="682" spans="1:4">
      <c r="A682" s="1">
        <v>53395752</v>
      </c>
      <c r="B682" s="1">
        <v>1642</v>
      </c>
      <c r="C682" t="s">
        <v>150</v>
      </c>
      <c r="D682" t="s">
        <v>62</v>
      </c>
    </row>
    <row r="683" spans="1:4">
      <c r="A683" s="1">
        <v>53395753</v>
      </c>
      <c r="B683" s="1">
        <v>1643</v>
      </c>
      <c r="C683" t="s">
        <v>150</v>
      </c>
      <c r="D683" t="s">
        <v>62</v>
      </c>
    </row>
    <row r="684" spans="1:4">
      <c r="A684" s="1">
        <v>53395754</v>
      </c>
      <c r="B684" s="1">
        <v>1644</v>
      </c>
      <c r="C684" t="s">
        <v>150</v>
      </c>
      <c r="D684" t="s">
        <v>62</v>
      </c>
    </row>
    <row r="685" spans="1:4">
      <c r="A685" s="1">
        <v>53395755</v>
      </c>
      <c r="B685" s="1">
        <v>1645</v>
      </c>
      <c r="C685" t="s">
        <v>150</v>
      </c>
      <c r="D685" t="s">
        <v>62</v>
      </c>
    </row>
    <row r="686" spans="1:4">
      <c r="A686" s="1">
        <v>53395756</v>
      </c>
      <c r="B686" s="1">
        <v>1646</v>
      </c>
      <c r="C686" t="s">
        <v>150</v>
      </c>
      <c r="D686" t="s">
        <v>62</v>
      </c>
    </row>
    <row r="687" spans="1:4">
      <c r="A687" s="1">
        <v>53395757</v>
      </c>
      <c r="B687" s="1">
        <v>1647</v>
      </c>
      <c r="C687" t="s">
        <v>150</v>
      </c>
      <c r="D687" t="s">
        <v>62</v>
      </c>
    </row>
    <row r="688" spans="1:4">
      <c r="A688" s="1">
        <v>53395758</v>
      </c>
      <c r="B688" s="1">
        <v>1648</v>
      </c>
      <c r="C688" t="s">
        <v>150</v>
      </c>
      <c r="D688" t="s">
        <v>62</v>
      </c>
    </row>
    <row r="689" spans="1:4">
      <c r="A689" s="1">
        <v>53395759</v>
      </c>
      <c r="B689" s="1">
        <v>1649</v>
      </c>
      <c r="C689" t="s">
        <v>150</v>
      </c>
      <c r="D689" t="s">
        <v>62</v>
      </c>
    </row>
    <row r="690" spans="1:4">
      <c r="A690" s="1">
        <v>53395741</v>
      </c>
      <c r="B690" s="1">
        <v>1651</v>
      </c>
      <c r="C690" t="s">
        <v>150</v>
      </c>
      <c r="D690" t="s">
        <v>62</v>
      </c>
    </row>
    <row r="691" spans="1:4">
      <c r="A691" s="1">
        <v>53395742</v>
      </c>
      <c r="B691" s="1">
        <v>1652</v>
      </c>
      <c r="C691" t="s">
        <v>150</v>
      </c>
      <c r="D691" t="s">
        <v>62</v>
      </c>
    </row>
    <row r="692" spans="1:4">
      <c r="A692" s="1">
        <v>53395743</v>
      </c>
      <c r="B692" s="1">
        <v>1653</v>
      </c>
      <c r="C692" t="s">
        <v>150</v>
      </c>
      <c r="D692" t="s">
        <v>62</v>
      </c>
    </row>
    <row r="693" spans="1:4">
      <c r="A693" s="1">
        <v>53395744</v>
      </c>
      <c r="B693" s="1">
        <v>1654</v>
      </c>
      <c r="C693" t="s">
        <v>150</v>
      </c>
      <c r="D693" t="s">
        <v>62</v>
      </c>
    </row>
    <row r="694" spans="1:4">
      <c r="A694" s="1">
        <v>53395745</v>
      </c>
      <c r="B694" s="1">
        <v>1655</v>
      </c>
      <c r="C694" t="s">
        <v>150</v>
      </c>
      <c r="D694" t="s">
        <v>62</v>
      </c>
    </row>
    <row r="695" spans="1:4">
      <c r="A695" s="1">
        <v>53395746</v>
      </c>
      <c r="B695" s="1">
        <v>1656</v>
      </c>
      <c r="C695" t="s">
        <v>150</v>
      </c>
      <c r="D695" t="s">
        <v>62</v>
      </c>
    </row>
    <row r="696" spans="1:4">
      <c r="A696" s="1">
        <v>53395747</v>
      </c>
      <c r="B696" s="1">
        <v>1657</v>
      </c>
      <c r="C696" t="s">
        <v>150</v>
      </c>
      <c r="D696" t="s">
        <v>62</v>
      </c>
    </row>
    <row r="697" spans="1:4">
      <c r="A697" s="1">
        <v>53395748</v>
      </c>
      <c r="B697" s="1">
        <v>1658</v>
      </c>
      <c r="C697" t="s">
        <v>150</v>
      </c>
      <c r="D697" t="s">
        <v>62</v>
      </c>
    </row>
    <row r="698" spans="1:4">
      <c r="A698" s="1">
        <v>53395749</v>
      </c>
      <c r="B698" s="1">
        <v>1659</v>
      </c>
      <c r="C698" t="s">
        <v>150</v>
      </c>
      <c r="D698" t="s">
        <v>62</v>
      </c>
    </row>
    <row r="699" spans="1:4">
      <c r="A699" s="1">
        <v>53395731</v>
      </c>
      <c r="B699" s="1">
        <v>1661</v>
      </c>
      <c r="C699" t="s">
        <v>150</v>
      </c>
      <c r="D699" t="s">
        <v>62</v>
      </c>
    </row>
    <row r="700" spans="1:4">
      <c r="A700" s="1">
        <v>53395732</v>
      </c>
      <c r="B700" s="1">
        <v>1662</v>
      </c>
      <c r="C700" t="s">
        <v>150</v>
      </c>
      <c r="D700" t="s">
        <v>62</v>
      </c>
    </row>
    <row r="701" spans="1:4">
      <c r="A701" s="1">
        <v>53395733</v>
      </c>
      <c r="B701" s="1">
        <v>1663</v>
      </c>
      <c r="C701" t="s">
        <v>150</v>
      </c>
      <c r="D701" t="s">
        <v>62</v>
      </c>
    </row>
    <row r="702" spans="1:4">
      <c r="A702" s="1">
        <v>53395734</v>
      </c>
      <c r="B702" s="1">
        <v>1664</v>
      </c>
      <c r="C702" t="s">
        <v>150</v>
      </c>
      <c r="D702" t="s">
        <v>62</v>
      </c>
    </row>
    <row r="703" spans="1:4">
      <c r="A703" s="1">
        <v>53395735</v>
      </c>
      <c r="B703" s="1">
        <v>1665</v>
      </c>
      <c r="C703" t="s">
        <v>150</v>
      </c>
      <c r="D703" t="s">
        <v>62</v>
      </c>
    </row>
    <row r="704" spans="1:4">
      <c r="A704" s="1">
        <v>53395736</v>
      </c>
      <c r="B704" s="1">
        <v>1666</v>
      </c>
      <c r="C704" t="s">
        <v>150</v>
      </c>
      <c r="D704" t="s">
        <v>62</v>
      </c>
    </row>
    <row r="705" spans="1:4">
      <c r="A705" s="1">
        <v>53395737</v>
      </c>
      <c r="B705" s="1">
        <v>1667</v>
      </c>
      <c r="C705" t="s">
        <v>150</v>
      </c>
      <c r="D705" t="s">
        <v>62</v>
      </c>
    </row>
    <row r="706" spans="1:4">
      <c r="A706" s="1">
        <v>53395738</v>
      </c>
      <c r="B706" s="1">
        <v>1668</v>
      </c>
      <c r="C706" t="s">
        <v>150</v>
      </c>
      <c r="D706" t="s">
        <v>62</v>
      </c>
    </row>
    <row r="707" spans="1:4">
      <c r="A707" s="1">
        <v>53395739</v>
      </c>
      <c r="B707" s="1">
        <v>1669</v>
      </c>
      <c r="C707" t="s">
        <v>150</v>
      </c>
      <c r="D707" t="s">
        <v>62</v>
      </c>
    </row>
    <row r="708" spans="1:4">
      <c r="A708" s="1">
        <v>53395720</v>
      </c>
      <c r="B708" s="1">
        <v>1670</v>
      </c>
      <c r="C708" t="s">
        <v>150</v>
      </c>
      <c r="D708" t="s">
        <v>62</v>
      </c>
    </row>
    <row r="709" spans="1:4">
      <c r="A709" s="1">
        <v>53395721</v>
      </c>
      <c r="B709" s="1">
        <v>1671</v>
      </c>
      <c r="C709" t="s">
        <v>150</v>
      </c>
      <c r="D709" t="s">
        <v>62</v>
      </c>
    </row>
    <row r="710" spans="1:4">
      <c r="A710" s="1">
        <v>53395722</v>
      </c>
      <c r="B710" s="1">
        <v>1672</v>
      </c>
      <c r="C710" t="s">
        <v>150</v>
      </c>
      <c r="D710" t="s">
        <v>62</v>
      </c>
    </row>
    <row r="711" spans="1:4">
      <c r="A711" s="1">
        <v>53395723</v>
      </c>
      <c r="B711" s="1">
        <v>1673</v>
      </c>
      <c r="C711" t="s">
        <v>150</v>
      </c>
      <c r="D711" t="s">
        <v>62</v>
      </c>
    </row>
    <row r="712" spans="1:4">
      <c r="A712" s="1">
        <v>53395724</v>
      </c>
      <c r="B712" s="1">
        <v>1674</v>
      </c>
      <c r="C712" t="s">
        <v>150</v>
      </c>
      <c r="D712" t="s">
        <v>62</v>
      </c>
    </row>
    <row r="713" spans="1:4">
      <c r="A713" s="1">
        <v>53395725</v>
      </c>
      <c r="B713" s="1">
        <v>1675</v>
      </c>
      <c r="C713" t="s">
        <v>150</v>
      </c>
      <c r="D713" t="s">
        <v>62</v>
      </c>
    </row>
    <row r="714" spans="1:4">
      <c r="A714" s="1">
        <v>53395726</v>
      </c>
      <c r="B714" s="1">
        <v>1676</v>
      </c>
      <c r="C714" t="s">
        <v>150</v>
      </c>
      <c r="D714" t="s">
        <v>62</v>
      </c>
    </row>
    <row r="715" spans="1:4">
      <c r="A715" s="1">
        <v>53395727</v>
      </c>
      <c r="B715" s="1">
        <v>1677</v>
      </c>
      <c r="C715" t="s">
        <v>150</v>
      </c>
      <c r="D715" t="s">
        <v>62</v>
      </c>
    </row>
    <row r="716" spans="1:4">
      <c r="A716" s="1">
        <v>53395728</v>
      </c>
      <c r="B716" s="1">
        <v>1678</v>
      </c>
      <c r="C716" t="s">
        <v>150</v>
      </c>
      <c r="D716" t="s">
        <v>62</v>
      </c>
    </row>
    <row r="717" spans="1:4">
      <c r="A717" s="1">
        <v>53395729</v>
      </c>
      <c r="B717" s="1">
        <v>1679</v>
      </c>
      <c r="C717" t="s">
        <v>150</v>
      </c>
      <c r="D717" t="s">
        <v>62</v>
      </c>
    </row>
    <row r="718" spans="1:4">
      <c r="A718" s="1">
        <v>53395710</v>
      </c>
      <c r="B718" s="1">
        <v>1680</v>
      </c>
      <c r="C718" t="s">
        <v>150</v>
      </c>
      <c r="D718" t="s">
        <v>62</v>
      </c>
    </row>
    <row r="719" spans="1:4">
      <c r="A719" s="1">
        <v>53395711</v>
      </c>
      <c r="B719" s="1">
        <v>1681</v>
      </c>
      <c r="C719" t="s">
        <v>150</v>
      </c>
      <c r="D719" t="s">
        <v>62</v>
      </c>
    </row>
    <row r="720" spans="1:4">
      <c r="A720" s="1">
        <v>53395712</v>
      </c>
      <c r="B720" s="1">
        <v>1682</v>
      </c>
      <c r="C720" t="s">
        <v>150</v>
      </c>
      <c r="D720" t="s">
        <v>62</v>
      </c>
    </row>
    <row r="721" spans="1:4">
      <c r="A721" s="1">
        <v>53395713</v>
      </c>
      <c r="B721" s="1">
        <v>1683</v>
      </c>
      <c r="C721" t="s">
        <v>150</v>
      </c>
      <c r="D721" t="s">
        <v>62</v>
      </c>
    </row>
    <row r="722" spans="1:4">
      <c r="A722" s="1">
        <v>53395714</v>
      </c>
      <c r="B722" s="1">
        <v>1684</v>
      </c>
      <c r="C722" t="s">
        <v>150</v>
      </c>
      <c r="D722" t="s">
        <v>62</v>
      </c>
    </row>
    <row r="723" spans="1:4">
      <c r="A723" s="1">
        <v>53395715</v>
      </c>
      <c r="B723" s="1">
        <v>1685</v>
      </c>
      <c r="C723" t="s">
        <v>150</v>
      </c>
      <c r="D723" t="s">
        <v>62</v>
      </c>
    </row>
    <row r="724" spans="1:4">
      <c r="A724" s="1">
        <v>53395716</v>
      </c>
      <c r="B724" s="1">
        <v>1686</v>
      </c>
      <c r="C724" t="s">
        <v>150</v>
      </c>
      <c r="D724" t="s">
        <v>62</v>
      </c>
    </row>
    <row r="725" spans="1:4">
      <c r="A725" s="1">
        <v>53395717</v>
      </c>
      <c r="B725" s="1">
        <v>1687</v>
      </c>
      <c r="C725" t="s">
        <v>150</v>
      </c>
      <c r="D725" t="s">
        <v>62</v>
      </c>
    </row>
    <row r="726" spans="1:4">
      <c r="A726" s="1">
        <v>53395718</v>
      </c>
      <c r="B726" s="1">
        <v>1688</v>
      </c>
      <c r="C726" t="s">
        <v>150</v>
      </c>
      <c r="D726" t="s">
        <v>62</v>
      </c>
    </row>
    <row r="727" spans="1:4">
      <c r="A727" s="1">
        <v>53395719</v>
      </c>
      <c r="B727" s="1">
        <v>1689</v>
      </c>
      <c r="C727" t="s">
        <v>150</v>
      </c>
      <c r="D727" t="s">
        <v>62</v>
      </c>
    </row>
    <row r="728" spans="1:4">
      <c r="A728" s="1">
        <v>53395700</v>
      </c>
      <c r="B728" s="1">
        <v>1690</v>
      </c>
      <c r="C728" t="s">
        <v>150</v>
      </c>
      <c r="D728" t="s">
        <v>62</v>
      </c>
    </row>
    <row r="729" spans="1:4">
      <c r="A729" s="1">
        <v>53395701</v>
      </c>
      <c r="B729" s="1">
        <v>1691</v>
      </c>
      <c r="C729" t="s">
        <v>150</v>
      </c>
      <c r="D729" t="s">
        <v>62</v>
      </c>
    </row>
    <row r="730" spans="1:4">
      <c r="A730" s="1">
        <v>53395702</v>
      </c>
      <c r="B730" s="1">
        <v>1692</v>
      </c>
      <c r="C730" t="s">
        <v>150</v>
      </c>
      <c r="D730" t="s">
        <v>62</v>
      </c>
    </row>
    <row r="731" spans="1:4">
      <c r="A731" s="1">
        <v>53395703</v>
      </c>
      <c r="B731" s="1">
        <v>1693</v>
      </c>
      <c r="C731" t="s">
        <v>150</v>
      </c>
      <c r="D731" t="s">
        <v>62</v>
      </c>
    </row>
    <row r="732" spans="1:4">
      <c r="A732" s="1">
        <v>53395704</v>
      </c>
      <c r="B732" s="1">
        <v>1694</v>
      </c>
      <c r="C732" t="s">
        <v>150</v>
      </c>
      <c r="D732" t="s">
        <v>62</v>
      </c>
    </row>
    <row r="733" spans="1:4">
      <c r="A733" s="1">
        <v>53395705</v>
      </c>
      <c r="B733" s="1">
        <v>1695</v>
      </c>
      <c r="C733" t="s">
        <v>150</v>
      </c>
      <c r="D733" t="s">
        <v>62</v>
      </c>
    </row>
    <row r="734" spans="1:4">
      <c r="A734" s="1">
        <v>53395706</v>
      </c>
      <c r="B734" s="1">
        <v>1696</v>
      </c>
      <c r="C734" t="s">
        <v>150</v>
      </c>
      <c r="D734" t="s">
        <v>62</v>
      </c>
    </row>
    <row r="735" spans="1:4">
      <c r="A735" s="1">
        <v>53395707</v>
      </c>
      <c r="B735" s="1">
        <v>1697</v>
      </c>
      <c r="C735" t="s">
        <v>150</v>
      </c>
      <c r="D735" t="s">
        <v>62</v>
      </c>
    </row>
    <row r="736" spans="1:4">
      <c r="A736" s="1">
        <v>53395708</v>
      </c>
      <c r="B736" s="1">
        <v>1698</v>
      </c>
      <c r="C736" t="s">
        <v>150</v>
      </c>
      <c r="D736" t="s">
        <v>62</v>
      </c>
    </row>
    <row r="737" spans="1:4">
      <c r="A737" s="1">
        <v>53395709</v>
      </c>
      <c r="B737" s="1">
        <v>1699</v>
      </c>
      <c r="C737" t="s">
        <v>150</v>
      </c>
      <c r="D737" t="s">
        <v>62</v>
      </c>
    </row>
    <row r="738" spans="1:4">
      <c r="A738" s="1">
        <v>53405090</v>
      </c>
      <c r="B738" s="1">
        <v>1700</v>
      </c>
      <c r="C738" t="s">
        <v>34</v>
      </c>
      <c r="D738" t="s">
        <v>58</v>
      </c>
    </row>
    <row r="739" spans="1:4">
      <c r="A739" s="1">
        <v>53405091</v>
      </c>
      <c r="B739" s="1">
        <v>1701</v>
      </c>
      <c r="C739" t="s">
        <v>34</v>
      </c>
      <c r="D739" t="s">
        <v>58</v>
      </c>
    </row>
    <row r="740" spans="1:4">
      <c r="A740" s="1">
        <v>53405092</v>
      </c>
      <c r="B740" s="1">
        <v>1702</v>
      </c>
      <c r="C740" t="s">
        <v>34</v>
      </c>
      <c r="D740" t="s">
        <v>58</v>
      </c>
    </row>
    <row r="741" spans="1:4">
      <c r="A741" s="1">
        <v>53405093</v>
      </c>
      <c r="B741" s="1">
        <v>1703</v>
      </c>
      <c r="C741" t="s">
        <v>34</v>
      </c>
      <c r="D741" t="s">
        <v>58</v>
      </c>
    </row>
    <row r="742" spans="1:4">
      <c r="A742" s="1">
        <v>53405094</v>
      </c>
      <c r="B742" s="1">
        <v>1704</v>
      </c>
      <c r="C742" t="s">
        <v>34</v>
      </c>
      <c r="D742" t="s">
        <v>58</v>
      </c>
    </row>
    <row r="743" spans="1:4">
      <c r="A743" s="1">
        <v>53405095</v>
      </c>
      <c r="B743" s="1">
        <v>1705</v>
      </c>
      <c r="C743" t="s">
        <v>34</v>
      </c>
      <c r="D743" t="s">
        <v>58</v>
      </c>
    </row>
    <row r="744" spans="1:4">
      <c r="A744" s="1">
        <v>53405096</v>
      </c>
      <c r="B744" s="1">
        <v>1706</v>
      </c>
      <c r="C744" t="s">
        <v>34</v>
      </c>
      <c r="D744" t="s">
        <v>58</v>
      </c>
    </row>
    <row r="745" spans="1:4">
      <c r="A745" s="1">
        <v>53405097</v>
      </c>
      <c r="B745" s="1">
        <v>1707</v>
      </c>
      <c r="C745" t="s">
        <v>34</v>
      </c>
      <c r="D745" t="s">
        <v>58</v>
      </c>
    </row>
    <row r="746" spans="1:4">
      <c r="A746" s="1">
        <v>53405098</v>
      </c>
      <c r="B746" s="1">
        <v>1708</v>
      </c>
      <c r="C746" t="s">
        <v>34</v>
      </c>
      <c r="D746" t="s">
        <v>58</v>
      </c>
    </row>
    <row r="747" spans="1:4">
      <c r="A747" s="1">
        <v>53405099</v>
      </c>
      <c r="B747" s="1">
        <v>1709</v>
      </c>
      <c r="C747" t="s">
        <v>34</v>
      </c>
      <c r="D747" t="s">
        <v>58</v>
      </c>
    </row>
    <row r="748" spans="1:4">
      <c r="A748" s="1">
        <v>53405080</v>
      </c>
      <c r="B748" s="1">
        <v>1710</v>
      </c>
      <c r="C748" t="s">
        <v>34</v>
      </c>
      <c r="D748" t="s">
        <v>58</v>
      </c>
    </row>
    <row r="749" spans="1:4">
      <c r="A749" s="1">
        <v>53405081</v>
      </c>
      <c r="B749" s="1">
        <v>1711</v>
      </c>
      <c r="C749" t="s">
        <v>34</v>
      </c>
      <c r="D749" t="s">
        <v>58</v>
      </c>
    </row>
    <row r="750" spans="1:4">
      <c r="A750" s="1">
        <v>53405082</v>
      </c>
      <c r="B750" s="1">
        <v>1712</v>
      </c>
      <c r="C750" t="s">
        <v>34</v>
      </c>
      <c r="D750" t="s">
        <v>58</v>
      </c>
    </row>
    <row r="751" spans="1:4">
      <c r="A751" s="1">
        <v>53405083</v>
      </c>
      <c r="B751" s="1">
        <v>1713</v>
      </c>
      <c r="C751" t="s">
        <v>34</v>
      </c>
      <c r="D751" t="s">
        <v>58</v>
      </c>
    </row>
    <row r="752" spans="1:4">
      <c r="A752" s="1">
        <v>53405084</v>
      </c>
      <c r="B752" s="1">
        <v>1714</v>
      </c>
      <c r="C752" t="s">
        <v>34</v>
      </c>
      <c r="D752" t="s">
        <v>58</v>
      </c>
    </row>
    <row r="753" spans="1:4">
      <c r="A753" s="1">
        <v>53405085</v>
      </c>
      <c r="B753" s="1">
        <v>1715</v>
      </c>
      <c r="C753" t="s">
        <v>34</v>
      </c>
      <c r="D753" t="s">
        <v>58</v>
      </c>
    </row>
    <row r="754" spans="1:4">
      <c r="A754" s="1">
        <v>53405086</v>
      </c>
      <c r="B754" s="1">
        <v>1716</v>
      </c>
      <c r="C754" t="s">
        <v>34</v>
      </c>
      <c r="D754" t="s">
        <v>58</v>
      </c>
    </row>
    <row r="755" spans="1:4">
      <c r="A755" s="1">
        <v>53405087</v>
      </c>
      <c r="B755" s="1">
        <v>1717</v>
      </c>
      <c r="C755" t="s">
        <v>34</v>
      </c>
      <c r="D755" t="s">
        <v>58</v>
      </c>
    </row>
    <row r="756" spans="1:4">
      <c r="A756" s="1">
        <v>53405088</v>
      </c>
      <c r="B756" s="1">
        <v>1718</v>
      </c>
      <c r="C756" t="s">
        <v>34</v>
      </c>
      <c r="D756" t="s">
        <v>58</v>
      </c>
    </row>
    <row r="757" spans="1:4">
      <c r="A757" s="1">
        <v>53405089</v>
      </c>
      <c r="B757" s="1">
        <v>1719</v>
      </c>
      <c r="C757" t="s">
        <v>34</v>
      </c>
      <c r="D757" t="s">
        <v>58</v>
      </c>
    </row>
    <row r="758" spans="1:4">
      <c r="A758" s="1">
        <v>53405070</v>
      </c>
      <c r="B758" s="1">
        <v>1720</v>
      </c>
      <c r="C758" t="s">
        <v>34</v>
      </c>
      <c r="D758" t="s">
        <v>58</v>
      </c>
    </row>
    <row r="759" spans="1:4">
      <c r="A759" s="1">
        <v>53405071</v>
      </c>
      <c r="B759" s="1">
        <v>1721</v>
      </c>
      <c r="C759" t="s">
        <v>34</v>
      </c>
      <c r="D759" t="s">
        <v>58</v>
      </c>
    </row>
    <row r="760" spans="1:4">
      <c r="A760" s="1">
        <v>53405072</v>
      </c>
      <c r="B760" s="1">
        <v>1722</v>
      </c>
      <c r="C760" t="s">
        <v>34</v>
      </c>
      <c r="D760" t="s">
        <v>58</v>
      </c>
    </row>
    <row r="761" spans="1:4">
      <c r="A761" s="1">
        <v>53405073</v>
      </c>
      <c r="B761" s="1">
        <v>1723</v>
      </c>
      <c r="C761" t="s">
        <v>34</v>
      </c>
      <c r="D761" t="s">
        <v>58</v>
      </c>
    </row>
    <row r="762" spans="1:4">
      <c r="A762" s="1">
        <v>53405074</v>
      </c>
      <c r="B762" s="1">
        <v>1724</v>
      </c>
      <c r="C762" t="s">
        <v>34</v>
      </c>
      <c r="D762" t="s">
        <v>58</v>
      </c>
    </row>
    <row r="763" spans="1:4">
      <c r="A763" s="1">
        <v>53405075</v>
      </c>
      <c r="B763" s="1">
        <v>1725</v>
      </c>
      <c r="C763" t="s">
        <v>34</v>
      </c>
      <c r="D763" t="s">
        <v>58</v>
      </c>
    </row>
    <row r="764" spans="1:4">
      <c r="A764" s="1">
        <v>53405076</v>
      </c>
      <c r="B764" s="1">
        <v>1726</v>
      </c>
      <c r="C764" t="s">
        <v>34</v>
      </c>
      <c r="D764" t="s">
        <v>58</v>
      </c>
    </row>
    <row r="765" spans="1:4">
      <c r="A765" s="1">
        <v>53405077</v>
      </c>
      <c r="B765" s="1">
        <v>1727</v>
      </c>
      <c r="C765" t="s">
        <v>34</v>
      </c>
      <c r="D765" t="s">
        <v>58</v>
      </c>
    </row>
    <row r="766" spans="1:4">
      <c r="A766" s="1">
        <v>53405078</v>
      </c>
      <c r="B766" s="1">
        <v>1728</v>
      </c>
      <c r="C766" t="s">
        <v>34</v>
      </c>
      <c r="D766" t="s">
        <v>58</v>
      </c>
    </row>
    <row r="767" spans="1:4">
      <c r="A767" s="1">
        <v>53405079</v>
      </c>
      <c r="B767" s="1">
        <v>1729</v>
      </c>
      <c r="C767" t="s">
        <v>34</v>
      </c>
      <c r="D767" t="s">
        <v>58</v>
      </c>
    </row>
    <row r="768" spans="1:4">
      <c r="A768" s="1">
        <v>53405060</v>
      </c>
      <c r="B768" s="1">
        <v>1730</v>
      </c>
      <c r="C768" t="s">
        <v>34</v>
      </c>
      <c r="D768" t="s">
        <v>58</v>
      </c>
    </row>
    <row r="769" spans="1:4">
      <c r="A769" s="1">
        <v>53405061</v>
      </c>
      <c r="B769" s="1">
        <v>1731</v>
      </c>
      <c r="C769" t="s">
        <v>34</v>
      </c>
      <c r="D769" t="s">
        <v>58</v>
      </c>
    </row>
    <row r="770" spans="1:4">
      <c r="A770" s="1">
        <v>53405062</v>
      </c>
      <c r="B770" s="1">
        <v>1732</v>
      </c>
      <c r="C770" t="s">
        <v>34</v>
      </c>
      <c r="D770" t="s">
        <v>58</v>
      </c>
    </row>
    <row r="771" spans="1:4">
      <c r="A771" s="1">
        <v>53405063</v>
      </c>
      <c r="B771" s="1">
        <v>1733</v>
      </c>
      <c r="C771" t="s">
        <v>34</v>
      </c>
      <c r="D771" t="s">
        <v>58</v>
      </c>
    </row>
    <row r="772" spans="1:4">
      <c r="A772" s="1">
        <v>53405064</v>
      </c>
      <c r="B772" s="1">
        <v>1734</v>
      </c>
      <c r="C772" t="s">
        <v>34</v>
      </c>
      <c r="D772" t="s">
        <v>58</v>
      </c>
    </row>
    <row r="773" spans="1:4">
      <c r="A773" s="1">
        <v>53405065</v>
      </c>
      <c r="B773" s="1">
        <v>1735</v>
      </c>
      <c r="C773" t="s">
        <v>34</v>
      </c>
      <c r="D773" t="s">
        <v>58</v>
      </c>
    </row>
    <row r="774" spans="1:4">
      <c r="A774" s="1">
        <v>53405066</v>
      </c>
      <c r="B774" s="1">
        <v>1736</v>
      </c>
      <c r="C774" t="s">
        <v>34</v>
      </c>
      <c r="D774" t="s">
        <v>58</v>
      </c>
    </row>
    <row r="775" spans="1:4">
      <c r="A775" s="1">
        <v>53405067</v>
      </c>
      <c r="B775" s="1">
        <v>1737</v>
      </c>
      <c r="C775" t="s">
        <v>34</v>
      </c>
      <c r="D775" t="s">
        <v>58</v>
      </c>
    </row>
    <row r="776" spans="1:4">
      <c r="A776" s="1">
        <v>53405068</v>
      </c>
      <c r="B776" s="1">
        <v>1738</v>
      </c>
      <c r="C776" t="s">
        <v>34</v>
      </c>
      <c r="D776" t="s">
        <v>58</v>
      </c>
    </row>
    <row r="777" spans="1:4">
      <c r="A777" s="1">
        <v>53405069</v>
      </c>
      <c r="B777" s="1">
        <v>1739</v>
      </c>
      <c r="C777" t="s">
        <v>34</v>
      </c>
      <c r="D777" t="s">
        <v>58</v>
      </c>
    </row>
    <row r="778" spans="1:4">
      <c r="A778" s="1">
        <v>53405050</v>
      </c>
      <c r="B778" s="1">
        <v>1740</v>
      </c>
      <c r="C778" t="s">
        <v>34</v>
      </c>
      <c r="D778" t="s">
        <v>58</v>
      </c>
    </row>
    <row r="779" spans="1:4">
      <c r="A779" s="1">
        <v>53405051</v>
      </c>
      <c r="B779" s="1">
        <v>1741</v>
      </c>
      <c r="C779" t="s">
        <v>34</v>
      </c>
      <c r="D779" t="s">
        <v>58</v>
      </c>
    </row>
    <row r="780" spans="1:4">
      <c r="A780" s="1">
        <v>53405052</v>
      </c>
      <c r="B780" s="1">
        <v>1742</v>
      </c>
      <c r="C780" t="s">
        <v>34</v>
      </c>
      <c r="D780" t="s">
        <v>58</v>
      </c>
    </row>
    <row r="781" spans="1:4">
      <c r="A781" s="1">
        <v>53405053</v>
      </c>
      <c r="B781" s="1">
        <v>1743</v>
      </c>
      <c r="C781" t="s">
        <v>34</v>
      </c>
      <c r="D781" t="s">
        <v>58</v>
      </c>
    </row>
    <row r="782" spans="1:4">
      <c r="A782" s="1">
        <v>53405054</v>
      </c>
      <c r="B782" s="1">
        <v>1744</v>
      </c>
      <c r="C782" t="s">
        <v>34</v>
      </c>
      <c r="D782" t="s">
        <v>58</v>
      </c>
    </row>
    <row r="783" spans="1:4">
      <c r="A783" s="1">
        <v>53405055</v>
      </c>
      <c r="B783" s="1">
        <v>1745</v>
      </c>
      <c r="C783" t="s">
        <v>34</v>
      </c>
      <c r="D783" t="s">
        <v>58</v>
      </c>
    </row>
    <row r="784" spans="1:4">
      <c r="A784" s="1">
        <v>53405056</v>
      </c>
      <c r="B784" s="1">
        <v>1746</v>
      </c>
      <c r="C784" t="s">
        <v>34</v>
      </c>
      <c r="D784" t="s">
        <v>58</v>
      </c>
    </row>
    <row r="785" spans="1:4">
      <c r="A785" s="1">
        <v>53405057</v>
      </c>
      <c r="B785" s="1">
        <v>1747</v>
      </c>
      <c r="C785" t="s">
        <v>34</v>
      </c>
      <c r="D785" t="s">
        <v>58</v>
      </c>
    </row>
    <row r="786" spans="1:4">
      <c r="A786" s="1">
        <v>53405058</v>
      </c>
      <c r="B786" s="1">
        <v>1748</v>
      </c>
      <c r="C786" t="s">
        <v>34</v>
      </c>
      <c r="D786" t="s">
        <v>58</v>
      </c>
    </row>
    <row r="787" spans="1:4">
      <c r="A787" s="1">
        <v>53405059</v>
      </c>
      <c r="B787" s="1">
        <v>1749</v>
      </c>
      <c r="C787" t="s">
        <v>34</v>
      </c>
      <c r="D787" t="s">
        <v>58</v>
      </c>
    </row>
    <row r="788" spans="1:4">
      <c r="A788" s="1">
        <v>53405040</v>
      </c>
      <c r="B788" s="1">
        <v>1750</v>
      </c>
      <c r="C788" t="s">
        <v>34</v>
      </c>
      <c r="D788" t="s">
        <v>58</v>
      </c>
    </row>
    <row r="789" spans="1:4">
      <c r="A789" s="1">
        <v>53405041</v>
      </c>
      <c r="B789" s="1">
        <v>1751</v>
      </c>
      <c r="C789" t="s">
        <v>34</v>
      </c>
      <c r="D789" t="s">
        <v>58</v>
      </c>
    </row>
    <row r="790" spans="1:4">
      <c r="A790" s="1">
        <v>53405042</v>
      </c>
      <c r="B790" s="1">
        <v>1752</v>
      </c>
      <c r="C790" t="s">
        <v>34</v>
      </c>
      <c r="D790" t="s">
        <v>58</v>
      </c>
    </row>
    <row r="791" spans="1:4">
      <c r="A791" s="1">
        <v>53405043</v>
      </c>
      <c r="B791" s="1">
        <v>1753</v>
      </c>
      <c r="C791" t="s">
        <v>34</v>
      </c>
      <c r="D791" t="s">
        <v>58</v>
      </c>
    </row>
    <row r="792" spans="1:4">
      <c r="A792" s="1">
        <v>53405044</v>
      </c>
      <c r="B792" s="1">
        <v>1754</v>
      </c>
      <c r="C792" t="s">
        <v>34</v>
      </c>
      <c r="D792" t="s">
        <v>58</v>
      </c>
    </row>
    <row r="793" spans="1:4">
      <c r="A793" s="1">
        <v>53405045</v>
      </c>
      <c r="B793" s="1">
        <v>1755</v>
      </c>
      <c r="C793" t="s">
        <v>34</v>
      </c>
      <c r="D793" t="s">
        <v>58</v>
      </c>
    </row>
    <row r="794" spans="1:4">
      <c r="A794" s="1">
        <v>53405046</v>
      </c>
      <c r="B794" s="1">
        <v>1756</v>
      </c>
      <c r="C794" t="s">
        <v>34</v>
      </c>
      <c r="D794" t="s">
        <v>58</v>
      </c>
    </row>
    <row r="795" spans="1:4">
      <c r="A795" s="1">
        <v>53405047</v>
      </c>
      <c r="B795" s="1">
        <v>1757</v>
      </c>
      <c r="C795" t="s">
        <v>34</v>
      </c>
      <c r="D795" t="s">
        <v>58</v>
      </c>
    </row>
    <row r="796" spans="1:4">
      <c r="A796" s="1">
        <v>53405048</v>
      </c>
      <c r="B796" s="1">
        <v>1758</v>
      </c>
      <c r="C796" t="s">
        <v>34</v>
      </c>
      <c r="D796" t="s">
        <v>58</v>
      </c>
    </row>
    <row r="797" spans="1:4">
      <c r="A797" s="1">
        <v>53405049</v>
      </c>
      <c r="B797" s="1">
        <v>1759</v>
      </c>
      <c r="C797" t="s">
        <v>34</v>
      </c>
      <c r="D797" t="s">
        <v>58</v>
      </c>
    </row>
    <row r="798" spans="1:4">
      <c r="A798" s="1">
        <v>53405030</v>
      </c>
      <c r="B798" s="1">
        <v>1760</v>
      </c>
      <c r="C798" t="s">
        <v>34</v>
      </c>
      <c r="D798" t="s">
        <v>58</v>
      </c>
    </row>
    <row r="799" spans="1:4">
      <c r="A799" s="1">
        <v>53405031</v>
      </c>
      <c r="B799" s="1">
        <v>1761</v>
      </c>
      <c r="C799" t="s">
        <v>34</v>
      </c>
      <c r="D799" t="s">
        <v>58</v>
      </c>
    </row>
    <row r="800" spans="1:4">
      <c r="A800" s="1">
        <v>53405032</v>
      </c>
      <c r="B800" s="1">
        <v>1762</v>
      </c>
      <c r="C800" t="s">
        <v>34</v>
      </c>
      <c r="D800" t="s">
        <v>58</v>
      </c>
    </row>
    <row r="801" spans="1:4">
      <c r="A801" s="1">
        <v>53405033</v>
      </c>
      <c r="B801" s="1">
        <v>1763</v>
      </c>
      <c r="C801" t="s">
        <v>34</v>
      </c>
      <c r="D801" t="s">
        <v>58</v>
      </c>
    </row>
    <row r="802" spans="1:4">
      <c r="A802" s="1">
        <v>53405034</v>
      </c>
      <c r="B802" s="1">
        <v>1764</v>
      </c>
      <c r="C802" t="s">
        <v>34</v>
      </c>
      <c r="D802" t="s">
        <v>58</v>
      </c>
    </row>
    <row r="803" spans="1:4">
      <c r="A803" s="1">
        <v>53405035</v>
      </c>
      <c r="B803" s="1">
        <v>1765</v>
      </c>
      <c r="C803" t="s">
        <v>34</v>
      </c>
      <c r="D803" t="s">
        <v>58</v>
      </c>
    </row>
    <row r="804" spans="1:4">
      <c r="A804" s="1">
        <v>53405036</v>
      </c>
      <c r="B804" s="1">
        <v>1766</v>
      </c>
      <c r="C804" t="s">
        <v>34</v>
      </c>
      <c r="D804" t="s">
        <v>58</v>
      </c>
    </row>
    <row r="805" spans="1:4">
      <c r="A805" s="1">
        <v>53405037</v>
      </c>
      <c r="B805" s="1">
        <v>1767</v>
      </c>
      <c r="C805" t="s">
        <v>34</v>
      </c>
      <c r="D805" t="s">
        <v>58</v>
      </c>
    </row>
    <row r="806" spans="1:4">
      <c r="A806" s="1">
        <v>53405038</v>
      </c>
      <c r="B806" s="1">
        <v>1768</v>
      </c>
      <c r="C806" t="s">
        <v>34</v>
      </c>
      <c r="D806" t="s">
        <v>58</v>
      </c>
    </row>
    <row r="807" spans="1:4">
      <c r="A807" s="1">
        <v>53405039</v>
      </c>
      <c r="B807" s="1">
        <v>1769</v>
      </c>
      <c r="C807" t="s">
        <v>34</v>
      </c>
      <c r="D807" t="s">
        <v>58</v>
      </c>
    </row>
    <row r="808" spans="1:4">
      <c r="A808" s="1">
        <v>53405020</v>
      </c>
      <c r="B808" s="1">
        <v>1770</v>
      </c>
      <c r="C808" t="s">
        <v>34</v>
      </c>
      <c r="D808" t="s">
        <v>58</v>
      </c>
    </row>
    <row r="809" spans="1:4">
      <c r="A809" s="1">
        <v>53405021</v>
      </c>
      <c r="B809" s="1">
        <v>1771</v>
      </c>
      <c r="C809" t="s">
        <v>34</v>
      </c>
      <c r="D809" t="s">
        <v>58</v>
      </c>
    </row>
    <row r="810" spans="1:4">
      <c r="A810" s="1">
        <v>53405022</v>
      </c>
      <c r="B810" s="1">
        <v>1772</v>
      </c>
      <c r="C810" t="s">
        <v>34</v>
      </c>
      <c r="D810" t="s">
        <v>58</v>
      </c>
    </row>
    <row r="811" spans="1:4">
      <c r="A811" s="1">
        <v>53405023</v>
      </c>
      <c r="B811" s="1">
        <v>1773</v>
      </c>
      <c r="C811" t="s">
        <v>34</v>
      </c>
      <c r="D811" t="s">
        <v>58</v>
      </c>
    </row>
    <row r="812" spans="1:4">
      <c r="A812" s="1">
        <v>53405024</v>
      </c>
      <c r="B812" s="1">
        <v>1774</v>
      </c>
      <c r="C812" t="s">
        <v>34</v>
      </c>
      <c r="D812" t="s">
        <v>58</v>
      </c>
    </row>
    <row r="813" spans="1:4">
      <c r="A813" s="1">
        <v>53405025</v>
      </c>
      <c r="B813" s="1">
        <v>1775</v>
      </c>
      <c r="C813" t="s">
        <v>34</v>
      </c>
      <c r="D813" t="s">
        <v>58</v>
      </c>
    </row>
    <row r="814" spans="1:4">
      <c r="A814" s="1">
        <v>53405026</v>
      </c>
      <c r="B814" s="1">
        <v>1776</v>
      </c>
      <c r="C814" t="s">
        <v>34</v>
      </c>
      <c r="D814" t="s">
        <v>58</v>
      </c>
    </row>
    <row r="815" spans="1:4">
      <c r="A815" s="1">
        <v>53405027</v>
      </c>
      <c r="B815" s="1">
        <v>1777</v>
      </c>
      <c r="C815" t="s">
        <v>34</v>
      </c>
      <c r="D815" t="s">
        <v>58</v>
      </c>
    </row>
    <row r="816" spans="1:4">
      <c r="A816" s="1">
        <v>53405028</v>
      </c>
      <c r="B816" s="1">
        <v>1778</v>
      </c>
      <c r="C816" t="s">
        <v>34</v>
      </c>
      <c r="D816" t="s">
        <v>58</v>
      </c>
    </row>
    <row r="817" spans="1:4">
      <c r="A817" s="1">
        <v>53405029</v>
      </c>
      <c r="B817" s="1">
        <v>1779</v>
      </c>
      <c r="C817" t="s">
        <v>34</v>
      </c>
      <c r="D817" t="s">
        <v>58</v>
      </c>
    </row>
    <row r="818" spans="1:4">
      <c r="A818" s="1">
        <v>53405010</v>
      </c>
      <c r="B818" s="1">
        <v>1780</v>
      </c>
      <c r="C818" t="s">
        <v>34</v>
      </c>
      <c r="D818" t="s">
        <v>58</v>
      </c>
    </row>
    <row r="819" spans="1:4">
      <c r="A819" s="1">
        <v>53405011</v>
      </c>
      <c r="B819" s="1">
        <v>1781</v>
      </c>
      <c r="C819" t="s">
        <v>34</v>
      </c>
      <c r="D819" t="s">
        <v>58</v>
      </c>
    </row>
    <row r="820" spans="1:4">
      <c r="A820" s="1">
        <v>53405012</v>
      </c>
      <c r="B820" s="1">
        <v>1782</v>
      </c>
      <c r="C820" t="s">
        <v>34</v>
      </c>
      <c r="D820" t="s">
        <v>58</v>
      </c>
    </row>
    <row r="821" spans="1:4">
      <c r="A821" s="1">
        <v>53405013</v>
      </c>
      <c r="B821" s="1">
        <v>1783</v>
      </c>
      <c r="C821" t="s">
        <v>34</v>
      </c>
      <c r="D821" t="s">
        <v>58</v>
      </c>
    </row>
    <row r="822" spans="1:4">
      <c r="A822" s="1">
        <v>53405014</v>
      </c>
      <c r="B822" s="1">
        <v>1784</v>
      </c>
      <c r="C822" t="s">
        <v>34</v>
      </c>
      <c r="D822" t="s">
        <v>58</v>
      </c>
    </row>
    <row r="823" spans="1:4">
      <c r="A823" s="1">
        <v>53405015</v>
      </c>
      <c r="B823" s="1">
        <v>1785</v>
      </c>
      <c r="C823" t="s">
        <v>34</v>
      </c>
      <c r="D823" t="s">
        <v>58</v>
      </c>
    </row>
    <row r="824" spans="1:4">
      <c r="A824" s="1">
        <v>53405016</v>
      </c>
      <c r="B824" s="1">
        <v>1786</v>
      </c>
      <c r="C824" t="s">
        <v>34</v>
      </c>
      <c r="D824" t="s">
        <v>58</v>
      </c>
    </row>
    <row r="825" spans="1:4">
      <c r="A825" s="1">
        <v>53405017</v>
      </c>
      <c r="B825" s="1">
        <v>1787</v>
      </c>
      <c r="C825" t="s">
        <v>34</v>
      </c>
      <c r="D825" t="s">
        <v>58</v>
      </c>
    </row>
    <row r="826" spans="1:4">
      <c r="A826" s="1">
        <v>53405018</v>
      </c>
      <c r="B826" s="1">
        <v>1788</v>
      </c>
      <c r="C826" t="s">
        <v>34</v>
      </c>
      <c r="D826" t="s">
        <v>58</v>
      </c>
    </row>
    <row r="827" spans="1:4">
      <c r="A827" s="1">
        <v>53405019</v>
      </c>
      <c r="B827" s="1">
        <v>1789</v>
      </c>
      <c r="C827" t="s">
        <v>34</v>
      </c>
      <c r="D827" t="s">
        <v>58</v>
      </c>
    </row>
    <row r="828" spans="1:4">
      <c r="A828" s="1">
        <v>53405000</v>
      </c>
      <c r="B828" s="1">
        <v>1790</v>
      </c>
      <c r="C828" t="s">
        <v>34</v>
      </c>
      <c r="D828" t="s">
        <v>58</v>
      </c>
    </row>
    <row r="829" spans="1:4">
      <c r="A829" s="1">
        <v>53405001</v>
      </c>
      <c r="B829" s="1">
        <v>1791</v>
      </c>
      <c r="C829" t="s">
        <v>34</v>
      </c>
      <c r="D829" t="s">
        <v>58</v>
      </c>
    </row>
    <row r="830" spans="1:4">
      <c r="A830" s="1">
        <v>53405002</v>
      </c>
      <c r="B830" s="1">
        <v>1792</v>
      </c>
      <c r="C830" t="s">
        <v>34</v>
      </c>
      <c r="D830" t="s">
        <v>58</v>
      </c>
    </row>
    <row r="831" spans="1:4">
      <c r="A831" s="1">
        <v>53405003</v>
      </c>
      <c r="B831" s="1">
        <v>1793</v>
      </c>
      <c r="C831" t="s">
        <v>34</v>
      </c>
      <c r="D831" t="s">
        <v>58</v>
      </c>
    </row>
    <row r="832" spans="1:4">
      <c r="A832" s="1">
        <v>53405004</v>
      </c>
      <c r="B832" s="1">
        <v>1794</v>
      </c>
      <c r="C832" t="s">
        <v>34</v>
      </c>
      <c r="D832" t="s">
        <v>58</v>
      </c>
    </row>
    <row r="833" spans="1:4">
      <c r="A833" s="1">
        <v>53405005</v>
      </c>
      <c r="B833" s="1">
        <v>1795</v>
      </c>
      <c r="C833" t="s">
        <v>34</v>
      </c>
      <c r="D833" t="s">
        <v>58</v>
      </c>
    </row>
    <row r="834" spans="1:4">
      <c r="A834" s="1">
        <v>53405006</v>
      </c>
      <c r="B834" s="1">
        <v>1796</v>
      </c>
      <c r="C834" t="s">
        <v>34</v>
      </c>
      <c r="D834" t="s">
        <v>58</v>
      </c>
    </row>
    <row r="835" spans="1:4">
      <c r="A835" s="1">
        <v>53405007</v>
      </c>
      <c r="B835" s="1">
        <v>1797</v>
      </c>
      <c r="C835" t="s">
        <v>34</v>
      </c>
      <c r="D835" t="s">
        <v>58</v>
      </c>
    </row>
    <row r="836" spans="1:4">
      <c r="A836" s="1">
        <v>53405008</v>
      </c>
      <c r="B836" s="1">
        <v>1798</v>
      </c>
      <c r="C836" t="s">
        <v>34</v>
      </c>
      <c r="D836" t="s">
        <v>58</v>
      </c>
    </row>
    <row r="837" spans="1:4">
      <c r="A837" s="1">
        <v>53405009</v>
      </c>
      <c r="B837" s="1">
        <v>1799</v>
      </c>
      <c r="C837" t="s">
        <v>34</v>
      </c>
      <c r="D837" t="s">
        <v>58</v>
      </c>
    </row>
    <row r="838" spans="1:4">
      <c r="A838" s="1">
        <v>53405190</v>
      </c>
      <c r="B838" s="1">
        <v>1800</v>
      </c>
      <c r="C838" t="s">
        <v>35</v>
      </c>
      <c r="D838" t="s">
        <v>58</v>
      </c>
    </row>
    <row r="839" spans="1:4">
      <c r="A839" s="1">
        <v>53405191</v>
      </c>
      <c r="B839" s="1">
        <v>1801</v>
      </c>
      <c r="C839" t="s">
        <v>35</v>
      </c>
      <c r="D839" t="s">
        <v>58</v>
      </c>
    </row>
    <row r="840" spans="1:4">
      <c r="A840" s="1">
        <v>53405192</v>
      </c>
      <c r="B840" s="1">
        <v>1802</v>
      </c>
      <c r="C840" t="s">
        <v>35</v>
      </c>
      <c r="D840" t="s">
        <v>58</v>
      </c>
    </row>
    <row r="841" spans="1:4">
      <c r="A841" s="1">
        <v>53405193</v>
      </c>
      <c r="B841" s="1">
        <v>1803</v>
      </c>
      <c r="C841" t="s">
        <v>35</v>
      </c>
      <c r="D841" t="s">
        <v>58</v>
      </c>
    </row>
    <row r="842" spans="1:4">
      <c r="A842" s="1">
        <v>53405194</v>
      </c>
      <c r="B842" s="1">
        <v>1804</v>
      </c>
      <c r="C842" t="s">
        <v>35</v>
      </c>
      <c r="D842" t="s">
        <v>58</v>
      </c>
    </row>
    <row r="843" spans="1:4">
      <c r="A843" s="1">
        <v>53405195</v>
      </c>
      <c r="B843" s="1">
        <v>1805</v>
      </c>
      <c r="C843" t="s">
        <v>35</v>
      </c>
      <c r="D843" t="s">
        <v>58</v>
      </c>
    </row>
    <row r="844" spans="1:4">
      <c r="A844" s="1">
        <v>53405196</v>
      </c>
      <c r="B844" s="1">
        <v>1806</v>
      </c>
      <c r="C844" t="s">
        <v>35</v>
      </c>
      <c r="D844" t="s">
        <v>58</v>
      </c>
    </row>
    <row r="845" spans="1:4">
      <c r="A845" s="1">
        <v>53405197</v>
      </c>
      <c r="B845" s="1">
        <v>1807</v>
      </c>
      <c r="C845" t="s">
        <v>35</v>
      </c>
      <c r="D845" t="s">
        <v>58</v>
      </c>
    </row>
    <row r="846" spans="1:4">
      <c r="A846" s="1">
        <v>53405198</v>
      </c>
      <c r="B846" s="1">
        <v>1808</v>
      </c>
      <c r="C846" t="s">
        <v>35</v>
      </c>
      <c r="D846" t="s">
        <v>58</v>
      </c>
    </row>
    <row r="847" spans="1:4">
      <c r="A847" s="1">
        <v>53405199</v>
      </c>
      <c r="B847" s="1">
        <v>1809</v>
      </c>
      <c r="C847" t="s">
        <v>35</v>
      </c>
      <c r="D847" t="s">
        <v>58</v>
      </c>
    </row>
    <row r="848" spans="1:4">
      <c r="A848" s="1">
        <v>53405180</v>
      </c>
      <c r="B848" s="1">
        <v>1810</v>
      </c>
      <c r="C848" t="s">
        <v>35</v>
      </c>
      <c r="D848" t="s">
        <v>58</v>
      </c>
    </row>
    <row r="849" spans="1:4">
      <c r="A849" s="1">
        <v>53405181</v>
      </c>
      <c r="B849" s="1">
        <v>1811</v>
      </c>
      <c r="C849" t="s">
        <v>35</v>
      </c>
      <c r="D849" t="s">
        <v>58</v>
      </c>
    </row>
    <row r="850" spans="1:4">
      <c r="A850" s="1">
        <v>53405182</v>
      </c>
      <c r="B850" s="1">
        <v>1812</v>
      </c>
      <c r="C850" t="s">
        <v>35</v>
      </c>
      <c r="D850" t="s">
        <v>58</v>
      </c>
    </row>
    <row r="851" spans="1:4">
      <c r="A851" s="1">
        <v>53405183</v>
      </c>
      <c r="B851" s="1">
        <v>1813</v>
      </c>
      <c r="C851" t="s">
        <v>35</v>
      </c>
      <c r="D851" t="s">
        <v>58</v>
      </c>
    </row>
    <row r="852" spans="1:4">
      <c r="A852" s="1">
        <v>53405184</v>
      </c>
      <c r="B852" s="1">
        <v>1814</v>
      </c>
      <c r="C852" t="s">
        <v>35</v>
      </c>
      <c r="D852" t="s">
        <v>58</v>
      </c>
    </row>
    <row r="853" spans="1:4">
      <c r="A853" s="1">
        <v>53405185</v>
      </c>
      <c r="B853" s="1">
        <v>1815</v>
      </c>
      <c r="C853" t="s">
        <v>35</v>
      </c>
      <c r="D853" t="s">
        <v>58</v>
      </c>
    </row>
    <row r="854" spans="1:4">
      <c r="A854" s="1">
        <v>53405186</v>
      </c>
      <c r="B854" s="1">
        <v>1816</v>
      </c>
      <c r="C854" t="s">
        <v>35</v>
      </c>
      <c r="D854" t="s">
        <v>58</v>
      </c>
    </row>
    <row r="855" spans="1:4">
      <c r="A855" s="1">
        <v>53405187</v>
      </c>
      <c r="B855" s="1">
        <v>1817</v>
      </c>
      <c r="C855" t="s">
        <v>35</v>
      </c>
      <c r="D855" t="s">
        <v>58</v>
      </c>
    </row>
    <row r="856" spans="1:4">
      <c r="A856" s="1">
        <v>53405188</v>
      </c>
      <c r="B856" s="1">
        <v>1818</v>
      </c>
      <c r="C856" t="s">
        <v>35</v>
      </c>
      <c r="D856" t="s">
        <v>58</v>
      </c>
    </row>
    <row r="857" spans="1:4">
      <c r="A857" s="1">
        <v>53405189</v>
      </c>
      <c r="B857" s="1">
        <v>1819</v>
      </c>
      <c r="C857" t="s">
        <v>35</v>
      </c>
      <c r="D857" t="s">
        <v>58</v>
      </c>
    </row>
    <row r="858" spans="1:4">
      <c r="A858" s="1">
        <v>53405170</v>
      </c>
      <c r="B858" s="1">
        <v>1820</v>
      </c>
      <c r="C858" t="s">
        <v>35</v>
      </c>
      <c r="D858" t="s">
        <v>58</v>
      </c>
    </row>
    <row r="859" spans="1:4">
      <c r="A859" s="1">
        <v>53405171</v>
      </c>
      <c r="B859" s="1">
        <v>1821</v>
      </c>
      <c r="C859" t="s">
        <v>35</v>
      </c>
      <c r="D859" t="s">
        <v>58</v>
      </c>
    </row>
    <row r="860" spans="1:4">
      <c r="A860" s="1">
        <v>53405172</v>
      </c>
      <c r="B860" s="1">
        <v>1822</v>
      </c>
      <c r="C860" t="s">
        <v>35</v>
      </c>
      <c r="D860" t="s">
        <v>58</v>
      </c>
    </row>
    <row r="861" spans="1:4">
      <c r="A861" s="1">
        <v>53405173</v>
      </c>
      <c r="B861" s="1">
        <v>1823</v>
      </c>
      <c r="C861" t="s">
        <v>35</v>
      </c>
      <c r="D861" t="s">
        <v>58</v>
      </c>
    </row>
    <row r="862" spans="1:4">
      <c r="A862" s="1">
        <v>53405174</v>
      </c>
      <c r="B862" s="1">
        <v>1824</v>
      </c>
      <c r="C862" t="s">
        <v>35</v>
      </c>
      <c r="D862" t="s">
        <v>58</v>
      </c>
    </row>
    <row r="863" spans="1:4">
      <c r="A863" s="1">
        <v>53405175</v>
      </c>
      <c r="B863" s="1">
        <v>1825</v>
      </c>
      <c r="C863" t="s">
        <v>35</v>
      </c>
      <c r="D863" t="s">
        <v>58</v>
      </c>
    </row>
    <row r="864" spans="1:4">
      <c r="A864" s="1">
        <v>53405176</v>
      </c>
      <c r="B864" s="1">
        <v>1826</v>
      </c>
      <c r="C864" t="s">
        <v>35</v>
      </c>
      <c r="D864" t="s">
        <v>58</v>
      </c>
    </row>
    <row r="865" spans="1:4">
      <c r="A865" s="1">
        <v>53405177</v>
      </c>
      <c r="B865" s="1">
        <v>1827</v>
      </c>
      <c r="C865" t="s">
        <v>35</v>
      </c>
      <c r="D865" t="s">
        <v>58</v>
      </c>
    </row>
    <row r="866" spans="1:4">
      <c r="A866" s="1">
        <v>53405178</v>
      </c>
      <c r="B866" s="1">
        <v>1828</v>
      </c>
      <c r="C866" t="s">
        <v>35</v>
      </c>
      <c r="D866" t="s">
        <v>58</v>
      </c>
    </row>
    <row r="867" spans="1:4">
      <c r="A867" s="1">
        <v>53405179</v>
      </c>
      <c r="B867" s="1">
        <v>1829</v>
      </c>
      <c r="C867" t="s">
        <v>35</v>
      </c>
      <c r="D867" t="s">
        <v>58</v>
      </c>
    </row>
    <row r="868" spans="1:4">
      <c r="A868" s="1">
        <v>53405160</v>
      </c>
      <c r="B868" s="1">
        <v>1830</v>
      </c>
      <c r="C868" t="s">
        <v>35</v>
      </c>
      <c r="D868" t="s">
        <v>58</v>
      </c>
    </row>
    <row r="869" spans="1:4">
      <c r="A869" s="1">
        <v>53405161</v>
      </c>
      <c r="B869" s="1">
        <v>1831</v>
      </c>
      <c r="C869" t="s">
        <v>35</v>
      </c>
      <c r="D869" t="s">
        <v>58</v>
      </c>
    </row>
    <row r="870" spans="1:4">
      <c r="A870" s="1">
        <v>53405162</v>
      </c>
      <c r="B870" s="1">
        <v>1832</v>
      </c>
      <c r="C870" t="s">
        <v>35</v>
      </c>
      <c r="D870" t="s">
        <v>58</v>
      </c>
    </row>
    <row r="871" spans="1:4">
      <c r="A871" s="1">
        <v>53405163</v>
      </c>
      <c r="B871" s="1">
        <v>1833</v>
      </c>
      <c r="C871" t="s">
        <v>35</v>
      </c>
      <c r="D871" t="s">
        <v>58</v>
      </c>
    </row>
    <row r="872" spans="1:4">
      <c r="A872" s="1">
        <v>53405164</v>
      </c>
      <c r="B872" s="1">
        <v>1834</v>
      </c>
      <c r="C872" t="s">
        <v>35</v>
      </c>
      <c r="D872" t="s">
        <v>58</v>
      </c>
    </row>
    <row r="873" spans="1:4">
      <c r="A873" s="1">
        <v>53405165</v>
      </c>
      <c r="B873" s="1">
        <v>1835</v>
      </c>
      <c r="C873" t="s">
        <v>35</v>
      </c>
      <c r="D873" t="s">
        <v>58</v>
      </c>
    </row>
    <row r="874" spans="1:4">
      <c r="A874" s="1">
        <v>53405166</v>
      </c>
      <c r="B874" s="1">
        <v>1836</v>
      </c>
      <c r="C874" t="s">
        <v>35</v>
      </c>
      <c r="D874" t="s">
        <v>58</v>
      </c>
    </row>
    <row r="875" spans="1:4">
      <c r="A875" s="1">
        <v>53405167</v>
      </c>
      <c r="B875" s="1">
        <v>1837</v>
      </c>
      <c r="C875" t="s">
        <v>35</v>
      </c>
      <c r="D875" t="s">
        <v>58</v>
      </c>
    </row>
    <row r="876" spans="1:4">
      <c r="A876" s="1">
        <v>53405168</v>
      </c>
      <c r="B876" s="1">
        <v>1838</v>
      </c>
      <c r="C876" t="s">
        <v>35</v>
      </c>
      <c r="D876" t="s">
        <v>58</v>
      </c>
    </row>
    <row r="877" spans="1:4">
      <c r="A877" s="1">
        <v>53405169</v>
      </c>
      <c r="B877" s="1">
        <v>1839</v>
      </c>
      <c r="C877" t="s">
        <v>35</v>
      </c>
      <c r="D877" t="s">
        <v>58</v>
      </c>
    </row>
    <row r="878" spans="1:4">
      <c r="A878" s="1">
        <v>53405150</v>
      </c>
      <c r="B878" s="1">
        <v>1840</v>
      </c>
      <c r="C878" t="s">
        <v>35</v>
      </c>
      <c r="D878" t="s">
        <v>58</v>
      </c>
    </row>
    <row r="879" spans="1:4">
      <c r="A879" s="1">
        <v>53405151</v>
      </c>
      <c r="B879" s="1">
        <v>1841</v>
      </c>
      <c r="C879" t="s">
        <v>35</v>
      </c>
      <c r="D879" t="s">
        <v>58</v>
      </c>
    </row>
    <row r="880" spans="1:4">
      <c r="A880" s="1">
        <v>53405152</v>
      </c>
      <c r="B880" s="1">
        <v>1842</v>
      </c>
      <c r="C880" t="s">
        <v>35</v>
      </c>
      <c r="D880" t="s">
        <v>58</v>
      </c>
    </row>
    <row r="881" spans="1:4">
      <c r="A881" s="1">
        <v>53405153</v>
      </c>
      <c r="B881" s="1">
        <v>1843</v>
      </c>
      <c r="C881" t="s">
        <v>35</v>
      </c>
      <c r="D881" t="s">
        <v>58</v>
      </c>
    </row>
    <row r="882" spans="1:4">
      <c r="A882" s="1">
        <v>53405154</v>
      </c>
      <c r="B882" s="1">
        <v>1844</v>
      </c>
      <c r="C882" t="s">
        <v>35</v>
      </c>
      <c r="D882" t="s">
        <v>58</v>
      </c>
    </row>
    <row r="883" spans="1:4">
      <c r="A883" s="1">
        <v>53405155</v>
      </c>
      <c r="B883" s="1">
        <v>1845</v>
      </c>
      <c r="C883" t="s">
        <v>35</v>
      </c>
      <c r="D883" t="s">
        <v>58</v>
      </c>
    </row>
    <row r="884" spans="1:4">
      <c r="A884" s="1">
        <v>53405156</v>
      </c>
      <c r="B884" s="1">
        <v>1846</v>
      </c>
      <c r="C884" t="s">
        <v>35</v>
      </c>
      <c r="D884" t="s">
        <v>58</v>
      </c>
    </row>
    <row r="885" spans="1:4">
      <c r="A885" s="1">
        <v>53405157</v>
      </c>
      <c r="B885" s="1">
        <v>1847</v>
      </c>
      <c r="C885" t="s">
        <v>35</v>
      </c>
      <c r="D885" t="s">
        <v>58</v>
      </c>
    </row>
    <row r="886" spans="1:4">
      <c r="A886" s="1">
        <v>53405158</v>
      </c>
      <c r="B886" s="1">
        <v>1848</v>
      </c>
      <c r="C886" t="s">
        <v>35</v>
      </c>
      <c r="D886" t="s">
        <v>58</v>
      </c>
    </row>
    <row r="887" spans="1:4">
      <c r="A887" s="1">
        <v>53405159</v>
      </c>
      <c r="B887" s="1">
        <v>1849</v>
      </c>
      <c r="C887" t="s">
        <v>35</v>
      </c>
      <c r="D887" t="s">
        <v>58</v>
      </c>
    </row>
    <row r="888" spans="1:4">
      <c r="A888" s="1">
        <v>53405140</v>
      </c>
      <c r="B888" s="1">
        <v>1850</v>
      </c>
      <c r="C888" t="s">
        <v>35</v>
      </c>
      <c r="D888" t="s">
        <v>58</v>
      </c>
    </row>
    <row r="889" spans="1:4">
      <c r="A889" s="1">
        <v>53405141</v>
      </c>
      <c r="B889" s="1">
        <v>1851</v>
      </c>
      <c r="C889" t="s">
        <v>35</v>
      </c>
      <c r="D889" t="s">
        <v>58</v>
      </c>
    </row>
    <row r="890" spans="1:4">
      <c r="A890" s="1">
        <v>53405142</v>
      </c>
      <c r="B890" s="1">
        <v>1852</v>
      </c>
      <c r="C890" t="s">
        <v>35</v>
      </c>
      <c r="D890" t="s">
        <v>58</v>
      </c>
    </row>
    <row r="891" spans="1:4">
      <c r="A891" s="1">
        <v>53405143</v>
      </c>
      <c r="B891" s="1">
        <v>1853</v>
      </c>
      <c r="C891" t="s">
        <v>35</v>
      </c>
      <c r="D891" t="s">
        <v>58</v>
      </c>
    </row>
    <row r="892" spans="1:4">
      <c r="A892" s="1">
        <v>53405144</v>
      </c>
      <c r="B892" s="1">
        <v>1854</v>
      </c>
      <c r="C892" t="s">
        <v>35</v>
      </c>
      <c r="D892" t="s">
        <v>58</v>
      </c>
    </row>
    <row r="893" spans="1:4">
      <c r="A893" s="1">
        <v>53405145</v>
      </c>
      <c r="B893" s="1">
        <v>1855</v>
      </c>
      <c r="C893" t="s">
        <v>35</v>
      </c>
      <c r="D893" t="s">
        <v>58</v>
      </c>
    </row>
    <row r="894" spans="1:4">
      <c r="A894" s="1">
        <v>53405146</v>
      </c>
      <c r="B894" s="1">
        <v>1856</v>
      </c>
      <c r="C894" t="s">
        <v>35</v>
      </c>
      <c r="D894" t="s">
        <v>58</v>
      </c>
    </row>
    <row r="895" spans="1:4">
      <c r="A895" s="1">
        <v>53405147</v>
      </c>
      <c r="B895" s="1">
        <v>1857</v>
      </c>
      <c r="C895" t="s">
        <v>35</v>
      </c>
      <c r="D895" t="s">
        <v>58</v>
      </c>
    </row>
    <row r="896" spans="1:4">
      <c r="A896" s="1">
        <v>53405148</v>
      </c>
      <c r="B896" s="1">
        <v>1858</v>
      </c>
      <c r="C896" t="s">
        <v>35</v>
      </c>
      <c r="D896" t="s">
        <v>58</v>
      </c>
    </row>
    <row r="897" spans="1:4">
      <c r="A897" s="1">
        <v>53405149</v>
      </c>
      <c r="B897" s="1">
        <v>1859</v>
      </c>
      <c r="C897" t="s">
        <v>35</v>
      </c>
      <c r="D897" t="s">
        <v>58</v>
      </c>
    </row>
    <row r="898" spans="1:4">
      <c r="A898" s="1">
        <v>53405130</v>
      </c>
      <c r="B898" s="1">
        <v>1860</v>
      </c>
      <c r="C898" t="s">
        <v>35</v>
      </c>
      <c r="D898" t="s">
        <v>58</v>
      </c>
    </row>
    <row r="899" spans="1:4">
      <c r="A899" s="1">
        <v>53405131</v>
      </c>
      <c r="B899" s="1">
        <v>1861</v>
      </c>
      <c r="C899" t="s">
        <v>35</v>
      </c>
      <c r="D899" t="s">
        <v>58</v>
      </c>
    </row>
    <row r="900" spans="1:4">
      <c r="A900" s="1">
        <v>53405132</v>
      </c>
      <c r="B900" s="1">
        <v>1862</v>
      </c>
      <c r="C900" t="s">
        <v>35</v>
      </c>
      <c r="D900" t="s">
        <v>58</v>
      </c>
    </row>
    <row r="901" spans="1:4">
      <c r="A901" s="1">
        <v>53405133</v>
      </c>
      <c r="B901" s="1">
        <v>1863</v>
      </c>
      <c r="C901" t="s">
        <v>35</v>
      </c>
      <c r="D901" t="s">
        <v>58</v>
      </c>
    </row>
    <row r="902" spans="1:4">
      <c r="A902" s="1">
        <v>53405134</v>
      </c>
      <c r="B902" s="1">
        <v>1864</v>
      </c>
      <c r="C902" t="s">
        <v>35</v>
      </c>
      <c r="D902" t="s">
        <v>58</v>
      </c>
    </row>
    <row r="903" spans="1:4">
      <c r="A903" s="1">
        <v>53405135</v>
      </c>
      <c r="B903" s="1">
        <v>1865</v>
      </c>
      <c r="C903" t="s">
        <v>35</v>
      </c>
      <c r="D903" t="s">
        <v>58</v>
      </c>
    </row>
    <row r="904" spans="1:4">
      <c r="A904" s="1">
        <v>53405136</v>
      </c>
      <c r="B904" s="1">
        <v>1866</v>
      </c>
      <c r="C904" t="s">
        <v>35</v>
      </c>
      <c r="D904" t="s">
        <v>58</v>
      </c>
    </row>
    <row r="905" spans="1:4">
      <c r="A905" s="1">
        <v>53405137</v>
      </c>
      <c r="B905" s="1">
        <v>1867</v>
      </c>
      <c r="C905" t="s">
        <v>35</v>
      </c>
      <c r="D905" t="s">
        <v>58</v>
      </c>
    </row>
    <row r="906" spans="1:4">
      <c r="A906" s="1">
        <v>53405138</v>
      </c>
      <c r="B906" s="1">
        <v>1868</v>
      </c>
      <c r="C906" t="s">
        <v>35</v>
      </c>
      <c r="D906" t="s">
        <v>58</v>
      </c>
    </row>
    <row r="907" spans="1:4">
      <c r="A907" s="1">
        <v>53405139</v>
      </c>
      <c r="B907" s="1">
        <v>1869</v>
      </c>
      <c r="C907" t="s">
        <v>35</v>
      </c>
      <c r="D907" t="s">
        <v>58</v>
      </c>
    </row>
    <row r="908" spans="1:4">
      <c r="A908" s="1">
        <v>53405120</v>
      </c>
      <c r="B908" s="1">
        <v>1870</v>
      </c>
      <c r="C908" t="s">
        <v>35</v>
      </c>
      <c r="D908" t="s">
        <v>58</v>
      </c>
    </row>
    <row r="909" spans="1:4">
      <c r="A909" s="1">
        <v>53405121</v>
      </c>
      <c r="B909" s="1">
        <v>1871</v>
      </c>
      <c r="C909" t="s">
        <v>35</v>
      </c>
      <c r="D909" t="s">
        <v>58</v>
      </c>
    </row>
    <row r="910" spans="1:4">
      <c r="A910" s="1">
        <v>53405122</v>
      </c>
      <c r="B910" s="1">
        <v>1872</v>
      </c>
      <c r="C910" t="s">
        <v>35</v>
      </c>
      <c r="D910" t="s">
        <v>58</v>
      </c>
    </row>
    <row r="911" spans="1:4">
      <c r="A911" s="1">
        <v>53405123</v>
      </c>
      <c r="B911" s="1">
        <v>1873</v>
      </c>
      <c r="C911" t="s">
        <v>35</v>
      </c>
      <c r="D911" t="s">
        <v>58</v>
      </c>
    </row>
    <row r="912" spans="1:4">
      <c r="A912" s="1">
        <v>53405124</v>
      </c>
      <c r="B912" s="1">
        <v>1874</v>
      </c>
      <c r="C912" t="s">
        <v>35</v>
      </c>
      <c r="D912" t="s">
        <v>58</v>
      </c>
    </row>
    <row r="913" spans="1:4">
      <c r="A913" s="1">
        <v>53405125</v>
      </c>
      <c r="B913" s="1">
        <v>1875</v>
      </c>
      <c r="C913" t="s">
        <v>35</v>
      </c>
      <c r="D913" t="s">
        <v>58</v>
      </c>
    </row>
    <row r="914" spans="1:4">
      <c r="A914" s="1">
        <v>53405126</v>
      </c>
      <c r="B914" s="1">
        <v>1876</v>
      </c>
      <c r="C914" t="s">
        <v>35</v>
      </c>
      <c r="D914" t="s">
        <v>58</v>
      </c>
    </row>
    <row r="915" spans="1:4">
      <c r="A915" s="1">
        <v>53405127</v>
      </c>
      <c r="B915" s="1">
        <v>1877</v>
      </c>
      <c r="C915" t="s">
        <v>35</v>
      </c>
      <c r="D915" t="s">
        <v>58</v>
      </c>
    </row>
    <row r="916" spans="1:4">
      <c r="A916" s="1">
        <v>53405128</v>
      </c>
      <c r="B916" s="1">
        <v>1878</v>
      </c>
      <c r="C916" t="s">
        <v>35</v>
      </c>
      <c r="D916" t="s">
        <v>58</v>
      </c>
    </row>
    <row r="917" spans="1:4">
      <c r="A917" s="1">
        <v>53405129</v>
      </c>
      <c r="B917" s="1">
        <v>1879</v>
      </c>
      <c r="C917" t="s">
        <v>35</v>
      </c>
      <c r="D917" t="s">
        <v>58</v>
      </c>
    </row>
    <row r="918" spans="1:4">
      <c r="A918" s="1">
        <v>53405110</v>
      </c>
      <c r="B918" s="1">
        <v>1880</v>
      </c>
      <c r="C918" t="s">
        <v>35</v>
      </c>
      <c r="D918" t="s">
        <v>58</v>
      </c>
    </row>
    <row r="919" spans="1:4">
      <c r="A919" s="1">
        <v>53405111</v>
      </c>
      <c r="B919" s="1">
        <v>1881</v>
      </c>
      <c r="C919" t="s">
        <v>35</v>
      </c>
      <c r="D919" t="s">
        <v>58</v>
      </c>
    </row>
    <row r="920" spans="1:4">
      <c r="A920" s="1">
        <v>53405112</v>
      </c>
      <c r="B920" s="1">
        <v>1882</v>
      </c>
      <c r="C920" t="s">
        <v>35</v>
      </c>
      <c r="D920" t="s">
        <v>58</v>
      </c>
    </row>
    <row r="921" spans="1:4">
      <c r="A921" s="1">
        <v>53405113</v>
      </c>
      <c r="B921" s="1">
        <v>1883</v>
      </c>
      <c r="C921" t="s">
        <v>35</v>
      </c>
      <c r="D921" t="s">
        <v>58</v>
      </c>
    </row>
    <row r="922" spans="1:4">
      <c r="A922" s="1">
        <v>53405114</v>
      </c>
      <c r="B922" s="1">
        <v>1884</v>
      </c>
      <c r="C922" t="s">
        <v>35</v>
      </c>
      <c r="D922" t="s">
        <v>58</v>
      </c>
    </row>
    <row r="923" spans="1:4">
      <c r="A923" s="1">
        <v>53405115</v>
      </c>
      <c r="B923" s="1">
        <v>1885</v>
      </c>
      <c r="C923" t="s">
        <v>35</v>
      </c>
      <c r="D923" t="s">
        <v>58</v>
      </c>
    </row>
    <row r="924" spans="1:4">
      <c r="A924" s="1">
        <v>53405116</v>
      </c>
      <c r="B924" s="1">
        <v>1886</v>
      </c>
      <c r="C924" t="s">
        <v>35</v>
      </c>
      <c r="D924" t="s">
        <v>58</v>
      </c>
    </row>
    <row r="925" spans="1:4">
      <c r="A925" s="1">
        <v>53405117</v>
      </c>
      <c r="B925" s="1">
        <v>1887</v>
      </c>
      <c r="C925" t="s">
        <v>35</v>
      </c>
      <c r="D925" t="s">
        <v>58</v>
      </c>
    </row>
    <row r="926" spans="1:4">
      <c r="A926" s="1">
        <v>53405118</v>
      </c>
      <c r="B926" s="1">
        <v>1888</v>
      </c>
      <c r="C926" t="s">
        <v>35</v>
      </c>
      <c r="D926" t="s">
        <v>58</v>
      </c>
    </row>
    <row r="927" spans="1:4">
      <c r="A927" s="1">
        <v>53405119</v>
      </c>
      <c r="B927" s="1">
        <v>1889</v>
      </c>
      <c r="C927" t="s">
        <v>35</v>
      </c>
      <c r="D927" t="s">
        <v>58</v>
      </c>
    </row>
    <row r="928" spans="1:4">
      <c r="A928" s="1">
        <v>53405100</v>
      </c>
      <c r="B928" s="1">
        <v>1890</v>
      </c>
      <c r="C928" t="s">
        <v>35</v>
      </c>
      <c r="D928" t="s">
        <v>58</v>
      </c>
    </row>
    <row r="929" spans="1:4">
      <c r="A929" s="1">
        <v>53405101</v>
      </c>
      <c r="B929" s="1">
        <v>1891</v>
      </c>
      <c r="C929" t="s">
        <v>35</v>
      </c>
      <c r="D929" t="s">
        <v>58</v>
      </c>
    </row>
    <row r="930" spans="1:4">
      <c r="A930" s="1">
        <v>53405102</v>
      </c>
      <c r="B930" s="1">
        <v>1892</v>
      </c>
      <c r="C930" t="s">
        <v>35</v>
      </c>
      <c r="D930" t="s">
        <v>58</v>
      </c>
    </row>
    <row r="931" spans="1:4">
      <c r="A931" s="1">
        <v>53405103</v>
      </c>
      <c r="B931" s="1">
        <v>1893</v>
      </c>
      <c r="C931" t="s">
        <v>35</v>
      </c>
      <c r="D931" t="s">
        <v>58</v>
      </c>
    </row>
    <row r="932" spans="1:4">
      <c r="A932" s="1">
        <v>53405104</v>
      </c>
      <c r="B932" s="1">
        <v>1894</v>
      </c>
      <c r="C932" t="s">
        <v>35</v>
      </c>
      <c r="D932" t="s">
        <v>58</v>
      </c>
    </row>
    <row r="933" spans="1:4">
      <c r="A933" s="1">
        <v>53405105</v>
      </c>
      <c r="B933" s="1">
        <v>1895</v>
      </c>
      <c r="C933" t="s">
        <v>35</v>
      </c>
      <c r="D933" t="s">
        <v>58</v>
      </c>
    </row>
    <row r="934" spans="1:4">
      <c r="A934" s="1">
        <v>53405106</v>
      </c>
      <c r="B934" s="1">
        <v>1896</v>
      </c>
      <c r="C934" t="s">
        <v>35</v>
      </c>
      <c r="D934" t="s">
        <v>58</v>
      </c>
    </row>
    <row r="935" spans="1:4">
      <c r="A935" s="1">
        <v>53405107</v>
      </c>
      <c r="B935" s="1">
        <v>1897</v>
      </c>
      <c r="C935" t="s">
        <v>35</v>
      </c>
      <c r="D935" t="s">
        <v>58</v>
      </c>
    </row>
    <row r="936" spans="1:4">
      <c r="A936" s="1">
        <v>53405108</v>
      </c>
      <c r="B936" s="1">
        <v>1898</v>
      </c>
      <c r="C936" t="s">
        <v>35</v>
      </c>
      <c r="D936" t="s">
        <v>58</v>
      </c>
    </row>
    <row r="937" spans="1:4">
      <c r="A937" s="1">
        <v>53405109</v>
      </c>
      <c r="B937" s="1">
        <v>1899</v>
      </c>
      <c r="C937" t="s">
        <v>35</v>
      </c>
      <c r="D937" t="s">
        <v>58</v>
      </c>
    </row>
    <row r="938" spans="1:4">
      <c r="A938" s="1">
        <v>53405290</v>
      </c>
      <c r="B938" s="1">
        <v>1900</v>
      </c>
      <c r="C938" t="s">
        <v>36</v>
      </c>
      <c r="D938" t="s">
        <v>59</v>
      </c>
    </row>
    <row r="939" spans="1:4">
      <c r="A939" s="1">
        <v>53405291</v>
      </c>
      <c r="B939" s="1">
        <v>1901</v>
      </c>
      <c r="C939" t="s">
        <v>36</v>
      </c>
      <c r="D939" t="s">
        <v>59</v>
      </c>
    </row>
    <row r="940" spans="1:4">
      <c r="A940" s="1">
        <v>53405292</v>
      </c>
      <c r="B940" s="1">
        <v>1902</v>
      </c>
      <c r="C940" t="s">
        <v>36</v>
      </c>
      <c r="D940" t="s">
        <v>59</v>
      </c>
    </row>
    <row r="941" spans="1:4">
      <c r="A941" s="1">
        <v>53405293</v>
      </c>
      <c r="B941" s="1">
        <v>1903</v>
      </c>
      <c r="C941" t="s">
        <v>36</v>
      </c>
      <c r="D941" t="s">
        <v>59</v>
      </c>
    </row>
    <row r="942" spans="1:4">
      <c r="A942" s="1">
        <v>53405294</v>
      </c>
      <c r="B942" s="1">
        <v>1904</v>
      </c>
      <c r="C942" t="s">
        <v>36</v>
      </c>
      <c r="D942" t="s">
        <v>59</v>
      </c>
    </row>
    <row r="943" spans="1:4">
      <c r="A943" s="1">
        <v>53405295</v>
      </c>
      <c r="B943" s="1">
        <v>1905</v>
      </c>
      <c r="C943" t="s">
        <v>36</v>
      </c>
      <c r="D943" t="s">
        <v>59</v>
      </c>
    </row>
    <row r="944" spans="1:4">
      <c r="A944" s="1">
        <v>53405296</v>
      </c>
      <c r="B944" s="1">
        <v>1906</v>
      </c>
      <c r="C944" t="s">
        <v>36</v>
      </c>
      <c r="D944" t="s">
        <v>59</v>
      </c>
    </row>
    <row r="945" spans="1:4">
      <c r="A945" s="1">
        <v>53405297</v>
      </c>
      <c r="B945" s="1">
        <v>1907</v>
      </c>
      <c r="C945" t="s">
        <v>36</v>
      </c>
      <c r="D945" t="s">
        <v>59</v>
      </c>
    </row>
    <row r="946" spans="1:4">
      <c r="A946" s="1">
        <v>53405298</v>
      </c>
      <c r="B946" s="1">
        <v>1908</v>
      </c>
      <c r="C946" t="s">
        <v>36</v>
      </c>
      <c r="D946" t="s">
        <v>59</v>
      </c>
    </row>
    <row r="947" spans="1:4">
      <c r="A947" s="1">
        <v>53405299</v>
      </c>
      <c r="B947" s="1">
        <v>1909</v>
      </c>
      <c r="C947" t="s">
        <v>36</v>
      </c>
      <c r="D947" t="s">
        <v>59</v>
      </c>
    </row>
    <row r="948" spans="1:4">
      <c r="A948" s="1">
        <v>53405280</v>
      </c>
      <c r="B948" s="1">
        <v>1910</v>
      </c>
      <c r="C948" t="s">
        <v>36</v>
      </c>
      <c r="D948" t="s">
        <v>59</v>
      </c>
    </row>
    <row r="949" spans="1:4">
      <c r="A949" s="1">
        <v>53405281</v>
      </c>
      <c r="B949" s="1">
        <v>1911</v>
      </c>
      <c r="C949" t="s">
        <v>36</v>
      </c>
      <c r="D949" t="s">
        <v>59</v>
      </c>
    </row>
    <row r="950" spans="1:4">
      <c r="A950" s="1">
        <v>53405282</v>
      </c>
      <c r="B950" s="1">
        <v>1912</v>
      </c>
      <c r="C950" t="s">
        <v>36</v>
      </c>
      <c r="D950" t="s">
        <v>59</v>
      </c>
    </row>
    <row r="951" spans="1:4">
      <c r="A951" s="1">
        <v>53405283</v>
      </c>
      <c r="B951" s="1">
        <v>1913</v>
      </c>
      <c r="C951" t="s">
        <v>36</v>
      </c>
      <c r="D951" t="s">
        <v>59</v>
      </c>
    </row>
    <row r="952" spans="1:4">
      <c r="A952" s="1">
        <v>53405284</v>
      </c>
      <c r="B952" s="1">
        <v>1914</v>
      </c>
      <c r="C952" t="s">
        <v>36</v>
      </c>
      <c r="D952" t="s">
        <v>59</v>
      </c>
    </row>
    <row r="953" spans="1:4">
      <c r="A953" s="1">
        <v>53405285</v>
      </c>
      <c r="B953" s="1">
        <v>1915</v>
      </c>
      <c r="C953" t="s">
        <v>36</v>
      </c>
      <c r="D953" t="s">
        <v>59</v>
      </c>
    </row>
    <row r="954" spans="1:4">
      <c r="A954" s="1">
        <v>53405286</v>
      </c>
      <c r="B954" s="1">
        <v>1916</v>
      </c>
      <c r="C954" t="s">
        <v>36</v>
      </c>
      <c r="D954" t="s">
        <v>59</v>
      </c>
    </row>
    <row r="955" spans="1:4">
      <c r="A955" s="1">
        <v>53405287</v>
      </c>
      <c r="B955" s="1">
        <v>1917</v>
      </c>
      <c r="C955" t="s">
        <v>36</v>
      </c>
      <c r="D955" t="s">
        <v>59</v>
      </c>
    </row>
    <row r="956" spans="1:4">
      <c r="A956" s="1">
        <v>53405288</v>
      </c>
      <c r="B956" s="1">
        <v>1918</v>
      </c>
      <c r="C956" t="s">
        <v>36</v>
      </c>
      <c r="D956" t="s">
        <v>59</v>
      </c>
    </row>
    <row r="957" spans="1:4">
      <c r="A957" s="1">
        <v>53405289</v>
      </c>
      <c r="B957" s="1">
        <v>1919</v>
      </c>
      <c r="C957" t="s">
        <v>36</v>
      </c>
      <c r="D957" t="s">
        <v>59</v>
      </c>
    </row>
    <row r="958" spans="1:4">
      <c r="A958" s="1">
        <v>53405270</v>
      </c>
      <c r="B958" s="1">
        <v>1920</v>
      </c>
      <c r="C958" t="s">
        <v>36</v>
      </c>
      <c r="D958" t="s">
        <v>59</v>
      </c>
    </row>
    <row r="959" spans="1:4">
      <c r="A959" s="1">
        <v>53405271</v>
      </c>
      <c r="B959" s="1">
        <v>1921</v>
      </c>
      <c r="C959" t="s">
        <v>36</v>
      </c>
      <c r="D959" t="s">
        <v>59</v>
      </c>
    </row>
    <row r="960" spans="1:4">
      <c r="A960" s="1">
        <v>53405272</v>
      </c>
      <c r="B960" s="1">
        <v>1922</v>
      </c>
      <c r="C960" t="s">
        <v>36</v>
      </c>
      <c r="D960" t="s">
        <v>59</v>
      </c>
    </row>
    <row r="961" spans="1:4">
      <c r="A961" s="1">
        <v>53405273</v>
      </c>
      <c r="B961" s="1">
        <v>1923</v>
      </c>
      <c r="C961" t="s">
        <v>36</v>
      </c>
      <c r="D961" t="s">
        <v>59</v>
      </c>
    </row>
    <row r="962" spans="1:4">
      <c r="A962" s="1">
        <v>53405274</v>
      </c>
      <c r="B962" s="1">
        <v>1924</v>
      </c>
      <c r="C962" t="s">
        <v>36</v>
      </c>
      <c r="D962" t="s">
        <v>59</v>
      </c>
    </row>
    <row r="963" spans="1:4">
      <c r="A963" s="1">
        <v>53405275</v>
      </c>
      <c r="B963" s="1">
        <v>1925</v>
      </c>
      <c r="C963" t="s">
        <v>36</v>
      </c>
      <c r="D963" t="s">
        <v>59</v>
      </c>
    </row>
    <row r="964" spans="1:4">
      <c r="A964" s="1">
        <v>53405276</v>
      </c>
      <c r="B964" s="1">
        <v>1926</v>
      </c>
      <c r="C964" t="s">
        <v>36</v>
      </c>
      <c r="D964" t="s">
        <v>59</v>
      </c>
    </row>
    <row r="965" spans="1:4">
      <c r="A965" s="1">
        <v>53405277</v>
      </c>
      <c r="B965" s="1">
        <v>1927</v>
      </c>
      <c r="C965" t="s">
        <v>36</v>
      </c>
      <c r="D965" t="s">
        <v>59</v>
      </c>
    </row>
    <row r="966" spans="1:4">
      <c r="A966" s="1">
        <v>53405278</v>
      </c>
      <c r="B966" s="1">
        <v>1928</v>
      </c>
      <c r="C966" t="s">
        <v>36</v>
      </c>
      <c r="D966" t="s">
        <v>59</v>
      </c>
    </row>
    <row r="967" spans="1:4">
      <c r="A967" s="1">
        <v>53405279</v>
      </c>
      <c r="B967" s="1">
        <v>1929</v>
      </c>
      <c r="C967" t="s">
        <v>36</v>
      </c>
      <c r="D967" t="s">
        <v>59</v>
      </c>
    </row>
    <row r="968" spans="1:4">
      <c r="A968" s="1">
        <v>53405260</v>
      </c>
      <c r="B968" s="1">
        <v>1930</v>
      </c>
      <c r="C968" t="s">
        <v>36</v>
      </c>
      <c r="D968" t="s">
        <v>59</v>
      </c>
    </row>
    <row r="969" spans="1:4">
      <c r="A969" s="1">
        <v>53405261</v>
      </c>
      <c r="B969" s="1">
        <v>1931</v>
      </c>
      <c r="C969" t="s">
        <v>36</v>
      </c>
      <c r="D969" t="s">
        <v>59</v>
      </c>
    </row>
    <row r="970" spans="1:4">
      <c r="A970" s="1">
        <v>53405262</v>
      </c>
      <c r="B970" s="1">
        <v>1932</v>
      </c>
      <c r="C970" t="s">
        <v>36</v>
      </c>
      <c r="D970" t="s">
        <v>59</v>
      </c>
    </row>
    <row r="971" spans="1:4">
      <c r="A971" s="1">
        <v>53405263</v>
      </c>
      <c r="B971" s="1">
        <v>1933</v>
      </c>
      <c r="C971" t="s">
        <v>36</v>
      </c>
      <c r="D971" t="s">
        <v>59</v>
      </c>
    </row>
    <row r="972" spans="1:4">
      <c r="A972" s="1">
        <v>53405264</v>
      </c>
      <c r="B972" s="1">
        <v>1934</v>
      </c>
      <c r="C972" t="s">
        <v>36</v>
      </c>
      <c r="D972" t="s">
        <v>59</v>
      </c>
    </row>
    <row r="973" spans="1:4">
      <c r="A973" s="1">
        <v>53405265</v>
      </c>
      <c r="B973" s="1">
        <v>1935</v>
      </c>
      <c r="C973" t="s">
        <v>36</v>
      </c>
      <c r="D973" t="s">
        <v>59</v>
      </c>
    </row>
    <row r="974" spans="1:4">
      <c r="A974" s="1">
        <v>53405266</v>
      </c>
      <c r="B974" s="1">
        <v>1936</v>
      </c>
      <c r="C974" t="s">
        <v>36</v>
      </c>
      <c r="D974" t="s">
        <v>59</v>
      </c>
    </row>
    <row r="975" spans="1:4">
      <c r="A975" s="1">
        <v>53405267</v>
      </c>
      <c r="B975" s="1">
        <v>1937</v>
      </c>
      <c r="C975" t="s">
        <v>36</v>
      </c>
      <c r="D975" t="s">
        <v>59</v>
      </c>
    </row>
    <row r="976" spans="1:4">
      <c r="A976" s="1">
        <v>53405268</v>
      </c>
      <c r="B976" s="1">
        <v>1938</v>
      </c>
      <c r="C976" t="s">
        <v>36</v>
      </c>
      <c r="D976" t="s">
        <v>59</v>
      </c>
    </row>
    <row r="977" spans="1:4">
      <c r="A977" s="1">
        <v>53405269</v>
      </c>
      <c r="B977" s="1">
        <v>1939</v>
      </c>
      <c r="C977" t="s">
        <v>36</v>
      </c>
      <c r="D977" t="s">
        <v>59</v>
      </c>
    </row>
    <row r="978" spans="1:4">
      <c r="A978" s="1">
        <v>53405250</v>
      </c>
      <c r="B978" s="1">
        <v>1940</v>
      </c>
      <c r="C978" t="s">
        <v>36</v>
      </c>
      <c r="D978" t="s">
        <v>59</v>
      </c>
    </row>
    <row r="979" spans="1:4">
      <c r="A979" s="1">
        <v>53405251</v>
      </c>
      <c r="B979" s="1">
        <v>1941</v>
      </c>
      <c r="C979" t="s">
        <v>36</v>
      </c>
      <c r="D979" t="s">
        <v>59</v>
      </c>
    </row>
    <row r="980" spans="1:4">
      <c r="A980" s="1">
        <v>53405252</v>
      </c>
      <c r="B980" s="1">
        <v>1942</v>
      </c>
      <c r="C980" t="s">
        <v>36</v>
      </c>
      <c r="D980" t="s">
        <v>59</v>
      </c>
    </row>
    <row r="981" spans="1:4">
      <c r="A981" s="1">
        <v>53405253</v>
      </c>
      <c r="B981" s="1">
        <v>1943</v>
      </c>
      <c r="C981" t="s">
        <v>36</v>
      </c>
      <c r="D981" t="s">
        <v>59</v>
      </c>
    </row>
    <row r="982" spans="1:4">
      <c r="A982" s="1">
        <v>53405254</v>
      </c>
      <c r="B982" s="1">
        <v>1944</v>
      </c>
      <c r="C982" t="s">
        <v>36</v>
      </c>
      <c r="D982" t="s">
        <v>59</v>
      </c>
    </row>
    <row r="983" spans="1:4">
      <c r="A983" s="1">
        <v>53405255</v>
      </c>
      <c r="B983" s="1">
        <v>1945</v>
      </c>
      <c r="C983" t="s">
        <v>36</v>
      </c>
      <c r="D983" t="s">
        <v>59</v>
      </c>
    </row>
    <row r="984" spans="1:4">
      <c r="A984" s="1">
        <v>53405256</v>
      </c>
      <c r="B984" s="1">
        <v>1946</v>
      </c>
      <c r="C984" t="s">
        <v>36</v>
      </c>
      <c r="D984" t="s">
        <v>59</v>
      </c>
    </row>
    <row r="985" spans="1:4">
      <c r="A985" s="1">
        <v>53405257</v>
      </c>
      <c r="B985" s="1">
        <v>1947</v>
      </c>
      <c r="C985" t="s">
        <v>36</v>
      </c>
      <c r="D985" t="s">
        <v>59</v>
      </c>
    </row>
    <row r="986" spans="1:4">
      <c r="A986" s="1">
        <v>53405258</v>
      </c>
      <c r="B986" s="1">
        <v>1948</v>
      </c>
      <c r="C986" t="s">
        <v>36</v>
      </c>
      <c r="D986" t="s">
        <v>59</v>
      </c>
    </row>
    <row r="987" spans="1:4">
      <c r="A987" s="1">
        <v>53405259</v>
      </c>
      <c r="B987" s="1">
        <v>1949</v>
      </c>
      <c r="C987" t="s">
        <v>36</v>
      </c>
      <c r="D987" t="s">
        <v>59</v>
      </c>
    </row>
    <row r="988" spans="1:4">
      <c r="A988" s="1">
        <v>53405240</v>
      </c>
      <c r="B988" s="1">
        <v>1950</v>
      </c>
      <c r="C988" t="s">
        <v>36</v>
      </c>
      <c r="D988" t="s">
        <v>59</v>
      </c>
    </row>
    <row r="989" spans="1:4">
      <c r="A989" s="1">
        <v>53405241</v>
      </c>
      <c r="B989" s="1">
        <v>1951</v>
      </c>
      <c r="C989" t="s">
        <v>36</v>
      </c>
      <c r="D989" t="s">
        <v>59</v>
      </c>
    </row>
    <row r="990" spans="1:4">
      <c r="A990" s="1">
        <v>53405242</v>
      </c>
      <c r="B990" s="1">
        <v>1952</v>
      </c>
      <c r="C990" t="s">
        <v>36</v>
      </c>
      <c r="D990" t="s">
        <v>59</v>
      </c>
    </row>
    <row r="991" spans="1:4">
      <c r="A991" s="1">
        <v>53405243</v>
      </c>
      <c r="B991" s="1">
        <v>1953</v>
      </c>
      <c r="C991" t="s">
        <v>36</v>
      </c>
      <c r="D991" t="s">
        <v>59</v>
      </c>
    </row>
    <row r="992" spans="1:4">
      <c r="A992" s="1">
        <v>53405244</v>
      </c>
      <c r="B992" s="1">
        <v>1954</v>
      </c>
      <c r="C992" t="s">
        <v>36</v>
      </c>
      <c r="D992" t="s">
        <v>59</v>
      </c>
    </row>
    <row r="993" spans="1:4">
      <c r="A993" s="1">
        <v>53405245</v>
      </c>
      <c r="B993" s="1">
        <v>1955</v>
      </c>
      <c r="C993" t="s">
        <v>36</v>
      </c>
      <c r="D993" t="s">
        <v>59</v>
      </c>
    </row>
    <row r="994" spans="1:4">
      <c r="A994" s="1">
        <v>53405246</v>
      </c>
      <c r="B994" s="1">
        <v>1956</v>
      </c>
      <c r="C994" t="s">
        <v>36</v>
      </c>
      <c r="D994" t="s">
        <v>59</v>
      </c>
    </row>
    <row r="995" spans="1:4">
      <c r="A995" s="1">
        <v>53405247</v>
      </c>
      <c r="B995" s="1">
        <v>1957</v>
      </c>
      <c r="C995" t="s">
        <v>36</v>
      </c>
      <c r="D995" t="s">
        <v>59</v>
      </c>
    </row>
    <row r="996" spans="1:4">
      <c r="A996" s="1">
        <v>53405248</v>
      </c>
      <c r="B996" s="1">
        <v>1958</v>
      </c>
      <c r="C996" t="s">
        <v>36</v>
      </c>
      <c r="D996" t="s">
        <v>59</v>
      </c>
    </row>
    <row r="997" spans="1:4">
      <c r="A997" s="1">
        <v>53405249</v>
      </c>
      <c r="B997" s="1">
        <v>1959</v>
      </c>
      <c r="C997" t="s">
        <v>36</v>
      </c>
      <c r="D997" t="s">
        <v>59</v>
      </c>
    </row>
    <row r="998" spans="1:4">
      <c r="A998" s="1">
        <v>53405230</v>
      </c>
      <c r="B998" s="1">
        <v>1960</v>
      </c>
      <c r="C998" t="s">
        <v>36</v>
      </c>
      <c r="D998" t="s">
        <v>59</v>
      </c>
    </row>
    <row r="999" spans="1:4">
      <c r="A999" s="1">
        <v>53405231</v>
      </c>
      <c r="B999" s="1">
        <v>1961</v>
      </c>
      <c r="C999" t="s">
        <v>36</v>
      </c>
      <c r="D999" t="s">
        <v>59</v>
      </c>
    </row>
    <row r="1000" spans="1:4">
      <c r="A1000" s="1">
        <v>53405232</v>
      </c>
      <c r="B1000" s="1">
        <v>1962</v>
      </c>
      <c r="C1000" t="s">
        <v>36</v>
      </c>
      <c r="D1000" t="s">
        <v>59</v>
      </c>
    </row>
    <row r="1001" spans="1:4">
      <c r="A1001" s="1">
        <v>53405233</v>
      </c>
      <c r="B1001" s="1">
        <v>1963</v>
      </c>
      <c r="C1001" t="s">
        <v>36</v>
      </c>
      <c r="D1001" t="s">
        <v>59</v>
      </c>
    </row>
    <row r="1002" spans="1:4">
      <c r="A1002" s="1">
        <v>53405234</v>
      </c>
      <c r="B1002" s="1">
        <v>1964</v>
      </c>
      <c r="C1002" t="s">
        <v>36</v>
      </c>
      <c r="D1002" t="s">
        <v>59</v>
      </c>
    </row>
    <row r="1003" spans="1:4">
      <c r="A1003" s="1">
        <v>53405235</v>
      </c>
      <c r="B1003" s="1">
        <v>1965</v>
      </c>
      <c r="C1003" t="s">
        <v>36</v>
      </c>
      <c r="D1003" t="s">
        <v>59</v>
      </c>
    </row>
    <row r="1004" spans="1:4">
      <c r="A1004" s="1">
        <v>53405236</v>
      </c>
      <c r="B1004" s="1">
        <v>1966</v>
      </c>
      <c r="C1004" t="s">
        <v>36</v>
      </c>
      <c r="D1004" t="s">
        <v>59</v>
      </c>
    </row>
    <row r="1005" spans="1:4">
      <c r="A1005" s="1">
        <v>53405237</v>
      </c>
      <c r="B1005" s="1">
        <v>1967</v>
      </c>
      <c r="C1005" t="s">
        <v>36</v>
      </c>
      <c r="D1005" t="s">
        <v>59</v>
      </c>
    </row>
    <row r="1006" spans="1:4">
      <c r="A1006" s="1">
        <v>53405238</v>
      </c>
      <c r="B1006" s="1">
        <v>1968</v>
      </c>
      <c r="C1006" t="s">
        <v>36</v>
      </c>
      <c r="D1006" t="s">
        <v>59</v>
      </c>
    </row>
    <row r="1007" spans="1:4">
      <c r="A1007" s="1">
        <v>53405239</v>
      </c>
      <c r="B1007" s="1">
        <v>1969</v>
      </c>
      <c r="C1007" t="s">
        <v>36</v>
      </c>
      <c r="D1007" t="s">
        <v>59</v>
      </c>
    </row>
    <row r="1008" spans="1:4">
      <c r="A1008" s="1">
        <v>53405220</v>
      </c>
      <c r="B1008" s="1">
        <v>1970</v>
      </c>
      <c r="C1008" t="s">
        <v>36</v>
      </c>
      <c r="D1008" t="s">
        <v>59</v>
      </c>
    </row>
    <row r="1009" spans="1:4">
      <c r="A1009" s="1">
        <v>53405221</v>
      </c>
      <c r="B1009" s="1">
        <v>1971</v>
      </c>
      <c r="C1009" t="s">
        <v>36</v>
      </c>
      <c r="D1009" t="s">
        <v>59</v>
      </c>
    </row>
    <row r="1010" spans="1:4">
      <c r="A1010" s="1">
        <v>53405222</v>
      </c>
      <c r="B1010" s="1">
        <v>1972</v>
      </c>
      <c r="C1010" t="s">
        <v>36</v>
      </c>
      <c r="D1010" t="s">
        <v>59</v>
      </c>
    </row>
    <row r="1011" spans="1:4">
      <c r="A1011" s="1">
        <v>53405223</v>
      </c>
      <c r="B1011" s="1">
        <v>1973</v>
      </c>
      <c r="C1011" t="s">
        <v>36</v>
      </c>
      <c r="D1011" t="s">
        <v>59</v>
      </c>
    </row>
    <row r="1012" spans="1:4">
      <c r="A1012" s="1">
        <v>53405224</v>
      </c>
      <c r="B1012" s="1">
        <v>1974</v>
      </c>
      <c r="C1012" t="s">
        <v>36</v>
      </c>
      <c r="D1012" t="s">
        <v>59</v>
      </c>
    </row>
    <row r="1013" spans="1:4">
      <c r="A1013" s="1">
        <v>53405225</v>
      </c>
      <c r="B1013" s="1">
        <v>1975</v>
      </c>
      <c r="C1013" t="s">
        <v>36</v>
      </c>
      <c r="D1013" t="s">
        <v>59</v>
      </c>
    </row>
    <row r="1014" spans="1:4">
      <c r="A1014" s="1">
        <v>53405226</v>
      </c>
      <c r="B1014" s="1">
        <v>1976</v>
      </c>
      <c r="C1014" t="s">
        <v>36</v>
      </c>
      <c r="D1014" t="s">
        <v>59</v>
      </c>
    </row>
    <row r="1015" spans="1:4">
      <c r="A1015" s="1">
        <v>53405227</v>
      </c>
      <c r="B1015" s="1">
        <v>1977</v>
      </c>
      <c r="C1015" t="s">
        <v>36</v>
      </c>
      <c r="D1015" t="s">
        <v>59</v>
      </c>
    </row>
    <row r="1016" spans="1:4">
      <c r="A1016" s="1">
        <v>53405228</v>
      </c>
      <c r="B1016" s="1">
        <v>1978</v>
      </c>
      <c r="C1016" t="s">
        <v>36</v>
      </c>
      <c r="D1016" t="s">
        <v>59</v>
      </c>
    </row>
    <row r="1017" spans="1:4">
      <c r="A1017" s="1">
        <v>53405229</v>
      </c>
      <c r="B1017" s="1">
        <v>1979</v>
      </c>
      <c r="C1017" t="s">
        <v>36</v>
      </c>
      <c r="D1017" t="s">
        <v>59</v>
      </c>
    </row>
    <row r="1018" spans="1:4">
      <c r="A1018" s="1">
        <v>53405210</v>
      </c>
      <c r="B1018" s="1">
        <v>1980</v>
      </c>
      <c r="C1018" t="s">
        <v>36</v>
      </c>
      <c r="D1018" t="s">
        <v>59</v>
      </c>
    </row>
    <row r="1019" spans="1:4">
      <c r="A1019" s="1">
        <v>53405211</v>
      </c>
      <c r="B1019" s="1">
        <v>1981</v>
      </c>
      <c r="C1019" t="s">
        <v>36</v>
      </c>
      <c r="D1019" t="s">
        <v>59</v>
      </c>
    </row>
    <row r="1020" spans="1:4">
      <c r="A1020" s="1">
        <v>53405212</v>
      </c>
      <c r="B1020" s="1">
        <v>1982</v>
      </c>
      <c r="C1020" t="s">
        <v>36</v>
      </c>
      <c r="D1020" t="s">
        <v>59</v>
      </c>
    </row>
    <row r="1021" spans="1:4">
      <c r="A1021" s="1">
        <v>53405213</v>
      </c>
      <c r="B1021" s="1">
        <v>1983</v>
      </c>
      <c r="C1021" t="s">
        <v>36</v>
      </c>
      <c r="D1021" t="s">
        <v>59</v>
      </c>
    </row>
    <row r="1022" spans="1:4">
      <c r="A1022" s="1">
        <v>53405214</v>
      </c>
      <c r="B1022" s="1">
        <v>1984</v>
      </c>
      <c r="C1022" t="s">
        <v>36</v>
      </c>
      <c r="D1022" t="s">
        <v>59</v>
      </c>
    </row>
    <row r="1023" spans="1:4">
      <c r="A1023" s="1">
        <v>53405215</v>
      </c>
      <c r="B1023" s="1">
        <v>1985</v>
      </c>
      <c r="C1023" t="s">
        <v>36</v>
      </c>
      <c r="D1023" t="s">
        <v>59</v>
      </c>
    </row>
    <row r="1024" spans="1:4">
      <c r="A1024" s="1">
        <v>53405216</v>
      </c>
      <c r="B1024" s="1">
        <v>1986</v>
      </c>
      <c r="C1024" t="s">
        <v>36</v>
      </c>
      <c r="D1024" t="s">
        <v>59</v>
      </c>
    </row>
    <row r="1025" spans="1:4">
      <c r="A1025" s="1">
        <v>53405217</v>
      </c>
      <c r="B1025" s="1">
        <v>1987</v>
      </c>
      <c r="C1025" t="s">
        <v>36</v>
      </c>
      <c r="D1025" t="s">
        <v>59</v>
      </c>
    </row>
    <row r="1026" spans="1:4">
      <c r="A1026" s="1">
        <v>53405218</v>
      </c>
      <c r="B1026" s="1">
        <v>1988</v>
      </c>
      <c r="C1026" t="s">
        <v>36</v>
      </c>
      <c r="D1026" t="s">
        <v>59</v>
      </c>
    </row>
    <row r="1027" spans="1:4">
      <c r="A1027" s="1">
        <v>53405219</v>
      </c>
      <c r="B1027" s="1">
        <v>1989</v>
      </c>
      <c r="C1027" t="s">
        <v>36</v>
      </c>
      <c r="D1027" t="s">
        <v>59</v>
      </c>
    </row>
    <row r="1028" spans="1:4">
      <c r="A1028" s="1">
        <v>53405200</v>
      </c>
      <c r="B1028" s="1">
        <v>1990</v>
      </c>
      <c r="C1028" t="s">
        <v>36</v>
      </c>
      <c r="D1028" t="s">
        <v>59</v>
      </c>
    </row>
    <row r="1029" spans="1:4">
      <c r="A1029" s="1">
        <v>53405201</v>
      </c>
      <c r="B1029" s="1">
        <v>1991</v>
      </c>
      <c r="C1029" t="s">
        <v>36</v>
      </c>
      <c r="D1029" t="s">
        <v>59</v>
      </c>
    </row>
    <row r="1030" spans="1:4">
      <c r="A1030" s="1">
        <v>53405202</v>
      </c>
      <c r="B1030" s="1">
        <v>1992</v>
      </c>
      <c r="C1030" t="s">
        <v>36</v>
      </c>
      <c r="D1030" t="s">
        <v>59</v>
      </c>
    </row>
    <row r="1031" spans="1:4">
      <c r="A1031" s="1">
        <v>53405203</v>
      </c>
      <c r="B1031" s="1">
        <v>1993</v>
      </c>
      <c r="C1031" t="s">
        <v>36</v>
      </c>
      <c r="D1031" t="s">
        <v>59</v>
      </c>
    </row>
    <row r="1032" spans="1:4">
      <c r="A1032" s="1">
        <v>53405204</v>
      </c>
      <c r="B1032" s="1">
        <v>1994</v>
      </c>
      <c r="C1032" t="s">
        <v>36</v>
      </c>
      <c r="D1032" t="s">
        <v>59</v>
      </c>
    </row>
    <row r="1033" spans="1:4">
      <c r="A1033" s="1">
        <v>53405205</v>
      </c>
      <c r="B1033" s="1">
        <v>1995</v>
      </c>
      <c r="C1033" t="s">
        <v>36</v>
      </c>
      <c r="D1033" t="s">
        <v>59</v>
      </c>
    </row>
    <row r="1034" spans="1:4">
      <c r="A1034" s="1">
        <v>53405206</v>
      </c>
      <c r="B1034" s="1">
        <v>1996</v>
      </c>
      <c r="C1034" t="s">
        <v>36</v>
      </c>
      <c r="D1034" t="s">
        <v>59</v>
      </c>
    </row>
    <row r="1035" spans="1:4">
      <c r="A1035" s="1">
        <v>53405207</v>
      </c>
      <c r="B1035" s="1">
        <v>1997</v>
      </c>
      <c r="C1035" t="s">
        <v>36</v>
      </c>
      <c r="D1035" t="s">
        <v>59</v>
      </c>
    </row>
    <row r="1036" spans="1:4">
      <c r="A1036" s="1">
        <v>53405208</v>
      </c>
      <c r="B1036" s="1">
        <v>1998</v>
      </c>
      <c r="C1036" t="s">
        <v>36</v>
      </c>
      <c r="D1036" t="s">
        <v>59</v>
      </c>
    </row>
    <row r="1037" spans="1:4">
      <c r="A1037" s="1">
        <v>53405209</v>
      </c>
      <c r="B1037" s="1">
        <v>1999</v>
      </c>
      <c r="C1037" t="s">
        <v>36</v>
      </c>
      <c r="D1037" t="s">
        <v>59</v>
      </c>
    </row>
    <row r="1038" spans="1:4">
      <c r="A1038" s="1">
        <v>53405390</v>
      </c>
      <c r="B1038" s="1">
        <v>2000</v>
      </c>
      <c r="C1038" t="s">
        <v>37</v>
      </c>
      <c r="D1038" t="s">
        <v>59</v>
      </c>
    </row>
    <row r="1039" spans="1:4">
      <c r="A1039" s="1">
        <v>53405391</v>
      </c>
      <c r="B1039" s="1">
        <v>2001</v>
      </c>
      <c r="C1039" t="s">
        <v>37</v>
      </c>
      <c r="D1039" t="s">
        <v>59</v>
      </c>
    </row>
    <row r="1040" spans="1:4">
      <c r="A1040" s="1">
        <v>53405392</v>
      </c>
      <c r="B1040" s="1">
        <v>2002</v>
      </c>
      <c r="C1040" t="s">
        <v>37</v>
      </c>
      <c r="D1040" t="s">
        <v>59</v>
      </c>
    </row>
    <row r="1041" spans="1:4">
      <c r="A1041" s="1">
        <v>53405393</v>
      </c>
      <c r="B1041" s="1">
        <v>2003</v>
      </c>
      <c r="C1041" t="s">
        <v>37</v>
      </c>
      <c r="D1041" t="s">
        <v>59</v>
      </c>
    </row>
    <row r="1042" spans="1:4">
      <c r="A1042" s="1">
        <v>53405394</v>
      </c>
      <c r="B1042" s="1">
        <v>2004</v>
      </c>
      <c r="C1042" t="s">
        <v>37</v>
      </c>
      <c r="D1042" t="s">
        <v>59</v>
      </c>
    </row>
    <row r="1043" spans="1:4">
      <c r="A1043" s="1">
        <v>53405395</v>
      </c>
      <c r="B1043" s="1">
        <v>2005</v>
      </c>
      <c r="C1043" t="s">
        <v>37</v>
      </c>
      <c r="D1043" t="s">
        <v>59</v>
      </c>
    </row>
    <row r="1044" spans="1:4">
      <c r="A1044" s="1">
        <v>53405396</v>
      </c>
      <c r="B1044" s="1">
        <v>2006</v>
      </c>
      <c r="C1044" t="s">
        <v>37</v>
      </c>
      <c r="D1044" t="s">
        <v>59</v>
      </c>
    </row>
    <row r="1045" spans="1:4">
      <c r="A1045" s="1">
        <v>53405397</v>
      </c>
      <c r="B1045" s="1">
        <v>2007</v>
      </c>
      <c r="C1045" t="s">
        <v>37</v>
      </c>
      <c r="D1045" t="s">
        <v>59</v>
      </c>
    </row>
    <row r="1046" spans="1:4">
      <c r="A1046" s="1">
        <v>53405398</v>
      </c>
      <c r="B1046" s="1">
        <v>2008</v>
      </c>
      <c r="C1046" t="s">
        <v>37</v>
      </c>
      <c r="D1046" t="s">
        <v>59</v>
      </c>
    </row>
    <row r="1047" spans="1:4">
      <c r="A1047" s="1">
        <v>53405399</v>
      </c>
      <c r="B1047" s="1">
        <v>2009</v>
      </c>
      <c r="C1047" t="s">
        <v>37</v>
      </c>
      <c r="D1047" t="s">
        <v>59</v>
      </c>
    </row>
    <row r="1048" spans="1:4">
      <c r="A1048" s="1">
        <v>53405380</v>
      </c>
      <c r="B1048" s="1">
        <v>2010</v>
      </c>
      <c r="C1048" t="s">
        <v>37</v>
      </c>
      <c r="D1048" t="s">
        <v>59</v>
      </c>
    </row>
    <row r="1049" spans="1:4">
      <c r="A1049" s="1">
        <v>53405381</v>
      </c>
      <c r="B1049" s="1">
        <v>2011</v>
      </c>
      <c r="C1049" t="s">
        <v>37</v>
      </c>
      <c r="D1049" t="s">
        <v>59</v>
      </c>
    </row>
    <row r="1050" spans="1:4">
      <c r="A1050" s="1">
        <v>53405382</v>
      </c>
      <c r="B1050" s="1">
        <v>2012</v>
      </c>
      <c r="C1050" t="s">
        <v>37</v>
      </c>
      <c r="D1050" t="s">
        <v>59</v>
      </c>
    </row>
    <row r="1051" spans="1:4">
      <c r="A1051" s="1">
        <v>53405383</v>
      </c>
      <c r="B1051" s="1">
        <v>2013</v>
      </c>
      <c r="C1051" t="s">
        <v>37</v>
      </c>
      <c r="D1051" t="s">
        <v>59</v>
      </c>
    </row>
    <row r="1052" spans="1:4">
      <c r="A1052" s="1">
        <v>53405384</v>
      </c>
      <c r="B1052" s="1">
        <v>2014</v>
      </c>
      <c r="C1052" t="s">
        <v>37</v>
      </c>
      <c r="D1052" t="s">
        <v>59</v>
      </c>
    </row>
    <row r="1053" spans="1:4">
      <c r="A1053" s="1">
        <v>53405385</v>
      </c>
      <c r="B1053" s="1">
        <v>2015</v>
      </c>
      <c r="C1053" t="s">
        <v>37</v>
      </c>
      <c r="D1053" t="s">
        <v>59</v>
      </c>
    </row>
    <row r="1054" spans="1:4">
      <c r="A1054" s="1">
        <v>53405386</v>
      </c>
      <c r="B1054" s="1">
        <v>2016</v>
      </c>
      <c r="C1054" t="s">
        <v>37</v>
      </c>
      <c r="D1054" t="s">
        <v>59</v>
      </c>
    </row>
    <row r="1055" spans="1:4">
      <c r="A1055" s="1">
        <v>53405387</v>
      </c>
      <c r="B1055" s="1">
        <v>2017</v>
      </c>
      <c r="C1055" t="s">
        <v>37</v>
      </c>
      <c r="D1055" t="s">
        <v>59</v>
      </c>
    </row>
    <row r="1056" spans="1:4">
      <c r="A1056" s="1">
        <v>53405388</v>
      </c>
      <c r="B1056" s="1">
        <v>2018</v>
      </c>
      <c r="C1056" t="s">
        <v>37</v>
      </c>
      <c r="D1056" t="s">
        <v>59</v>
      </c>
    </row>
    <row r="1057" spans="1:4">
      <c r="A1057" s="1">
        <v>53405389</v>
      </c>
      <c r="B1057" s="1">
        <v>2019</v>
      </c>
      <c r="C1057" t="s">
        <v>37</v>
      </c>
      <c r="D1057" t="s">
        <v>59</v>
      </c>
    </row>
    <row r="1058" spans="1:4">
      <c r="A1058" s="1">
        <v>53405370</v>
      </c>
      <c r="B1058" s="1">
        <v>2020</v>
      </c>
      <c r="C1058" t="s">
        <v>37</v>
      </c>
      <c r="D1058" t="s">
        <v>59</v>
      </c>
    </row>
    <row r="1059" spans="1:4">
      <c r="A1059" s="1">
        <v>53405371</v>
      </c>
      <c r="B1059" s="1">
        <v>2021</v>
      </c>
      <c r="C1059" t="s">
        <v>37</v>
      </c>
      <c r="D1059" t="s">
        <v>59</v>
      </c>
    </row>
    <row r="1060" spans="1:4">
      <c r="A1060" s="1">
        <v>53405372</v>
      </c>
      <c r="B1060" s="1">
        <v>2022</v>
      </c>
      <c r="C1060" t="s">
        <v>37</v>
      </c>
      <c r="D1060" t="s">
        <v>59</v>
      </c>
    </row>
    <row r="1061" spans="1:4">
      <c r="A1061" s="1">
        <v>53405373</v>
      </c>
      <c r="B1061" s="1">
        <v>2023</v>
      </c>
      <c r="C1061" t="s">
        <v>37</v>
      </c>
      <c r="D1061" t="s">
        <v>59</v>
      </c>
    </row>
    <row r="1062" spans="1:4">
      <c r="A1062" s="1">
        <v>53405374</v>
      </c>
      <c r="B1062" s="1">
        <v>2024</v>
      </c>
      <c r="C1062" t="s">
        <v>37</v>
      </c>
      <c r="D1062" t="s">
        <v>59</v>
      </c>
    </row>
    <row r="1063" spans="1:4">
      <c r="A1063" s="1">
        <v>53405375</v>
      </c>
      <c r="B1063" s="1">
        <v>2025</v>
      </c>
      <c r="C1063" t="s">
        <v>37</v>
      </c>
      <c r="D1063" t="s">
        <v>59</v>
      </c>
    </row>
    <row r="1064" spans="1:4">
      <c r="A1064" s="1">
        <v>53405376</v>
      </c>
      <c r="B1064" s="1">
        <v>2026</v>
      </c>
      <c r="C1064" t="s">
        <v>37</v>
      </c>
      <c r="D1064" t="s">
        <v>59</v>
      </c>
    </row>
    <row r="1065" spans="1:4">
      <c r="A1065" s="1">
        <v>53405377</v>
      </c>
      <c r="B1065" s="1">
        <v>2027</v>
      </c>
      <c r="C1065" t="s">
        <v>37</v>
      </c>
      <c r="D1065" t="s">
        <v>59</v>
      </c>
    </row>
    <row r="1066" spans="1:4">
      <c r="A1066" s="1">
        <v>53405378</v>
      </c>
      <c r="B1066" s="1">
        <v>2028</v>
      </c>
      <c r="C1066" t="s">
        <v>37</v>
      </c>
      <c r="D1066" t="s">
        <v>59</v>
      </c>
    </row>
    <row r="1067" spans="1:4">
      <c r="A1067" s="1">
        <v>53405379</v>
      </c>
      <c r="B1067" s="1">
        <v>2029</v>
      </c>
      <c r="C1067" t="s">
        <v>37</v>
      </c>
      <c r="D1067" t="s">
        <v>59</v>
      </c>
    </row>
    <row r="1068" spans="1:4">
      <c r="A1068" s="1">
        <v>53405360</v>
      </c>
      <c r="B1068" s="1">
        <v>2030</v>
      </c>
      <c r="C1068" t="s">
        <v>37</v>
      </c>
      <c r="D1068" t="s">
        <v>59</v>
      </c>
    </row>
    <row r="1069" spans="1:4">
      <c r="A1069" s="1">
        <v>53405361</v>
      </c>
      <c r="B1069" s="1">
        <v>2031</v>
      </c>
      <c r="C1069" t="s">
        <v>37</v>
      </c>
      <c r="D1069" t="s">
        <v>59</v>
      </c>
    </row>
    <row r="1070" spans="1:4">
      <c r="A1070" s="1">
        <v>53405362</v>
      </c>
      <c r="B1070" s="1">
        <v>2032</v>
      </c>
      <c r="C1070" t="s">
        <v>37</v>
      </c>
      <c r="D1070" t="s">
        <v>59</v>
      </c>
    </row>
    <row r="1071" spans="1:4">
      <c r="A1071" s="1">
        <v>53405363</v>
      </c>
      <c r="B1071" s="1">
        <v>2033</v>
      </c>
      <c r="C1071" t="s">
        <v>37</v>
      </c>
      <c r="D1071" t="s">
        <v>59</v>
      </c>
    </row>
    <row r="1072" spans="1:4">
      <c r="A1072" s="1">
        <v>53405364</v>
      </c>
      <c r="B1072" s="1">
        <v>2034</v>
      </c>
      <c r="C1072" t="s">
        <v>37</v>
      </c>
      <c r="D1072" t="s">
        <v>59</v>
      </c>
    </row>
    <row r="1073" spans="1:4">
      <c r="A1073" s="1">
        <v>53405365</v>
      </c>
      <c r="B1073" s="1">
        <v>2035</v>
      </c>
      <c r="C1073" t="s">
        <v>37</v>
      </c>
      <c r="D1073" t="s">
        <v>59</v>
      </c>
    </row>
    <row r="1074" spans="1:4">
      <c r="A1074" s="1">
        <v>53405366</v>
      </c>
      <c r="B1074" s="1">
        <v>2036</v>
      </c>
      <c r="C1074" t="s">
        <v>37</v>
      </c>
      <c r="D1074" t="s">
        <v>59</v>
      </c>
    </row>
    <row r="1075" spans="1:4">
      <c r="A1075" s="1">
        <v>53405367</v>
      </c>
      <c r="B1075" s="1">
        <v>2037</v>
      </c>
      <c r="C1075" t="s">
        <v>37</v>
      </c>
      <c r="D1075" t="s">
        <v>59</v>
      </c>
    </row>
    <row r="1076" spans="1:4">
      <c r="A1076" s="1">
        <v>53405368</v>
      </c>
      <c r="B1076" s="1">
        <v>2038</v>
      </c>
      <c r="C1076" t="s">
        <v>37</v>
      </c>
      <c r="D1076" t="s">
        <v>59</v>
      </c>
    </row>
    <row r="1077" spans="1:4">
      <c r="A1077" s="1">
        <v>53405369</v>
      </c>
      <c r="B1077" s="1">
        <v>2039</v>
      </c>
      <c r="C1077" t="s">
        <v>37</v>
      </c>
      <c r="D1077" t="s">
        <v>59</v>
      </c>
    </row>
    <row r="1078" spans="1:4">
      <c r="A1078" s="1">
        <v>53405350</v>
      </c>
      <c r="B1078" s="1">
        <v>2040</v>
      </c>
      <c r="C1078" t="s">
        <v>37</v>
      </c>
      <c r="D1078" t="s">
        <v>59</v>
      </c>
    </row>
    <row r="1079" spans="1:4">
      <c r="A1079" s="1">
        <v>53405351</v>
      </c>
      <c r="B1079" s="1">
        <v>2041</v>
      </c>
      <c r="C1079" t="s">
        <v>37</v>
      </c>
      <c r="D1079" t="s">
        <v>59</v>
      </c>
    </row>
    <row r="1080" spans="1:4">
      <c r="A1080" s="1">
        <v>53405352</v>
      </c>
      <c r="B1080" s="1">
        <v>2042</v>
      </c>
      <c r="C1080" t="s">
        <v>37</v>
      </c>
      <c r="D1080" t="s">
        <v>59</v>
      </c>
    </row>
    <row r="1081" spans="1:4">
      <c r="A1081" s="1">
        <v>53405353</v>
      </c>
      <c r="B1081" s="1">
        <v>2043</v>
      </c>
      <c r="C1081" t="s">
        <v>37</v>
      </c>
      <c r="D1081" t="s">
        <v>59</v>
      </c>
    </row>
    <row r="1082" spans="1:4">
      <c r="A1082" s="1">
        <v>53405354</v>
      </c>
      <c r="B1082" s="1">
        <v>2044</v>
      </c>
      <c r="C1082" t="s">
        <v>37</v>
      </c>
      <c r="D1082" t="s">
        <v>59</v>
      </c>
    </row>
    <row r="1083" spans="1:4">
      <c r="A1083" s="1">
        <v>53405355</v>
      </c>
      <c r="B1083" s="1">
        <v>2045</v>
      </c>
      <c r="C1083" t="s">
        <v>37</v>
      </c>
      <c r="D1083" t="s">
        <v>59</v>
      </c>
    </row>
    <row r="1084" spans="1:4">
      <c r="A1084" s="1">
        <v>53405356</v>
      </c>
      <c r="B1084" s="1">
        <v>2046</v>
      </c>
      <c r="C1084" t="s">
        <v>37</v>
      </c>
      <c r="D1084" t="s">
        <v>59</v>
      </c>
    </row>
    <row r="1085" spans="1:4">
      <c r="A1085" s="1">
        <v>53405357</v>
      </c>
      <c r="B1085" s="1">
        <v>2047</v>
      </c>
      <c r="C1085" t="s">
        <v>37</v>
      </c>
      <c r="D1085" t="s">
        <v>59</v>
      </c>
    </row>
    <row r="1086" spans="1:4">
      <c r="A1086" s="1">
        <v>53405358</v>
      </c>
      <c r="B1086" s="1">
        <v>2048</v>
      </c>
      <c r="C1086" t="s">
        <v>37</v>
      </c>
      <c r="D1086" t="s">
        <v>59</v>
      </c>
    </row>
    <row r="1087" spans="1:4">
      <c r="A1087" s="1">
        <v>53405359</v>
      </c>
      <c r="B1087" s="1">
        <v>2049</v>
      </c>
      <c r="C1087" t="s">
        <v>37</v>
      </c>
      <c r="D1087" t="s">
        <v>59</v>
      </c>
    </row>
    <row r="1088" spans="1:4">
      <c r="A1088" s="1">
        <v>53405340</v>
      </c>
      <c r="B1088" s="1">
        <v>2050</v>
      </c>
      <c r="C1088" t="s">
        <v>37</v>
      </c>
      <c r="D1088" t="s">
        <v>59</v>
      </c>
    </row>
    <row r="1089" spans="1:4">
      <c r="A1089" s="1">
        <v>53405341</v>
      </c>
      <c r="B1089" s="1">
        <v>2051</v>
      </c>
      <c r="C1089" t="s">
        <v>37</v>
      </c>
      <c r="D1089" t="s">
        <v>59</v>
      </c>
    </row>
    <row r="1090" spans="1:4">
      <c r="A1090" s="1">
        <v>53405342</v>
      </c>
      <c r="B1090" s="1">
        <v>2052</v>
      </c>
      <c r="C1090" t="s">
        <v>37</v>
      </c>
      <c r="D1090" t="s">
        <v>59</v>
      </c>
    </row>
    <row r="1091" spans="1:4">
      <c r="A1091" s="1">
        <v>53405343</v>
      </c>
      <c r="B1091" s="1">
        <v>2053</v>
      </c>
      <c r="C1091" t="s">
        <v>37</v>
      </c>
      <c r="D1091" t="s">
        <v>59</v>
      </c>
    </row>
    <row r="1092" spans="1:4">
      <c r="A1092" s="1">
        <v>53405344</v>
      </c>
      <c r="B1092" s="1">
        <v>2054</v>
      </c>
      <c r="C1092" t="s">
        <v>37</v>
      </c>
      <c r="D1092" t="s">
        <v>59</v>
      </c>
    </row>
    <row r="1093" spans="1:4">
      <c r="A1093" s="1">
        <v>53405345</v>
      </c>
      <c r="B1093" s="1">
        <v>2055</v>
      </c>
      <c r="C1093" t="s">
        <v>37</v>
      </c>
      <c r="D1093" t="s">
        <v>59</v>
      </c>
    </row>
    <row r="1094" spans="1:4">
      <c r="A1094" s="1">
        <v>53405346</v>
      </c>
      <c r="B1094" s="1">
        <v>2056</v>
      </c>
      <c r="C1094" t="s">
        <v>37</v>
      </c>
      <c r="D1094" t="s">
        <v>59</v>
      </c>
    </row>
    <row r="1095" spans="1:4">
      <c r="A1095" s="1">
        <v>53405347</v>
      </c>
      <c r="B1095" s="1">
        <v>2057</v>
      </c>
      <c r="C1095" t="s">
        <v>37</v>
      </c>
      <c r="D1095" t="s">
        <v>59</v>
      </c>
    </row>
    <row r="1096" spans="1:4">
      <c r="A1096" s="1">
        <v>53405348</v>
      </c>
      <c r="B1096" s="1">
        <v>2058</v>
      </c>
      <c r="C1096" t="s">
        <v>37</v>
      </c>
      <c r="D1096" t="s">
        <v>59</v>
      </c>
    </row>
    <row r="1097" spans="1:4">
      <c r="A1097" s="1">
        <v>53405349</v>
      </c>
      <c r="B1097" s="1">
        <v>2059</v>
      </c>
      <c r="C1097" t="s">
        <v>37</v>
      </c>
      <c r="D1097" t="s">
        <v>59</v>
      </c>
    </row>
    <row r="1098" spans="1:4">
      <c r="A1098" s="1">
        <v>53405330</v>
      </c>
      <c r="B1098" s="1">
        <v>2060</v>
      </c>
      <c r="C1098" t="s">
        <v>37</v>
      </c>
      <c r="D1098" t="s">
        <v>59</v>
      </c>
    </row>
    <row r="1099" spans="1:4">
      <c r="A1099" s="1">
        <v>53405331</v>
      </c>
      <c r="B1099" s="1">
        <v>2061</v>
      </c>
      <c r="C1099" t="s">
        <v>37</v>
      </c>
      <c r="D1099" t="s">
        <v>59</v>
      </c>
    </row>
    <row r="1100" spans="1:4">
      <c r="A1100" s="1">
        <v>53405332</v>
      </c>
      <c r="B1100" s="1">
        <v>2062</v>
      </c>
      <c r="C1100" t="s">
        <v>37</v>
      </c>
      <c r="D1100" t="s">
        <v>59</v>
      </c>
    </row>
    <row r="1101" spans="1:4">
      <c r="A1101" s="1">
        <v>53405333</v>
      </c>
      <c r="B1101" s="1">
        <v>2063</v>
      </c>
      <c r="C1101" t="s">
        <v>37</v>
      </c>
      <c r="D1101" t="s">
        <v>59</v>
      </c>
    </row>
    <row r="1102" spans="1:4">
      <c r="A1102" s="1">
        <v>53405334</v>
      </c>
      <c r="B1102" s="1">
        <v>2064</v>
      </c>
      <c r="C1102" t="s">
        <v>37</v>
      </c>
      <c r="D1102" t="s">
        <v>59</v>
      </c>
    </row>
    <row r="1103" spans="1:4">
      <c r="A1103" s="1">
        <v>53405335</v>
      </c>
      <c r="B1103" s="1">
        <v>2065</v>
      </c>
      <c r="C1103" t="s">
        <v>37</v>
      </c>
      <c r="D1103" t="s">
        <v>59</v>
      </c>
    </row>
    <row r="1104" spans="1:4">
      <c r="A1104" s="1">
        <v>53405336</v>
      </c>
      <c r="B1104" s="1">
        <v>2066</v>
      </c>
      <c r="C1104" t="s">
        <v>37</v>
      </c>
      <c r="D1104" t="s">
        <v>59</v>
      </c>
    </row>
    <row r="1105" spans="1:4">
      <c r="A1105" s="1">
        <v>53405337</v>
      </c>
      <c r="B1105" s="1">
        <v>2067</v>
      </c>
      <c r="C1105" t="s">
        <v>37</v>
      </c>
      <c r="D1105" t="s">
        <v>59</v>
      </c>
    </row>
    <row r="1106" spans="1:4">
      <c r="A1106" s="1">
        <v>53405338</v>
      </c>
      <c r="B1106" s="1">
        <v>2068</v>
      </c>
      <c r="C1106" t="s">
        <v>37</v>
      </c>
      <c r="D1106" t="s">
        <v>59</v>
      </c>
    </row>
    <row r="1107" spans="1:4">
      <c r="A1107" s="1">
        <v>53405339</v>
      </c>
      <c r="B1107" s="1">
        <v>2069</v>
      </c>
      <c r="C1107" t="s">
        <v>37</v>
      </c>
      <c r="D1107" t="s">
        <v>59</v>
      </c>
    </row>
    <row r="1108" spans="1:4">
      <c r="A1108" s="1">
        <v>53405320</v>
      </c>
      <c r="B1108" s="1">
        <v>2070</v>
      </c>
      <c r="C1108" t="s">
        <v>37</v>
      </c>
      <c r="D1108" t="s">
        <v>59</v>
      </c>
    </row>
    <row r="1109" spans="1:4">
      <c r="A1109" s="1">
        <v>53405321</v>
      </c>
      <c r="B1109" s="1">
        <v>2071</v>
      </c>
      <c r="C1109" t="s">
        <v>37</v>
      </c>
      <c r="D1109" t="s">
        <v>59</v>
      </c>
    </row>
    <row r="1110" spans="1:4">
      <c r="A1110" s="1">
        <v>53405322</v>
      </c>
      <c r="B1110" s="1">
        <v>2072</v>
      </c>
      <c r="C1110" t="s">
        <v>37</v>
      </c>
      <c r="D1110" t="s">
        <v>59</v>
      </c>
    </row>
    <row r="1111" spans="1:4">
      <c r="A1111" s="1">
        <v>53405323</v>
      </c>
      <c r="B1111" s="1">
        <v>2073</v>
      </c>
      <c r="C1111" t="s">
        <v>37</v>
      </c>
      <c r="D1111" t="s">
        <v>59</v>
      </c>
    </row>
    <row r="1112" spans="1:4">
      <c r="A1112" s="1">
        <v>53405324</v>
      </c>
      <c r="B1112" s="1">
        <v>2074</v>
      </c>
      <c r="C1112" t="s">
        <v>37</v>
      </c>
      <c r="D1112" t="s">
        <v>59</v>
      </c>
    </row>
    <row r="1113" spans="1:4">
      <c r="A1113" s="1">
        <v>53405325</v>
      </c>
      <c r="B1113" s="1">
        <v>2075</v>
      </c>
      <c r="C1113" t="s">
        <v>37</v>
      </c>
      <c r="D1113" t="s">
        <v>59</v>
      </c>
    </row>
    <row r="1114" spans="1:4">
      <c r="A1114" s="1">
        <v>53405326</v>
      </c>
      <c r="B1114" s="1">
        <v>2076</v>
      </c>
      <c r="C1114" t="s">
        <v>37</v>
      </c>
      <c r="D1114" t="s">
        <v>59</v>
      </c>
    </row>
    <row r="1115" spans="1:4">
      <c r="A1115" s="1">
        <v>53405327</v>
      </c>
      <c r="B1115" s="1">
        <v>2077</v>
      </c>
      <c r="C1115" t="s">
        <v>37</v>
      </c>
      <c r="D1115" t="s">
        <v>59</v>
      </c>
    </row>
    <row r="1116" spans="1:4">
      <c r="A1116" s="1">
        <v>53405328</v>
      </c>
      <c r="B1116" s="1">
        <v>2078</v>
      </c>
      <c r="C1116" t="s">
        <v>37</v>
      </c>
      <c r="D1116" t="s">
        <v>59</v>
      </c>
    </row>
    <row r="1117" spans="1:4">
      <c r="A1117" s="1">
        <v>53405329</v>
      </c>
      <c r="B1117" s="1">
        <v>2079</v>
      </c>
      <c r="C1117" t="s">
        <v>37</v>
      </c>
      <c r="D1117" t="s">
        <v>59</v>
      </c>
    </row>
    <row r="1118" spans="1:4">
      <c r="A1118" s="1">
        <v>53405310</v>
      </c>
      <c r="B1118" s="1">
        <v>2080</v>
      </c>
      <c r="C1118" t="s">
        <v>37</v>
      </c>
      <c r="D1118" t="s">
        <v>59</v>
      </c>
    </row>
    <row r="1119" spans="1:4">
      <c r="A1119" s="1">
        <v>53405311</v>
      </c>
      <c r="B1119" s="1">
        <v>2081</v>
      </c>
      <c r="C1119" t="s">
        <v>37</v>
      </c>
      <c r="D1119" t="s">
        <v>59</v>
      </c>
    </row>
    <row r="1120" spans="1:4">
      <c r="A1120" s="1">
        <v>53405312</v>
      </c>
      <c r="B1120" s="1">
        <v>2082</v>
      </c>
      <c r="C1120" t="s">
        <v>37</v>
      </c>
      <c r="D1120" t="s">
        <v>59</v>
      </c>
    </row>
    <row r="1121" spans="1:4">
      <c r="A1121" s="1">
        <v>53405313</v>
      </c>
      <c r="B1121" s="1">
        <v>2083</v>
      </c>
      <c r="C1121" t="s">
        <v>37</v>
      </c>
      <c r="D1121" t="s">
        <v>59</v>
      </c>
    </row>
    <row r="1122" spans="1:4">
      <c r="A1122" s="1">
        <v>53405314</v>
      </c>
      <c r="B1122" s="1">
        <v>2084</v>
      </c>
      <c r="C1122" t="s">
        <v>37</v>
      </c>
      <c r="D1122" t="s">
        <v>59</v>
      </c>
    </row>
    <row r="1123" spans="1:4">
      <c r="A1123" s="1">
        <v>53405315</v>
      </c>
      <c r="B1123" s="1">
        <v>2085</v>
      </c>
      <c r="C1123" t="s">
        <v>37</v>
      </c>
      <c r="D1123" t="s">
        <v>59</v>
      </c>
    </row>
    <row r="1124" spans="1:4">
      <c r="A1124" s="1">
        <v>53405316</v>
      </c>
      <c r="B1124" s="1">
        <v>2086</v>
      </c>
      <c r="C1124" t="s">
        <v>37</v>
      </c>
      <c r="D1124" t="s">
        <v>59</v>
      </c>
    </row>
    <row r="1125" spans="1:4">
      <c r="A1125" s="1">
        <v>53405317</v>
      </c>
      <c r="B1125" s="1">
        <v>2087</v>
      </c>
      <c r="C1125" t="s">
        <v>37</v>
      </c>
      <c r="D1125" t="s">
        <v>59</v>
      </c>
    </row>
    <row r="1126" spans="1:4">
      <c r="A1126" s="1">
        <v>53405318</v>
      </c>
      <c r="B1126" s="1">
        <v>2088</v>
      </c>
      <c r="C1126" t="s">
        <v>37</v>
      </c>
      <c r="D1126" t="s">
        <v>59</v>
      </c>
    </row>
    <row r="1127" spans="1:4">
      <c r="A1127" s="1">
        <v>53405319</v>
      </c>
      <c r="B1127" s="1">
        <v>2089</v>
      </c>
      <c r="C1127" t="s">
        <v>37</v>
      </c>
      <c r="D1127" t="s">
        <v>59</v>
      </c>
    </row>
    <row r="1128" spans="1:4">
      <c r="A1128" s="1">
        <v>53405300</v>
      </c>
      <c r="B1128" s="1">
        <v>2090</v>
      </c>
      <c r="C1128" t="s">
        <v>37</v>
      </c>
      <c r="D1128" t="s">
        <v>59</v>
      </c>
    </row>
    <row r="1129" spans="1:4">
      <c r="A1129" s="1">
        <v>53405301</v>
      </c>
      <c r="B1129" s="1">
        <v>2091</v>
      </c>
      <c r="C1129" t="s">
        <v>37</v>
      </c>
      <c r="D1129" t="s">
        <v>59</v>
      </c>
    </row>
    <row r="1130" spans="1:4">
      <c r="A1130" s="1">
        <v>53405302</v>
      </c>
      <c r="B1130" s="1">
        <v>2092</v>
      </c>
      <c r="C1130" t="s">
        <v>37</v>
      </c>
      <c r="D1130" t="s">
        <v>59</v>
      </c>
    </row>
    <row r="1131" spans="1:4">
      <c r="A1131" s="1">
        <v>53405303</v>
      </c>
      <c r="B1131" s="1">
        <v>2093</v>
      </c>
      <c r="C1131" t="s">
        <v>37</v>
      </c>
      <c r="D1131" t="s">
        <v>59</v>
      </c>
    </row>
    <row r="1132" spans="1:4">
      <c r="A1132" s="1">
        <v>53405304</v>
      </c>
      <c r="B1132" s="1">
        <v>2094</v>
      </c>
      <c r="C1132" t="s">
        <v>37</v>
      </c>
      <c r="D1132" t="s">
        <v>59</v>
      </c>
    </row>
    <row r="1133" spans="1:4">
      <c r="A1133" s="1">
        <v>53405305</v>
      </c>
      <c r="B1133" s="1">
        <v>2095</v>
      </c>
      <c r="C1133" t="s">
        <v>37</v>
      </c>
      <c r="D1133" t="s">
        <v>59</v>
      </c>
    </row>
    <row r="1134" spans="1:4">
      <c r="A1134" s="1">
        <v>53405306</v>
      </c>
      <c r="B1134" s="1">
        <v>2096</v>
      </c>
      <c r="C1134" t="s">
        <v>37</v>
      </c>
      <c r="D1134" t="s">
        <v>59</v>
      </c>
    </row>
    <row r="1135" spans="1:4">
      <c r="A1135" s="1">
        <v>53405307</v>
      </c>
      <c r="B1135" s="1">
        <v>2097</v>
      </c>
      <c r="C1135" t="s">
        <v>37</v>
      </c>
      <c r="D1135" t="s">
        <v>59</v>
      </c>
    </row>
    <row r="1136" spans="1:4">
      <c r="A1136" s="1">
        <v>53405308</v>
      </c>
      <c r="B1136" s="1">
        <v>2098</v>
      </c>
      <c r="C1136" t="s">
        <v>37</v>
      </c>
      <c r="D1136" t="s">
        <v>59</v>
      </c>
    </row>
    <row r="1137" spans="1:4">
      <c r="A1137" s="1">
        <v>53405309</v>
      </c>
      <c r="B1137" s="1">
        <v>2099</v>
      </c>
      <c r="C1137" t="s">
        <v>37</v>
      </c>
      <c r="D1137" t="s">
        <v>59</v>
      </c>
    </row>
    <row r="1138" spans="1:4">
      <c r="A1138" s="1">
        <v>53405490</v>
      </c>
      <c r="B1138" s="1">
        <v>2100</v>
      </c>
      <c r="C1138" t="s">
        <v>38</v>
      </c>
      <c r="D1138" t="s">
        <v>60</v>
      </c>
    </row>
    <row r="1139" spans="1:4">
      <c r="A1139" s="1">
        <v>53405491</v>
      </c>
      <c r="B1139" s="1">
        <v>2101</v>
      </c>
      <c r="C1139" t="s">
        <v>38</v>
      </c>
      <c r="D1139" t="s">
        <v>60</v>
      </c>
    </row>
    <row r="1140" spans="1:4">
      <c r="A1140" s="1">
        <v>53405492</v>
      </c>
      <c r="B1140" s="1">
        <v>2102</v>
      </c>
      <c r="C1140" t="s">
        <v>38</v>
      </c>
      <c r="D1140" t="s">
        <v>60</v>
      </c>
    </row>
    <row r="1141" spans="1:4">
      <c r="A1141" s="1">
        <v>53405493</v>
      </c>
      <c r="B1141" s="1">
        <v>2103</v>
      </c>
      <c r="C1141" t="s">
        <v>38</v>
      </c>
      <c r="D1141" t="s">
        <v>60</v>
      </c>
    </row>
    <row r="1142" spans="1:4">
      <c r="A1142" s="1">
        <v>53405494</v>
      </c>
      <c r="B1142" s="1">
        <v>2104</v>
      </c>
      <c r="C1142" t="s">
        <v>38</v>
      </c>
      <c r="D1142" t="s">
        <v>60</v>
      </c>
    </row>
    <row r="1143" spans="1:4">
      <c r="A1143" s="1">
        <v>53405495</v>
      </c>
      <c r="B1143" s="1">
        <v>2105</v>
      </c>
      <c r="C1143" t="s">
        <v>38</v>
      </c>
      <c r="D1143" t="s">
        <v>60</v>
      </c>
    </row>
    <row r="1144" spans="1:4">
      <c r="A1144" s="1">
        <v>53405496</v>
      </c>
      <c r="B1144" s="1">
        <v>2106</v>
      </c>
      <c r="C1144" t="s">
        <v>38</v>
      </c>
      <c r="D1144" t="s">
        <v>60</v>
      </c>
    </row>
    <row r="1145" spans="1:4">
      <c r="A1145" s="1">
        <v>53405497</v>
      </c>
      <c r="B1145" s="1">
        <v>2107</v>
      </c>
      <c r="C1145" t="s">
        <v>38</v>
      </c>
      <c r="D1145" t="s">
        <v>60</v>
      </c>
    </row>
    <row r="1146" spans="1:4">
      <c r="A1146" s="1">
        <v>53405498</v>
      </c>
      <c r="B1146" s="1">
        <v>2108</v>
      </c>
      <c r="C1146" t="s">
        <v>38</v>
      </c>
      <c r="D1146" t="s">
        <v>60</v>
      </c>
    </row>
    <row r="1147" spans="1:4">
      <c r="A1147" s="1">
        <v>53405499</v>
      </c>
      <c r="B1147" s="1">
        <v>2109</v>
      </c>
      <c r="C1147" t="s">
        <v>38</v>
      </c>
      <c r="D1147" t="s">
        <v>60</v>
      </c>
    </row>
    <row r="1148" spans="1:4">
      <c r="A1148" s="1">
        <v>53405480</v>
      </c>
      <c r="B1148" s="1">
        <v>2110</v>
      </c>
      <c r="C1148" t="s">
        <v>38</v>
      </c>
      <c r="D1148" t="s">
        <v>60</v>
      </c>
    </row>
    <row r="1149" spans="1:4">
      <c r="A1149" s="1">
        <v>53405481</v>
      </c>
      <c r="B1149" s="1">
        <v>2111</v>
      </c>
      <c r="C1149" t="s">
        <v>38</v>
      </c>
      <c r="D1149" t="s">
        <v>60</v>
      </c>
    </row>
    <row r="1150" spans="1:4">
      <c r="A1150" s="1">
        <v>53405482</v>
      </c>
      <c r="B1150" s="1">
        <v>2112</v>
      </c>
      <c r="C1150" t="s">
        <v>38</v>
      </c>
      <c r="D1150" t="s">
        <v>60</v>
      </c>
    </row>
    <row r="1151" spans="1:4">
      <c r="A1151" s="1">
        <v>53405483</v>
      </c>
      <c r="B1151" s="1">
        <v>2113</v>
      </c>
      <c r="C1151" t="s">
        <v>38</v>
      </c>
      <c r="D1151" t="s">
        <v>60</v>
      </c>
    </row>
    <row r="1152" spans="1:4">
      <c r="A1152" s="1">
        <v>53405484</v>
      </c>
      <c r="B1152" s="1">
        <v>2114</v>
      </c>
      <c r="C1152" t="s">
        <v>38</v>
      </c>
      <c r="D1152" t="s">
        <v>60</v>
      </c>
    </row>
    <row r="1153" spans="1:4">
      <c r="A1153" s="1">
        <v>53405485</v>
      </c>
      <c r="B1153" s="1">
        <v>2115</v>
      </c>
      <c r="C1153" t="s">
        <v>38</v>
      </c>
      <c r="D1153" t="s">
        <v>60</v>
      </c>
    </row>
    <row r="1154" spans="1:4">
      <c r="A1154" s="1">
        <v>53405486</v>
      </c>
      <c r="B1154" s="1">
        <v>2116</v>
      </c>
      <c r="C1154" t="s">
        <v>38</v>
      </c>
      <c r="D1154" t="s">
        <v>60</v>
      </c>
    </row>
    <row r="1155" spans="1:4">
      <c r="A1155" s="1">
        <v>53405487</v>
      </c>
      <c r="B1155" s="1">
        <v>2117</v>
      </c>
      <c r="C1155" t="s">
        <v>38</v>
      </c>
      <c r="D1155" t="s">
        <v>60</v>
      </c>
    </row>
    <row r="1156" spans="1:4">
      <c r="A1156" s="1">
        <v>53405488</v>
      </c>
      <c r="B1156" s="1">
        <v>2118</v>
      </c>
      <c r="C1156" t="s">
        <v>38</v>
      </c>
      <c r="D1156" t="s">
        <v>60</v>
      </c>
    </row>
    <row r="1157" spans="1:4">
      <c r="A1157" s="1">
        <v>53405489</v>
      </c>
      <c r="B1157" s="1">
        <v>2119</v>
      </c>
      <c r="C1157" t="s">
        <v>38</v>
      </c>
      <c r="D1157" t="s">
        <v>60</v>
      </c>
    </row>
    <row r="1158" spans="1:4">
      <c r="A1158" s="1">
        <v>53405470</v>
      </c>
      <c r="B1158" s="1">
        <v>2120</v>
      </c>
      <c r="C1158" t="s">
        <v>38</v>
      </c>
      <c r="D1158" t="s">
        <v>60</v>
      </c>
    </row>
    <row r="1159" spans="1:4">
      <c r="A1159" s="1">
        <v>53405471</v>
      </c>
      <c r="B1159" s="1">
        <v>2121</v>
      </c>
      <c r="C1159" t="s">
        <v>38</v>
      </c>
      <c r="D1159" t="s">
        <v>60</v>
      </c>
    </row>
    <row r="1160" spans="1:4">
      <c r="A1160" s="1">
        <v>53405472</v>
      </c>
      <c r="B1160" s="1">
        <v>2122</v>
      </c>
      <c r="C1160" t="s">
        <v>38</v>
      </c>
      <c r="D1160" t="s">
        <v>60</v>
      </c>
    </row>
    <row r="1161" spans="1:4">
      <c r="A1161" s="1">
        <v>53405473</v>
      </c>
      <c r="B1161" s="1">
        <v>2123</v>
      </c>
      <c r="C1161" t="s">
        <v>38</v>
      </c>
      <c r="D1161" t="s">
        <v>60</v>
      </c>
    </row>
    <row r="1162" spans="1:4">
      <c r="A1162" s="1">
        <v>53405474</v>
      </c>
      <c r="B1162" s="1">
        <v>2124</v>
      </c>
      <c r="C1162" t="s">
        <v>38</v>
      </c>
      <c r="D1162" t="s">
        <v>60</v>
      </c>
    </row>
    <row r="1163" spans="1:4">
      <c r="A1163" s="1">
        <v>53405475</v>
      </c>
      <c r="B1163" s="1">
        <v>2125</v>
      </c>
      <c r="C1163" t="s">
        <v>38</v>
      </c>
      <c r="D1163" t="s">
        <v>60</v>
      </c>
    </row>
    <row r="1164" spans="1:4">
      <c r="A1164" s="1">
        <v>53405476</v>
      </c>
      <c r="B1164" s="1">
        <v>2126</v>
      </c>
      <c r="C1164" t="s">
        <v>38</v>
      </c>
      <c r="D1164" t="s">
        <v>60</v>
      </c>
    </row>
    <row r="1165" spans="1:4">
      <c r="A1165" s="1">
        <v>53405477</v>
      </c>
      <c r="B1165" s="1">
        <v>2127</v>
      </c>
      <c r="C1165" t="s">
        <v>38</v>
      </c>
      <c r="D1165" t="s">
        <v>60</v>
      </c>
    </row>
    <row r="1166" spans="1:4">
      <c r="A1166" s="1">
        <v>53405478</v>
      </c>
      <c r="B1166" s="1">
        <v>2128</v>
      </c>
      <c r="C1166" t="s">
        <v>38</v>
      </c>
      <c r="D1166" t="s">
        <v>60</v>
      </c>
    </row>
    <row r="1167" spans="1:4">
      <c r="A1167" s="1">
        <v>53405479</v>
      </c>
      <c r="B1167" s="1">
        <v>2129</v>
      </c>
      <c r="C1167" t="s">
        <v>38</v>
      </c>
      <c r="D1167" t="s">
        <v>60</v>
      </c>
    </row>
    <row r="1168" spans="1:4">
      <c r="A1168" s="1">
        <v>53405460</v>
      </c>
      <c r="B1168" s="1">
        <v>2130</v>
      </c>
      <c r="C1168" t="s">
        <v>38</v>
      </c>
      <c r="D1168" t="s">
        <v>60</v>
      </c>
    </row>
    <row r="1169" spans="1:4">
      <c r="A1169" s="1">
        <v>53405461</v>
      </c>
      <c r="B1169" s="1">
        <v>2131</v>
      </c>
      <c r="C1169" t="s">
        <v>38</v>
      </c>
      <c r="D1169" t="s">
        <v>60</v>
      </c>
    </row>
    <row r="1170" spans="1:4">
      <c r="A1170" s="1">
        <v>53405462</v>
      </c>
      <c r="B1170" s="1">
        <v>2132</v>
      </c>
      <c r="C1170" t="s">
        <v>38</v>
      </c>
      <c r="D1170" t="s">
        <v>60</v>
      </c>
    </row>
    <row r="1171" spans="1:4">
      <c r="A1171" s="1">
        <v>53405463</v>
      </c>
      <c r="B1171" s="1">
        <v>2133</v>
      </c>
      <c r="C1171" t="s">
        <v>38</v>
      </c>
      <c r="D1171" t="s">
        <v>60</v>
      </c>
    </row>
    <row r="1172" spans="1:4">
      <c r="A1172" s="1">
        <v>53405464</v>
      </c>
      <c r="B1172" s="1">
        <v>2134</v>
      </c>
      <c r="C1172" t="s">
        <v>38</v>
      </c>
      <c r="D1172" t="s">
        <v>60</v>
      </c>
    </row>
    <row r="1173" spans="1:4">
      <c r="A1173" s="1">
        <v>53405465</v>
      </c>
      <c r="B1173" s="1">
        <v>2135</v>
      </c>
      <c r="C1173" t="s">
        <v>38</v>
      </c>
      <c r="D1173" t="s">
        <v>60</v>
      </c>
    </row>
    <row r="1174" spans="1:4">
      <c r="A1174" s="1">
        <v>53405466</v>
      </c>
      <c r="B1174" s="1">
        <v>2136</v>
      </c>
      <c r="C1174" t="s">
        <v>38</v>
      </c>
      <c r="D1174" t="s">
        <v>60</v>
      </c>
    </row>
    <row r="1175" spans="1:4">
      <c r="A1175" s="1">
        <v>53405467</v>
      </c>
      <c r="B1175" s="1">
        <v>2137</v>
      </c>
      <c r="C1175" t="s">
        <v>38</v>
      </c>
      <c r="D1175" t="s">
        <v>60</v>
      </c>
    </row>
    <row r="1176" spans="1:4">
      <c r="A1176" s="1">
        <v>53405468</v>
      </c>
      <c r="B1176" s="1">
        <v>2138</v>
      </c>
      <c r="C1176" t="s">
        <v>38</v>
      </c>
      <c r="D1176" t="s">
        <v>60</v>
      </c>
    </row>
    <row r="1177" spans="1:4">
      <c r="A1177" s="1">
        <v>53405469</v>
      </c>
      <c r="B1177" s="1">
        <v>2139</v>
      </c>
      <c r="C1177" t="s">
        <v>38</v>
      </c>
      <c r="D1177" t="s">
        <v>60</v>
      </c>
    </row>
    <row r="1178" spans="1:4">
      <c r="A1178" s="1">
        <v>53405450</v>
      </c>
      <c r="B1178" s="1">
        <v>2140</v>
      </c>
      <c r="C1178" t="s">
        <v>38</v>
      </c>
      <c r="D1178" t="s">
        <v>60</v>
      </c>
    </row>
    <row r="1179" spans="1:4">
      <c r="A1179" s="1">
        <v>53405451</v>
      </c>
      <c r="B1179" s="1">
        <v>2141</v>
      </c>
      <c r="C1179" t="s">
        <v>38</v>
      </c>
      <c r="D1179" t="s">
        <v>60</v>
      </c>
    </row>
    <row r="1180" spans="1:4">
      <c r="A1180" s="1">
        <v>53405452</v>
      </c>
      <c r="B1180" s="1">
        <v>2142</v>
      </c>
      <c r="C1180" t="s">
        <v>38</v>
      </c>
      <c r="D1180" t="s">
        <v>60</v>
      </c>
    </row>
    <row r="1181" spans="1:4">
      <c r="A1181" s="1">
        <v>53405453</v>
      </c>
      <c r="B1181" s="1">
        <v>2143</v>
      </c>
      <c r="C1181" t="s">
        <v>38</v>
      </c>
      <c r="D1181" t="s">
        <v>60</v>
      </c>
    </row>
    <row r="1182" spans="1:4">
      <c r="A1182" s="1">
        <v>53405454</v>
      </c>
      <c r="B1182" s="1">
        <v>2144</v>
      </c>
      <c r="C1182" t="s">
        <v>38</v>
      </c>
      <c r="D1182" t="s">
        <v>60</v>
      </c>
    </row>
    <row r="1183" spans="1:4">
      <c r="A1183" s="1">
        <v>53405455</v>
      </c>
      <c r="B1183" s="1">
        <v>2145</v>
      </c>
      <c r="C1183" t="s">
        <v>38</v>
      </c>
      <c r="D1183" t="s">
        <v>60</v>
      </c>
    </row>
    <row r="1184" spans="1:4">
      <c r="A1184" s="1">
        <v>53405456</v>
      </c>
      <c r="B1184" s="1">
        <v>2146</v>
      </c>
      <c r="C1184" t="s">
        <v>38</v>
      </c>
      <c r="D1184" t="s">
        <v>60</v>
      </c>
    </row>
    <row r="1185" spans="1:4">
      <c r="A1185" s="1">
        <v>53405457</v>
      </c>
      <c r="B1185" s="1">
        <v>2147</v>
      </c>
      <c r="C1185" t="s">
        <v>38</v>
      </c>
      <c r="D1185" t="s">
        <v>60</v>
      </c>
    </row>
    <row r="1186" spans="1:4">
      <c r="A1186" s="1">
        <v>53405458</v>
      </c>
      <c r="B1186" s="1">
        <v>2148</v>
      </c>
      <c r="C1186" t="s">
        <v>38</v>
      </c>
      <c r="D1186" t="s">
        <v>60</v>
      </c>
    </row>
    <row r="1187" spans="1:4">
      <c r="A1187" s="1">
        <v>53405459</v>
      </c>
      <c r="B1187" s="1">
        <v>2149</v>
      </c>
      <c r="C1187" t="s">
        <v>38</v>
      </c>
      <c r="D1187" t="s">
        <v>60</v>
      </c>
    </row>
    <row r="1188" spans="1:4">
      <c r="A1188" s="1">
        <v>53405440</v>
      </c>
      <c r="B1188" s="1">
        <v>2150</v>
      </c>
      <c r="C1188" t="s">
        <v>38</v>
      </c>
      <c r="D1188" t="s">
        <v>60</v>
      </c>
    </row>
    <row r="1189" spans="1:4">
      <c r="A1189" s="1">
        <v>53405441</v>
      </c>
      <c r="B1189" s="1">
        <v>2151</v>
      </c>
      <c r="C1189" t="s">
        <v>38</v>
      </c>
      <c r="D1189" t="s">
        <v>60</v>
      </c>
    </row>
    <row r="1190" spans="1:4">
      <c r="A1190" s="1">
        <v>53405442</v>
      </c>
      <c r="B1190" s="1">
        <v>2152</v>
      </c>
      <c r="C1190" t="s">
        <v>38</v>
      </c>
      <c r="D1190" t="s">
        <v>60</v>
      </c>
    </row>
    <row r="1191" spans="1:4">
      <c r="A1191" s="1">
        <v>53405443</v>
      </c>
      <c r="B1191" s="1">
        <v>2153</v>
      </c>
      <c r="C1191" t="s">
        <v>38</v>
      </c>
      <c r="D1191" t="s">
        <v>60</v>
      </c>
    </row>
    <row r="1192" spans="1:4">
      <c r="A1192" s="1">
        <v>53405444</v>
      </c>
      <c r="B1192" s="1">
        <v>2154</v>
      </c>
      <c r="C1192" t="s">
        <v>38</v>
      </c>
      <c r="D1192" t="s">
        <v>60</v>
      </c>
    </row>
    <row r="1193" spans="1:4">
      <c r="A1193" s="1">
        <v>53405445</v>
      </c>
      <c r="B1193" s="1">
        <v>2155</v>
      </c>
      <c r="C1193" t="s">
        <v>38</v>
      </c>
      <c r="D1193" t="s">
        <v>60</v>
      </c>
    </row>
    <row r="1194" spans="1:4">
      <c r="A1194" s="1">
        <v>53405446</v>
      </c>
      <c r="B1194" s="1">
        <v>2156</v>
      </c>
      <c r="C1194" t="s">
        <v>38</v>
      </c>
      <c r="D1194" t="s">
        <v>60</v>
      </c>
    </row>
    <row r="1195" spans="1:4">
      <c r="A1195" s="1">
        <v>53405447</v>
      </c>
      <c r="B1195" s="1">
        <v>2157</v>
      </c>
      <c r="C1195" t="s">
        <v>38</v>
      </c>
      <c r="D1195" t="s">
        <v>60</v>
      </c>
    </row>
    <row r="1196" spans="1:4">
      <c r="A1196" s="1">
        <v>53405448</v>
      </c>
      <c r="B1196" s="1">
        <v>2158</v>
      </c>
      <c r="C1196" t="s">
        <v>38</v>
      </c>
      <c r="D1196" t="s">
        <v>60</v>
      </c>
    </row>
    <row r="1197" spans="1:4">
      <c r="A1197" s="1">
        <v>53405449</v>
      </c>
      <c r="B1197" s="1">
        <v>2159</v>
      </c>
      <c r="C1197" t="s">
        <v>38</v>
      </c>
      <c r="D1197" t="s">
        <v>60</v>
      </c>
    </row>
    <row r="1198" spans="1:4">
      <c r="A1198" s="1">
        <v>53405430</v>
      </c>
      <c r="B1198" s="1">
        <v>2160</v>
      </c>
      <c r="C1198" t="s">
        <v>38</v>
      </c>
      <c r="D1198" t="s">
        <v>60</v>
      </c>
    </row>
    <row r="1199" spans="1:4">
      <c r="A1199" s="1">
        <v>53405431</v>
      </c>
      <c r="B1199" s="1">
        <v>2161</v>
      </c>
      <c r="C1199" t="s">
        <v>38</v>
      </c>
      <c r="D1199" t="s">
        <v>60</v>
      </c>
    </row>
    <row r="1200" spans="1:4">
      <c r="A1200" s="1">
        <v>53405432</v>
      </c>
      <c r="B1200" s="1">
        <v>2162</v>
      </c>
      <c r="C1200" t="s">
        <v>38</v>
      </c>
      <c r="D1200" t="s">
        <v>60</v>
      </c>
    </row>
    <row r="1201" spans="1:4">
      <c r="A1201" s="1">
        <v>53405433</v>
      </c>
      <c r="B1201" s="1">
        <v>2163</v>
      </c>
      <c r="C1201" t="s">
        <v>38</v>
      </c>
      <c r="D1201" t="s">
        <v>60</v>
      </c>
    </row>
    <row r="1202" spans="1:4">
      <c r="A1202" s="1">
        <v>53405434</v>
      </c>
      <c r="B1202" s="1">
        <v>2164</v>
      </c>
      <c r="C1202" t="s">
        <v>38</v>
      </c>
      <c r="D1202" t="s">
        <v>60</v>
      </c>
    </row>
    <row r="1203" spans="1:4">
      <c r="A1203" s="1">
        <v>53405435</v>
      </c>
      <c r="B1203" s="1">
        <v>2165</v>
      </c>
      <c r="C1203" t="s">
        <v>38</v>
      </c>
      <c r="D1203" t="s">
        <v>60</v>
      </c>
    </row>
    <row r="1204" spans="1:4">
      <c r="A1204" s="1">
        <v>53405436</v>
      </c>
      <c r="B1204" s="1">
        <v>2166</v>
      </c>
      <c r="C1204" t="s">
        <v>38</v>
      </c>
      <c r="D1204" t="s">
        <v>60</v>
      </c>
    </row>
    <row r="1205" spans="1:4">
      <c r="A1205" s="1">
        <v>53405437</v>
      </c>
      <c r="B1205" s="1">
        <v>2167</v>
      </c>
      <c r="C1205" t="s">
        <v>38</v>
      </c>
      <c r="D1205" t="s">
        <v>60</v>
      </c>
    </row>
    <row r="1206" spans="1:4">
      <c r="A1206" s="1">
        <v>53405438</v>
      </c>
      <c r="B1206" s="1">
        <v>2168</v>
      </c>
      <c r="C1206" t="s">
        <v>38</v>
      </c>
      <c r="D1206" t="s">
        <v>60</v>
      </c>
    </row>
    <row r="1207" spans="1:4">
      <c r="A1207" s="1">
        <v>53405439</v>
      </c>
      <c r="B1207" s="1">
        <v>2169</v>
      </c>
      <c r="C1207" t="s">
        <v>38</v>
      </c>
      <c r="D1207" t="s">
        <v>60</v>
      </c>
    </row>
    <row r="1208" spans="1:4">
      <c r="A1208" s="1">
        <v>53405420</v>
      </c>
      <c r="B1208" s="1">
        <v>2170</v>
      </c>
      <c r="C1208" t="s">
        <v>38</v>
      </c>
      <c r="D1208" t="s">
        <v>60</v>
      </c>
    </row>
    <row r="1209" spans="1:4">
      <c r="A1209" s="1">
        <v>53405421</v>
      </c>
      <c r="B1209" s="1">
        <v>2171</v>
      </c>
      <c r="C1209" t="s">
        <v>38</v>
      </c>
      <c r="D1209" t="s">
        <v>60</v>
      </c>
    </row>
    <row r="1210" spans="1:4">
      <c r="A1210" s="1">
        <v>53405422</v>
      </c>
      <c r="B1210" s="1">
        <v>2172</v>
      </c>
      <c r="C1210" t="s">
        <v>38</v>
      </c>
      <c r="D1210" t="s">
        <v>60</v>
      </c>
    </row>
    <row r="1211" spans="1:4">
      <c r="A1211" s="1">
        <v>53405423</v>
      </c>
      <c r="B1211" s="1">
        <v>2173</v>
      </c>
      <c r="C1211" t="s">
        <v>38</v>
      </c>
      <c r="D1211" t="s">
        <v>60</v>
      </c>
    </row>
    <row r="1212" spans="1:4">
      <c r="A1212" s="1">
        <v>53405424</v>
      </c>
      <c r="B1212" s="1">
        <v>2174</v>
      </c>
      <c r="C1212" t="s">
        <v>38</v>
      </c>
      <c r="D1212" t="s">
        <v>60</v>
      </c>
    </row>
    <row r="1213" spans="1:4">
      <c r="A1213" s="1">
        <v>53405425</v>
      </c>
      <c r="B1213" s="1">
        <v>2175</v>
      </c>
      <c r="C1213" t="s">
        <v>38</v>
      </c>
      <c r="D1213" t="s">
        <v>60</v>
      </c>
    </row>
    <row r="1214" spans="1:4">
      <c r="A1214" s="1">
        <v>53405426</v>
      </c>
      <c r="B1214" s="1">
        <v>2176</v>
      </c>
      <c r="C1214" t="s">
        <v>38</v>
      </c>
      <c r="D1214" t="s">
        <v>60</v>
      </c>
    </row>
    <row r="1215" spans="1:4">
      <c r="A1215" s="1">
        <v>53405427</v>
      </c>
      <c r="B1215" s="1">
        <v>2177</v>
      </c>
      <c r="C1215" t="s">
        <v>38</v>
      </c>
      <c r="D1215" t="s">
        <v>60</v>
      </c>
    </row>
    <row r="1216" spans="1:4">
      <c r="A1216" s="1">
        <v>53405428</v>
      </c>
      <c r="B1216" s="1">
        <v>2178</v>
      </c>
      <c r="C1216" t="s">
        <v>38</v>
      </c>
      <c r="D1216" t="s">
        <v>60</v>
      </c>
    </row>
    <row r="1217" spans="1:4">
      <c r="A1217" s="1">
        <v>53405429</v>
      </c>
      <c r="B1217" s="1">
        <v>2179</v>
      </c>
      <c r="C1217" t="s">
        <v>38</v>
      </c>
      <c r="D1217" t="s">
        <v>60</v>
      </c>
    </row>
    <row r="1218" spans="1:4">
      <c r="A1218" s="1">
        <v>53405410</v>
      </c>
      <c r="B1218" s="1">
        <v>2180</v>
      </c>
      <c r="C1218" t="s">
        <v>38</v>
      </c>
      <c r="D1218" t="s">
        <v>60</v>
      </c>
    </row>
    <row r="1219" spans="1:4">
      <c r="A1219" s="1">
        <v>53405411</v>
      </c>
      <c r="B1219" s="1">
        <v>2181</v>
      </c>
      <c r="C1219" t="s">
        <v>38</v>
      </c>
      <c r="D1219" t="s">
        <v>60</v>
      </c>
    </row>
    <row r="1220" spans="1:4">
      <c r="A1220" s="1">
        <v>53405412</v>
      </c>
      <c r="B1220" s="1">
        <v>2182</v>
      </c>
      <c r="C1220" t="s">
        <v>38</v>
      </c>
      <c r="D1220" t="s">
        <v>60</v>
      </c>
    </row>
    <row r="1221" spans="1:4">
      <c r="A1221" s="1">
        <v>53405413</v>
      </c>
      <c r="B1221" s="1">
        <v>2183</v>
      </c>
      <c r="C1221" t="s">
        <v>38</v>
      </c>
      <c r="D1221" t="s">
        <v>60</v>
      </c>
    </row>
    <row r="1222" spans="1:4">
      <c r="A1222" s="1">
        <v>53405414</v>
      </c>
      <c r="B1222" s="1">
        <v>2184</v>
      </c>
      <c r="C1222" t="s">
        <v>38</v>
      </c>
      <c r="D1222" t="s">
        <v>60</v>
      </c>
    </row>
    <row r="1223" spans="1:4">
      <c r="A1223" s="1">
        <v>53405415</v>
      </c>
      <c r="B1223" s="1">
        <v>2185</v>
      </c>
      <c r="C1223" t="s">
        <v>38</v>
      </c>
      <c r="D1223" t="s">
        <v>60</v>
      </c>
    </row>
    <row r="1224" spans="1:4">
      <c r="A1224" s="1">
        <v>53405416</v>
      </c>
      <c r="B1224" s="1">
        <v>2186</v>
      </c>
      <c r="C1224" t="s">
        <v>38</v>
      </c>
      <c r="D1224" t="s">
        <v>60</v>
      </c>
    </row>
    <row r="1225" spans="1:4">
      <c r="A1225" s="1">
        <v>53405417</v>
      </c>
      <c r="B1225" s="1">
        <v>2187</v>
      </c>
      <c r="C1225" t="s">
        <v>38</v>
      </c>
      <c r="D1225" t="s">
        <v>60</v>
      </c>
    </row>
    <row r="1226" spans="1:4">
      <c r="A1226" s="1">
        <v>53405418</v>
      </c>
      <c r="B1226" s="1">
        <v>2188</v>
      </c>
      <c r="C1226" t="s">
        <v>38</v>
      </c>
      <c r="D1226" t="s">
        <v>60</v>
      </c>
    </row>
    <row r="1227" spans="1:4">
      <c r="A1227" s="1">
        <v>53405419</v>
      </c>
      <c r="B1227" s="1">
        <v>2189</v>
      </c>
      <c r="C1227" t="s">
        <v>38</v>
      </c>
      <c r="D1227" t="s">
        <v>60</v>
      </c>
    </row>
    <row r="1228" spans="1:4">
      <c r="A1228" s="1">
        <v>53405400</v>
      </c>
      <c r="B1228" s="1">
        <v>2190</v>
      </c>
      <c r="C1228" t="s">
        <v>38</v>
      </c>
      <c r="D1228" t="s">
        <v>60</v>
      </c>
    </row>
    <row r="1229" spans="1:4">
      <c r="A1229" s="1">
        <v>53405401</v>
      </c>
      <c r="B1229" s="1">
        <v>2191</v>
      </c>
      <c r="C1229" t="s">
        <v>38</v>
      </c>
      <c r="D1229" t="s">
        <v>60</v>
      </c>
    </row>
    <row r="1230" spans="1:4">
      <c r="A1230" s="1">
        <v>53405402</v>
      </c>
      <c r="B1230" s="1">
        <v>2192</v>
      </c>
      <c r="C1230" t="s">
        <v>38</v>
      </c>
      <c r="D1230" t="s">
        <v>60</v>
      </c>
    </row>
    <row r="1231" spans="1:4">
      <c r="A1231" s="1">
        <v>53405403</v>
      </c>
      <c r="B1231" s="1">
        <v>2193</v>
      </c>
      <c r="C1231" t="s">
        <v>38</v>
      </c>
      <c r="D1231" t="s">
        <v>60</v>
      </c>
    </row>
    <row r="1232" spans="1:4">
      <c r="A1232" s="1">
        <v>53405404</v>
      </c>
      <c r="B1232" s="1">
        <v>2194</v>
      </c>
      <c r="C1232" t="s">
        <v>38</v>
      </c>
      <c r="D1232" t="s">
        <v>60</v>
      </c>
    </row>
    <row r="1233" spans="1:4">
      <c r="A1233" s="1">
        <v>53405405</v>
      </c>
      <c r="B1233" s="1">
        <v>2195</v>
      </c>
      <c r="C1233" t="s">
        <v>38</v>
      </c>
      <c r="D1233" t="s">
        <v>60</v>
      </c>
    </row>
    <row r="1234" spans="1:4">
      <c r="A1234" s="1">
        <v>53405406</v>
      </c>
      <c r="B1234" s="1">
        <v>2196</v>
      </c>
      <c r="C1234" t="s">
        <v>38</v>
      </c>
      <c r="D1234" t="s">
        <v>60</v>
      </c>
    </row>
    <row r="1235" spans="1:4">
      <c r="A1235" s="1">
        <v>53405407</v>
      </c>
      <c r="B1235" s="1">
        <v>2197</v>
      </c>
      <c r="C1235" t="s">
        <v>38</v>
      </c>
      <c r="D1235" t="s">
        <v>60</v>
      </c>
    </row>
    <row r="1236" spans="1:4">
      <c r="A1236" s="1">
        <v>53405408</v>
      </c>
      <c r="B1236" s="1">
        <v>2198</v>
      </c>
      <c r="C1236" t="s">
        <v>38</v>
      </c>
      <c r="D1236" t="s">
        <v>60</v>
      </c>
    </row>
    <row r="1237" spans="1:4">
      <c r="A1237" s="1">
        <v>53405409</v>
      </c>
      <c r="B1237" s="1">
        <v>2199</v>
      </c>
      <c r="C1237" t="s">
        <v>38</v>
      </c>
      <c r="D1237" t="s">
        <v>60</v>
      </c>
    </row>
    <row r="1238" spans="1:4">
      <c r="A1238" s="1">
        <v>53405590</v>
      </c>
      <c r="B1238" s="1">
        <v>2200</v>
      </c>
      <c r="C1238" t="s">
        <v>39</v>
      </c>
      <c r="D1238" t="s">
        <v>60</v>
      </c>
    </row>
    <row r="1239" spans="1:4">
      <c r="A1239" s="1">
        <v>53405591</v>
      </c>
      <c r="B1239" s="1">
        <v>2201</v>
      </c>
      <c r="C1239" t="s">
        <v>39</v>
      </c>
      <c r="D1239" t="s">
        <v>60</v>
      </c>
    </row>
    <row r="1240" spans="1:4">
      <c r="A1240" s="1">
        <v>53405592</v>
      </c>
      <c r="B1240" s="1">
        <v>2202</v>
      </c>
      <c r="C1240" t="s">
        <v>39</v>
      </c>
      <c r="D1240" t="s">
        <v>60</v>
      </c>
    </row>
    <row r="1241" spans="1:4">
      <c r="A1241" s="1">
        <v>53405593</v>
      </c>
      <c r="B1241" s="1">
        <v>2203</v>
      </c>
      <c r="C1241" t="s">
        <v>39</v>
      </c>
      <c r="D1241" t="s">
        <v>60</v>
      </c>
    </row>
    <row r="1242" spans="1:4">
      <c r="A1242" s="1">
        <v>53405594</v>
      </c>
      <c r="B1242" s="1">
        <v>2204</v>
      </c>
      <c r="C1242" t="s">
        <v>39</v>
      </c>
      <c r="D1242" t="s">
        <v>60</v>
      </c>
    </row>
    <row r="1243" spans="1:4">
      <c r="A1243" s="1">
        <v>53405595</v>
      </c>
      <c r="B1243" s="1">
        <v>2205</v>
      </c>
      <c r="C1243" t="s">
        <v>39</v>
      </c>
      <c r="D1243" t="s">
        <v>60</v>
      </c>
    </row>
    <row r="1244" spans="1:4">
      <c r="A1244" s="1">
        <v>53405596</v>
      </c>
      <c r="B1244" s="1">
        <v>2206</v>
      </c>
      <c r="C1244" t="s">
        <v>39</v>
      </c>
      <c r="D1244" t="s">
        <v>60</v>
      </c>
    </row>
    <row r="1245" spans="1:4">
      <c r="A1245" s="1">
        <v>53405597</v>
      </c>
      <c r="B1245" s="1">
        <v>2207</v>
      </c>
      <c r="C1245" t="s">
        <v>39</v>
      </c>
      <c r="D1245" t="s">
        <v>60</v>
      </c>
    </row>
    <row r="1246" spans="1:4">
      <c r="A1246" s="1">
        <v>53405598</v>
      </c>
      <c r="B1246" s="1">
        <v>2208</v>
      </c>
      <c r="C1246" t="s">
        <v>39</v>
      </c>
      <c r="D1246" t="s">
        <v>60</v>
      </c>
    </row>
    <row r="1247" spans="1:4">
      <c r="A1247" s="1">
        <v>53405580</v>
      </c>
      <c r="B1247" s="1">
        <v>2210</v>
      </c>
      <c r="C1247" t="s">
        <v>39</v>
      </c>
      <c r="D1247" t="s">
        <v>60</v>
      </c>
    </row>
    <row r="1248" spans="1:4">
      <c r="A1248" s="1">
        <v>53405581</v>
      </c>
      <c r="B1248" s="1">
        <v>2211</v>
      </c>
      <c r="C1248" t="s">
        <v>39</v>
      </c>
      <c r="D1248" t="s">
        <v>60</v>
      </c>
    </row>
    <row r="1249" spans="1:4">
      <c r="A1249" s="1">
        <v>53405582</v>
      </c>
      <c r="B1249" s="1">
        <v>2212</v>
      </c>
      <c r="C1249" t="s">
        <v>39</v>
      </c>
      <c r="D1249" t="s">
        <v>60</v>
      </c>
    </row>
    <row r="1250" spans="1:4">
      <c r="A1250" s="1">
        <v>53405583</v>
      </c>
      <c r="B1250" s="1">
        <v>2213</v>
      </c>
      <c r="C1250" t="s">
        <v>39</v>
      </c>
      <c r="D1250" t="s">
        <v>60</v>
      </c>
    </row>
    <row r="1251" spans="1:4">
      <c r="A1251" s="1">
        <v>53405584</v>
      </c>
      <c r="B1251" s="1">
        <v>2214</v>
      </c>
      <c r="C1251" t="s">
        <v>39</v>
      </c>
      <c r="D1251" t="s">
        <v>60</v>
      </c>
    </row>
    <row r="1252" spans="1:4">
      <c r="A1252" s="1">
        <v>53405585</v>
      </c>
      <c r="B1252" s="1">
        <v>2215</v>
      </c>
      <c r="C1252" t="s">
        <v>39</v>
      </c>
      <c r="D1252" t="s">
        <v>60</v>
      </c>
    </row>
    <row r="1253" spans="1:4">
      <c r="A1253" s="1">
        <v>53405586</v>
      </c>
      <c r="B1253" s="1">
        <v>2216</v>
      </c>
      <c r="C1253" t="s">
        <v>39</v>
      </c>
      <c r="D1253" t="s">
        <v>60</v>
      </c>
    </row>
    <row r="1254" spans="1:4">
      <c r="A1254" s="1">
        <v>53405587</v>
      </c>
      <c r="B1254" s="1">
        <v>2217</v>
      </c>
      <c r="C1254" t="s">
        <v>39</v>
      </c>
      <c r="D1254" t="s">
        <v>60</v>
      </c>
    </row>
    <row r="1255" spans="1:4">
      <c r="A1255" s="1">
        <v>53405588</v>
      </c>
      <c r="B1255" s="1">
        <v>2218</v>
      </c>
      <c r="C1255" t="s">
        <v>39</v>
      </c>
      <c r="D1255" t="s">
        <v>60</v>
      </c>
    </row>
    <row r="1256" spans="1:4">
      <c r="A1256" s="1">
        <v>53405570</v>
      </c>
      <c r="B1256" s="1">
        <v>2220</v>
      </c>
      <c r="C1256" t="s">
        <v>39</v>
      </c>
      <c r="D1256" t="s">
        <v>60</v>
      </c>
    </row>
    <row r="1257" spans="1:4">
      <c r="A1257" s="1">
        <v>53405571</v>
      </c>
      <c r="B1257" s="1">
        <v>2221</v>
      </c>
      <c r="C1257" t="s">
        <v>39</v>
      </c>
      <c r="D1257" t="s">
        <v>60</v>
      </c>
    </row>
    <row r="1258" spans="1:4">
      <c r="A1258" s="1">
        <v>53405572</v>
      </c>
      <c r="B1258" s="1">
        <v>2222</v>
      </c>
      <c r="C1258" t="s">
        <v>39</v>
      </c>
      <c r="D1258" t="s">
        <v>60</v>
      </c>
    </row>
    <row r="1259" spans="1:4">
      <c r="A1259" s="1">
        <v>53405573</v>
      </c>
      <c r="B1259" s="1">
        <v>2223</v>
      </c>
      <c r="C1259" t="s">
        <v>39</v>
      </c>
      <c r="D1259" t="s">
        <v>60</v>
      </c>
    </row>
    <row r="1260" spans="1:4">
      <c r="A1260" s="1">
        <v>53405574</v>
      </c>
      <c r="B1260" s="1">
        <v>2224</v>
      </c>
      <c r="C1260" t="s">
        <v>39</v>
      </c>
      <c r="D1260" t="s">
        <v>60</v>
      </c>
    </row>
    <row r="1261" spans="1:4">
      <c r="A1261" s="1">
        <v>53405575</v>
      </c>
      <c r="B1261" s="1">
        <v>2225</v>
      </c>
      <c r="C1261" t="s">
        <v>39</v>
      </c>
      <c r="D1261" t="s">
        <v>60</v>
      </c>
    </row>
    <row r="1262" spans="1:4">
      <c r="A1262" s="1">
        <v>53405576</v>
      </c>
      <c r="B1262" s="1">
        <v>2226</v>
      </c>
      <c r="C1262" t="s">
        <v>39</v>
      </c>
      <c r="D1262" t="s">
        <v>60</v>
      </c>
    </row>
    <row r="1263" spans="1:4">
      <c r="A1263" s="1">
        <v>53405577</v>
      </c>
      <c r="B1263" s="1">
        <v>2227</v>
      </c>
      <c r="C1263" t="s">
        <v>39</v>
      </c>
      <c r="D1263" t="s">
        <v>60</v>
      </c>
    </row>
    <row r="1264" spans="1:4">
      <c r="A1264" s="1">
        <v>53405578</v>
      </c>
      <c r="B1264" s="1">
        <v>2228</v>
      </c>
      <c r="C1264" t="s">
        <v>39</v>
      </c>
      <c r="D1264" t="s">
        <v>60</v>
      </c>
    </row>
    <row r="1265" spans="1:4">
      <c r="A1265" s="1">
        <v>53405560</v>
      </c>
      <c r="B1265" s="1">
        <v>2230</v>
      </c>
      <c r="C1265" t="s">
        <v>39</v>
      </c>
      <c r="D1265" t="s">
        <v>60</v>
      </c>
    </row>
    <row r="1266" spans="1:4">
      <c r="A1266" s="1">
        <v>53405561</v>
      </c>
      <c r="B1266" s="1">
        <v>2231</v>
      </c>
      <c r="C1266" t="s">
        <v>39</v>
      </c>
      <c r="D1266" t="s">
        <v>60</v>
      </c>
    </row>
    <row r="1267" spans="1:4">
      <c r="A1267" s="1">
        <v>53405562</v>
      </c>
      <c r="B1267" s="1">
        <v>2232</v>
      </c>
      <c r="C1267" t="s">
        <v>39</v>
      </c>
      <c r="D1267" t="s">
        <v>60</v>
      </c>
    </row>
    <row r="1268" spans="1:4">
      <c r="A1268" s="1">
        <v>53405563</v>
      </c>
      <c r="B1268" s="1">
        <v>2233</v>
      </c>
      <c r="C1268" t="s">
        <v>39</v>
      </c>
      <c r="D1268" t="s">
        <v>60</v>
      </c>
    </row>
    <row r="1269" spans="1:4">
      <c r="A1269" s="1">
        <v>53405564</v>
      </c>
      <c r="B1269" s="1">
        <v>2234</v>
      </c>
      <c r="C1269" t="s">
        <v>39</v>
      </c>
      <c r="D1269" t="s">
        <v>60</v>
      </c>
    </row>
    <row r="1270" spans="1:4">
      <c r="A1270" s="1">
        <v>53405565</v>
      </c>
      <c r="B1270" s="1">
        <v>2235</v>
      </c>
      <c r="C1270" t="s">
        <v>39</v>
      </c>
      <c r="D1270" t="s">
        <v>60</v>
      </c>
    </row>
    <row r="1271" spans="1:4">
      <c r="A1271" s="1">
        <v>53405566</v>
      </c>
      <c r="B1271" s="1">
        <v>2236</v>
      </c>
      <c r="C1271" t="s">
        <v>39</v>
      </c>
      <c r="D1271" t="s">
        <v>60</v>
      </c>
    </row>
    <row r="1272" spans="1:4">
      <c r="A1272" s="1">
        <v>53405567</v>
      </c>
      <c r="B1272" s="1">
        <v>2237</v>
      </c>
      <c r="C1272" t="s">
        <v>39</v>
      </c>
      <c r="D1272" t="s">
        <v>60</v>
      </c>
    </row>
    <row r="1273" spans="1:4">
      <c r="A1273" s="1">
        <v>53405568</v>
      </c>
      <c r="B1273" s="1">
        <v>2238</v>
      </c>
      <c r="C1273" t="s">
        <v>39</v>
      </c>
      <c r="D1273" t="s">
        <v>60</v>
      </c>
    </row>
    <row r="1274" spans="1:4">
      <c r="A1274" s="1">
        <v>53405550</v>
      </c>
      <c r="B1274" s="1">
        <v>2240</v>
      </c>
      <c r="C1274" t="s">
        <v>39</v>
      </c>
      <c r="D1274" t="s">
        <v>60</v>
      </c>
    </row>
    <row r="1275" spans="1:4">
      <c r="A1275" s="1">
        <v>53405551</v>
      </c>
      <c r="B1275" s="1">
        <v>2241</v>
      </c>
      <c r="C1275" t="s">
        <v>39</v>
      </c>
      <c r="D1275" t="s">
        <v>60</v>
      </c>
    </row>
    <row r="1276" spans="1:4">
      <c r="A1276" s="1">
        <v>53405552</v>
      </c>
      <c r="B1276" s="1">
        <v>2242</v>
      </c>
      <c r="C1276" t="s">
        <v>39</v>
      </c>
      <c r="D1276" t="s">
        <v>60</v>
      </c>
    </row>
    <row r="1277" spans="1:4">
      <c r="A1277" s="1">
        <v>53405553</v>
      </c>
      <c r="B1277" s="1">
        <v>2243</v>
      </c>
      <c r="C1277" t="s">
        <v>39</v>
      </c>
      <c r="D1277" t="s">
        <v>60</v>
      </c>
    </row>
    <row r="1278" spans="1:4">
      <c r="A1278" s="1">
        <v>53405554</v>
      </c>
      <c r="B1278" s="1">
        <v>2244</v>
      </c>
      <c r="C1278" t="s">
        <v>39</v>
      </c>
      <c r="D1278" t="s">
        <v>60</v>
      </c>
    </row>
    <row r="1279" spans="1:4">
      <c r="A1279" s="1">
        <v>53405555</v>
      </c>
      <c r="B1279" s="1">
        <v>2245</v>
      </c>
      <c r="C1279" t="s">
        <v>39</v>
      </c>
      <c r="D1279" t="s">
        <v>60</v>
      </c>
    </row>
    <row r="1280" spans="1:4">
      <c r="A1280" s="1">
        <v>53405556</v>
      </c>
      <c r="B1280" s="1">
        <v>2246</v>
      </c>
      <c r="C1280" t="s">
        <v>39</v>
      </c>
      <c r="D1280" t="s">
        <v>60</v>
      </c>
    </row>
    <row r="1281" spans="1:4">
      <c r="A1281" s="1">
        <v>53405557</v>
      </c>
      <c r="B1281" s="1">
        <v>2247</v>
      </c>
      <c r="C1281" t="s">
        <v>39</v>
      </c>
      <c r="D1281" t="s">
        <v>60</v>
      </c>
    </row>
    <row r="1282" spans="1:4">
      <c r="A1282" s="1">
        <v>53405558</v>
      </c>
      <c r="B1282" s="1">
        <v>2248</v>
      </c>
      <c r="C1282" t="s">
        <v>39</v>
      </c>
      <c r="D1282" t="s">
        <v>60</v>
      </c>
    </row>
    <row r="1283" spans="1:4">
      <c r="A1283" s="1">
        <v>53405559</v>
      </c>
      <c r="B1283" s="1">
        <v>2249</v>
      </c>
      <c r="C1283" t="s">
        <v>39</v>
      </c>
      <c r="D1283" t="s">
        <v>60</v>
      </c>
    </row>
    <row r="1284" spans="1:4">
      <c r="A1284" s="1">
        <v>53405540</v>
      </c>
      <c r="B1284" s="1">
        <v>2250</v>
      </c>
      <c r="C1284" t="s">
        <v>39</v>
      </c>
      <c r="D1284" t="s">
        <v>60</v>
      </c>
    </row>
    <row r="1285" spans="1:4">
      <c r="A1285" s="1">
        <v>53405541</v>
      </c>
      <c r="B1285" s="1">
        <v>2251</v>
      </c>
      <c r="C1285" t="s">
        <v>39</v>
      </c>
      <c r="D1285" t="s">
        <v>60</v>
      </c>
    </row>
    <row r="1286" spans="1:4">
      <c r="A1286" s="1">
        <v>53405542</v>
      </c>
      <c r="B1286" s="1">
        <v>2252</v>
      </c>
      <c r="C1286" t="s">
        <v>39</v>
      </c>
      <c r="D1286" t="s">
        <v>60</v>
      </c>
    </row>
    <row r="1287" spans="1:4">
      <c r="A1287" s="1">
        <v>53405543</v>
      </c>
      <c r="B1287" s="1">
        <v>2253</v>
      </c>
      <c r="C1287" t="s">
        <v>39</v>
      </c>
      <c r="D1287" t="s">
        <v>60</v>
      </c>
    </row>
    <row r="1288" spans="1:4">
      <c r="A1288" s="1">
        <v>53405544</v>
      </c>
      <c r="B1288" s="1">
        <v>2254</v>
      </c>
      <c r="C1288" t="s">
        <v>39</v>
      </c>
      <c r="D1288" t="s">
        <v>60</v>
      </c>
    </row>
    <row r="1289" spans="1:4">
      <c r="A1289" s="1">
        <v>53405545</v>
      </c>
      <c r="B1289" s="1">
        <v>2255</v>
      </c>
      <c r="C1289" t="s">
        <v>39</v>
      </c>
      <c r="D1289" t="s">
        <v>60</v>
      </c>
    </row>
    <row r="1290" spans="1:4">
      <c r="A1290" s="1">
        <v>53405546</v>
      </c>
      <c r="B1290" s="1">
        <v>2256</v>
      </c>
      <c r="C1290" t="s">
        <v>39</v>
      </c>
      <c r="D1290" t="s">
        <v>60</v>
      </c>
    </row>
    <row r="1291" spans="1:4">
      <c r="A1291" s="1">
        <v>53405547</v>
      </c>
      <c r="B1291" s="1">
        <v>2257</v>
      </c>
      <c r="C1291" t="s">
        <v>39</v>
      </c>
      <c r="D1291" t="s">
        <v>60</v>
      </c>
    </row>
    <row r="1292" spans="1:4">
      <c r="A1292" s="1">
        <v>53405548</v>
      </c>
      <c r="B1292" s="1">
        <v>2258</v>
      </c>
      <c r="C1292" t="s">
        <v>39</v>
      </c>
      <c r="D1292" t="s">
        <v>60</v>
      </c>
    </row>
    <row r="1293" spans="1:4">
      <c r="A1293" s="1">
        <v>53405549</v>
      </c>
      <c r="B1293" s="1">
        <v>2259</v>
      </c>
      <c r="C1293" t="s">
        <v>39</v>
      </c>
      <c r="D1293" t="s">
        <v>60</v>
      </c>
    </row>
    <row r="1294" spans="1:4">
      <c r="A1294" s="1">
        <v>53405530</v>
      </c>
      <c r="B1294" s="1">
        <v>2260</v>
      </c>
      <c r="C1294" t="s">
        <v>39</v>
      </c>
      <c r="D1294" t="s">
        <v>60</v>
      </c>
    </row>
    <row r="1295" spans="1:4">
      <c r="A1295" s="1">
        <v>53405531</v>
      </c>
      <c r="B1295" s="1">
        <v>2261</v>
      </c>
      <c r="C1295" t="s">
        <v>39</v>
      </c>
      <c r="D1295" t="s">
        <v>60</v>
      </c>
    </row>
    <row r="1296" spans="1:4">
      <c r="A1296" s="1">
        <v>53405532</v>
      </c>
      <c r="B1296" s="1">
        <v>2262</v>
      </c>
      <c r="C1296" t="s">
        <v>39</v>
      </c>
      <c r="D1296" t="s">
        <v>60</v>
      </c>
    </row>
    <row r="1297" spans="1:4">
      <c r="A1297" s="1">
        <v>53405533</v>
      </c>
      <c r="B1297" s="1">
        <v>2263</v>
      </c>
      <c r="C1297" t="s">
        <v>39</v>
      </c>
      <c r="D1297" t="s">
        <v>60</v>
      </c>
    </row>
    <row r="1298" spans="1:4">
      <c r="A1298" s="1">
        <v>53405534</v>
      </c>
      <c r="B1298" s="1">
        <v>2264</v>
      </c>
      <c r="C1298" t="s">
        <v>39</v>
      </c>
      <c r="D1298" t="s">
        <v>60</v>
      </c>
    </row>
    <row r="1299" spans="1:4">
      <c r="A1299" s="1">
        <v>53405535</v>
      </c>
      <c r="B1299" s="1">
        <v>2265</v>
      </c>
      <c r="C1299" t="s">
        <v>39</v>
      </c>
      <c r="D1299" t="s">
        <v>60</v>
      </c>
    </row>
    <row r="1300" spans="1:4">
      <c r="A1300" s="1">
        <v>53405536</v>
      </c>
      <c r="B1300" s="1">
        <v>2266</v>
      </c>
      <c r="C1300" t="s">
        <v>39</v>
      </c>
      <c r="D1300" t="s">
        <v>60</v>
      </c>
    </row>
    <row r="1301" spans="1:4">
      <c r="A1301" s="1">
        <v>53405537</v>
      </c>
      <c r="B1301" s="1">
        <v>2267</v>
      </c>
      <c r="C1301" t="s">
        <v>39</v>
      </c>
      <c r="D1301" t="s">
        <v>60</v>
      </c>
    </row>
    <row r="1302" spans="1:4">
      <c r="A1302" s="1">
        <v>53405538</v>
      </c>
      <c r="B1302" s="1">
        <v>2268</v>
      </c>
      <c r="C1302" t="s">
        <v>39</v>
      </c>
      <c r="D1302" t="s">
        <v>60</v>
      </c>
    </row>
    <row r="1303" spans="1:4">
      <c r="A1303" s="1">
        <v>53405539</v>
      </c>
      <c r="B1303" s="1">
        <v>2269</v>
      </c>
      <c r="C1303" t="s">
        <v>39</v>
      </c>
      <c r="D1303" t="s">
        <v>60</v>
      </c>
    </row>
    <row r="1304" spans="1:4">
      <c r="A1304" s="1">
        <v>53405520</v>
      </c>
      <c r="B1304" s="1">
        <v>2270</v>
      </c>
      <c r="C1304" t="s">
        <v>39</v>
      </c>
      <c r="D1304" t="s">
        <v>60</v>
      </c>
    </row>
    <row r="1305" spans="1:4">
      <c r="A1305" s="1">
        <v>53405521</v>
      </c>
      <c r="B1305" s="1">
        <v>2271</v>
      </c>
      <c r="C1305" t="s">
        <v>39</v>
      </c>
      <c r="D1305" t="s">
        <v>60</v>
      </c>
    </row>
    <row r="1306" spans="1:4">
      <c r="A1306" s="1">
        <v>53405522</v>
      </c>
      <c r="B1306" s="1">
        <v>2272</v>
      </c>
      <c r="C1306" t="s">
        <v>39</v>
      </c>
      <c r="D1306" t="s">
        <v>60</v>
      </c>
    </row>
    <row r="1307" spans="1:4">
      <c r="A1307" s="1">
        <v>53405523</v>
      </c>
      <c r="B1307" s="1">
        <v>2273</v>
      </c>
      <c r="C1307" t="s">
        <v>39</v>
      </c>
      <c r="D1307" t="s">
        <v>60</v>
      </c>
    </row>
    <row r="1308" spans="1:4">
      <c r="A1308" s="1">
        <v>53405524</v>
      </c>
      <c r="B1308" s="1">
        <v>2274</v>
      </c>
      <c r="C1308" t="s">
        <v>39</v>
      </c>
      <c r="D1308" t="s">
        <v>60</v>
      </c>
    </row>
    <row r="1309" spans="1:4">
      <c r="A1309" s="1">
        <v>53405525</v>
      </c>
      <c r="B1309" s="1">
        <v>2275</v>
      </c>
      <c r="C1309" t="s">
        <v>39</v>
      </c>
      <c r="D1309" t="s">
        <v>60</v>
      </c>
    </row>
    <row r="1310" spans="1:4">
      <c r="A1310" s="1">
        <v>53405526</v>
      </c>
      <c r="B1310" s="1">
        <v>2276</v>
      </c>
      <c r="C1310" t="s">
        <v>39</v>
      </c>
      <c r="D1310" t="s">
        <v>60</v>
      </c>
    </row>
    <row r="1311" spans="1:4">
      <c r="A1311" s="1">
        <v>53405527</v>
      </c>
      <c r="B1311" s="1">
        <v>2277</v>
      </c>
      <c r="C1311" t="s">
        <v>39</v>
      </c>
      <c r="D1311" t="s">
        <v>60</v>
      </c>
    </row>
    <row r="1312" spans="1:4">
      <c r="A1312" s="1">
        <v>53405528</v>
      </c>
      <c r="B1312" s="1">
        <v>2278</v>
      </c>
      <c r="C1312" t="s">
        <v>39</v>
      </c>
      <c r="D1312" t="s">
        <v>60</v>
      </c>
    </row>
    <row r="1313" spans="1:4">
      <c r="A1313" s="1">
        <v>53405529</v>
      </c>
      <c r="B1313" s="1">
        <v>2279</v>
      </c>
      <c r="C1313" t="s">
        <v>39</v>
      </c>
      <c r="D1313" t="s">
        <v>60</v>
      </c>
    </row>
    <row r="1314" spans="1:4">
      <c r="A1314" s="1">
        <v>53405510</v>
      </c>
      <c r="B1314" s="1">
        <v>2280</v>
      </c>
      <c r="C1314" t="s">
        <v>39</v>
      </c>
      <c r="D1314" t="s">
        <v>60</v>
      </c>
    </row>
    <row r="1315" spans="1:4">
      <c r="A1315" s="1">
        <v>53405511</v>
      </c>
      <c r="B1315" s="1">
        <v>2281</v>
      </c>
      <c r="C1315" t="s">
        <v>39</v>
      </c>
      <c r="D1315" t="s">
        <v>60</v>
      </c>
    </row>
    <row r="1316" spans="1:4">
      <c r="A1316" s="1">
        <v>53405512</v>
      </c>
      <c r="B1316" s="1">
        <v>2282</v>
      </c>
      <c r="C1316" t="s">
        <v>39</v>
      </c>
      <c r="D1316" t="s">
        <v>60</v>
      </c>
    </row>
    <row r="1317" spans="1:4">
      <c r="A1317" s="1">
        <v>53405513</v>
      </c>
      <c r="B1317" s="1">
        <v>2283</v>
      </c>
      <c r="C1317" t="s">
        <v>39</v>
      </c>
      <c r="D1317" t="s">
        <v>60</v>
      </c>
    </row>
    <row r="1318" spans="1:4">
      <c r="A1318" s="1">
        <v>53405514</v>
      </c>
      <c r="B1318" s="1">
        <v>2284</v>
      </c>
      <c r="C1318" t="s">
        <v>39</v>
      </c>
      <c r="D1318" t="s">
        <v>60</v>
      </c>
    </row>
    <row r="1319" spans="1:4">
      <c r="A1319" s="1">
        <v>53405515</v>
      </c>
      <c r="B1319" s="1">
        <v>2285</v>
      </c>
      <c r="C1319" t="s">
        <v>39</v>
      </c>
      <c r="D1319" t="s">
        <v>60</v>
      </c>
    </row>
    <row r="1320" spans="1:4">
      <c r="A1320" s="1">
        <v>53405516</v>
      </c>
      <c r="B1320" s="1">
        <v>2286</v>
      </c>
      <c r="C1320" t="s">
        <v>39</v>
      </c>
      <c r="D1320" t="s">
        <v>60</v>
      </c>
    </row>
    <row r="1321" spans="1:4">
      <c r="A1321" s="1">
        <v>53405517</v>
      </c>
      <c r="B1321" s="1">
        <v>2287</v>
      </c>
      <c r="C1321" t="s">
        <v>39</v>
      </c>
      <c r="D1321" t="s">
        <v>60</v>
      </c>
    </row>
    <row r="1322" spans="1:4">
      <c r="A1322" s="1">
        <v>53405518</v>
      </c>
      <c r="B1322" s="1">
        <v>2288</v>
      </c>
      <c r="C1322" t="s">
        <v>39</v>
      </c>
      <c r="D1322" t="s">
        <v>60</v>
      </c>
    </row>
    <row r="1323" spans="1:4">
      <c r="A1323" s="1">
        <v>53405519</v>
      </c>
      <c r="B1323" s="1">
        <v>2289</v>
      </c>
      <c r="C1323" t="s">
        <v>39</v>
      </c>
      <c r="D1323" t="s">
        <v>60</v>
      </c>
    </row>
    <row r="1324" spans="1:4">
      <c r="A1324" s="1">
        <v>53405500</v>
      </c>
      <c r="B1324" s="1">
        <v>2290</v>
      </c>
      <c r="C1324" t="s">
        <v>39</v>
      </c>
      <c r="D1324" t="s">
        <v>60</v>
      </c>
    </row>
    <row r="1325" spans="1:4">
      <c r="A1325" s="1">
        <v>53405501</v>
      </c>
      <c r="B1325" s="1">
        <v>2291</v>
      </c>
      <c r="C1325" t="s">
        <v>39</v>
      </c>
      <c r="D1325" t="s">
        <v>60</v>
      </c>
    </row>
    <row r="1326" spans="1:4">
      <c r="A1326" s="1">
        <v>53405502</v>
      </c>
      <c r="B1326" s="1">
        <v>2292</v>
      </c>
      <c r="C1326" t="s">
        <v>39</v>
      </c>
      <c r="D1326" t="s">
        <v>60</v>
      </c>
    </row>
    <row r="1327" spans="1:4">
      <c r="A1327" s="1">
        <v>53405503</v>
      </c>
      <c r="B1327" s="1">
        <v>2293</v>
      </c>
      <c r="C1327" t="s">
        <v>39</v>
      </c>
      <c r="D1327" t="s">
        <v>60</v>
      </c>
    </row>
    <row r="1328" spans="1:4">
      <c r="A1328" s="1">
        <v>53405504</v>
      </c>
      <c r="B1328" s="1">
        <v>2294</v>
      </c>
      <c r="C1328" t="s">
        <v>39</v>
      </c>
      <c r="D1328" t="s">
        <v>60</v>
      </c>
    </row>
    <row r="1329" spans="1:4">
      <c r="A1329" s="1">
        <v>53405505</v>
      </c>
      <c r="B1329" s="1">
        <v>2295</v>
      </c>
      <c r="C1329" t="s">
        <v>39</v>
      </c>
      <c r="D1329" t="s">
        <v>60</v>
      </c>
    </row>
    <row r="1330" spans="1:4">
      <c r="A1330" s="1">
        <v>53405506</v>
      </c>
      <c r="B1330" s="1">
        <v>2296</v>
      </c>
      <c r="C1330" t="s">
        <v>39</v>
      </c>
      <c r="D1330" t="s">
        <v>60</v>
      </c>
    </row>
    <row r="1331" spans="1:4">
      <c r="A1331" s="1">
        <v>53405507</v>
      </c>
      <c r="B1331" s="1">
        <v>2297</v>
      </c>
      <c r="C1331" t="s">
        <v>39</v>
      </c>
      <c r="D1331" t="s">
        <v>60</v>
      </c>
    </row>
    <row r="1332" spans="1:4">
      <c r="A1332" s="1">
        <v>53405508</v>
      </c>
      <c r="B1332" s="1">
        <v>2298</v>
      </c>
      <c r="C1332" t="s">
        <v>39</v>
      </c>
      <c r="D1332" t="s">
        <v>60</v>
      </c>
    </row>
    <row r="1333" spans="1:4">
      <c r="A1333" s="1">
        <v>53405509</v>
      </c>
      <c r="B1333" s="1">
        <v>2299</v>
      </c>
      <c r="C1333" t="s">
        <v>39</v>
      </c>
      <c r="D1333" t="s">
        <v>60</v>
      </c>
    </row>
    <row r="1334" spans="1:4">
      <c r="A1334" s="1">
        <v>53405630</v>
      </c>
      <c r="B1334" s="1">
        <v>2360</v>
      </c>
      <c r="C1334" t="s">
        <v>40</v>
      </c>
      <c r="D1334" t="s">
        <v>61</v>
      </c>
    </row>
    <row r="1335" spans="1:4">
      <c r="A1335" s="1">
        <v>53405620</v>
      </c>
      <c r="B1335" s="1">
        <v>2370</v>
      </c>
      <c r="C1335" t="s">
        <v>40</v>
      </c>
      <c r="D1335" t="s">
        <v>61</v>
      </c>
    </row>
    <row r="1336" spans="1:4">
      <c r="A1336" s="1">
        <v>53405621</v>
      </c>
      <c r="B1336" s="1">
        <v>2371</v>
      </c>
      <c r="C1336" t="s">
        <v>40</v>
      </c>
      <c r="D1336" t="s">
        <v>61</v>
      </c>
    </row>
    <row r="1337" spans="1:4">
      <c r="A1337" s="1">
        <v>53405610</v>
      </c>
      <c r="B1337" s="1">
        <v>2380</v>
      </c>
      <c r="C1337" t="s">
        <v>40</v>
      </c>
      <c r="D1337" t="s">
        <v>61</v>
      </c>
    </row>
    <row r="1338" spans="1:4">
      <c r="A1338" s="1">
        <v>53405611</v>
      </c>
      <c r="B1338" s="1">
        <v>2381</v>
      </c>
      <c r="C1338" t="s">
        <v>40</v>
      </c>
      <c r="D1338" t="s">
        <v>61</v>
      </c>
    </row>
    <row r="1339" spans="1:4">
      <c r="A1339" s="1">
        <v>53405612</v>
      </c>
      <c r="B1339" s="1">
        <v>2382</v>
      </c>
      <c r="C1339" t="s">
        <v>40</v>
      </c>
      <c r="D1339" t="s">
        <v>61</v>
      </c>
    </row>
    <row r="1340" spans="1:4">
      <c r="A1340" s="1">
        <v>53405613</v>
      </c>
      <c r="B1340" s="1">
        <v>2383</v>
      </c>
      <c r="C1340" t="s">
        <v>40</v>
      </c>
      <c r="D1340" t="s">
        <v>61</v>
      </c>
    </row>
    <row r="1341" spans="1:4">
      <c r="A1341" s="1">
        <v>53405600</v>
      </c>
      <c r="B1341" s="1">
        <v>2390</v>
      </c>
      <c r="C1341" t="s">
        <v>40</v>
      </c>
      <c r="D1341" t="s">
        <v>61</v>
      </c>
    </row>
    <row r="1342" spans="1:4">
      <c r="A1342" s="1">
        <v>53405601</v>
      </c>
      <c r="B1342" s="1">
        <v>2391</v>
      </c>
      <c r="C1342" t="s">
        <v>40</v>
      </c>
      <c r="D1342" t="s">
        <v>61</v>
      </c>
    </row>
    <row r="1343" spans="1:4">
      <c r="A1343" s="1">
        <v>53405602</v>
      </c>
      <c r="B1343" s="1">
        <v>2392</v>
      </c>
      <c r="C1343" t="s">
        <v>40</v>
      </c>
      <c r="D1343" t="s">
        <v>61</v>
      </c>
    </row>
    <row r="1344" spans="1:4">
      <c r="A1344" s="1">
        <v>53405603</v>
      </c>
      <c r="B1344" s="1">
        <v>2393</v>
      </c>
      <c r="C1344" t="s">
        <v>40</v>
      </c>
      <c r="D1344" t="s">
        <v>61</v>
      </c>
    </row>
    <row r="1345" spans="1:4">
      <c r="A1345" s="1">
        <v>53405604</v>
      </c>
      <c r="B1345" s="1">
        <v>2394</v>
      </c>
      <c r="C1345" t="s">
        <v>40</v>
      </c>
      <c r="D1345" t="s">
        <v>61</v>
      </c>
    </row>
    <row r="1346" spans="1:4">
      <c r="A1346" s="1">
        <v>53394791</v>
      </c>
      <c r="B1346" s="1">
        <v>2401</v>
      </c>
      <c r="C1346" t="s">
        <v>149</v>
      </c>
      <c r="D1346" t="s">
        <v>62</v>
      </c>
    </row>
    <row r="1347" spans="1:4">
      <c r="A1347" s="1">
        <v>53394792</v>
      </c>
      <c r="B1347" s="1">
        <v>2402</v>
      </c>
      <c r="C1347" t="s">
        <v>149</v>
      </c>
      <c r="D1347" t="s">
        <v>62</v>
      </c>
    </row>
    <row r="1348" spans="1:4">
      <c r="A1348" s="1">
        <v>53394793</v>
      </c>
      <c r="B1348" s="1">
        <v>2403</v>
      </c>
      <c r="C1348" t="s">
        <v>149</v>
      </c>
      <c r="D1348" t="s">
        <v>62</v>
      </c>
    </row>
    <row r="1349" spans="1:4">
      <c r="A1349" s="1">
        <v>53394794</v>
      </c>
      <c r="B1349" s="1">
        <v>2404</v>
      </c>
      <c r="C1349" t="s">
        <v>149</v>
      </c>
      <c r="D1349" t="s">
        <v>62</v>
      </c>
    </row>
    <row r="1350" spans="1:4">
      <c r="A1350" s="1">
        <v>53394795</v>
      </c>
      <c r="B1350" s="1">
        <v>2405</v>
      </c>
      <c r="C1350" t="s">
        <v>149</v>
      </c>
      <c r="D1350" t="s">
        <v>62</v>
      </c>
    </row>
    <row r="1351" spans="1:4">
      <c r="A1351" s="1">
        <v>53394796</v>
      </c>
      <c r="B1351" s="1">
        <v>2406</v>
      </c>
      <c r="C1351" t="s">
        <v>149</v>
      </c>
      <c r="D1351" t="s">
        <v>62</v>
      </c>
    </row>
    <row r="1352" spans="1:4">
      <c r="A1352" s="1">
        <v>53394797</v>
      </c>
      <c r="B1352" s="1">
        <v>2407</v>
      </c>
      <c r="C1352" t="s">
        <v>149</v>
      </c>
      <c r="D1352" t="s">
        <v>62</v>
      </c>
    </row>
    <row r="1353" spans="1:4">
      <c r="A1353" s="1">
        <v>53394798</v>
      </c>
      <c r="B1353" s="1">
        <v>2408</v>
      </c>
      <c r="C1353" t="s">
        <v>149</v>
      </c>
      <c r="D1353" t="s">
        <v>62</v>
      </c>
    </row>
    <row r="1354" spans="1:4">
      <c r="A1354" s="1">
        <v>53394799</v>
      </c>
      <c r="B1354" s="1">
        <v>2409</v>
      </c>
      <c r="C1354" t="s">
        <v>149</v>
      </c>
      <c r="D1354" t="s">
        <v>62</v>
      </c>
    </row>
    <row r="1355" spans="1:4">
      <c r="A1355" s="1">
        <v>53394782</v>
      </c>
      <c r="B1355" s="1">
        <v>2412</v>
      </c>
      <c r="C1355" t="s">
        <v>149</v>
      </c>
      <c r="D1355" t="s">
        <v>62</v>
      </c>
    </row>
    <row r="1356" spans="1:4">
      <c r="A1356" s="1">
        <v>53394783</v>
      </c>
      <c r="B1356" s="1">
        <v>2413</v>
      </c>
      <c r="C1356" t="s">
        <v>149</v>
      </c>
      <c r="D1356" t="s">
        <v>62</v>
      </c>
    </row>
    <row r="1357" spans="1:4">
      <c r="A1357" s="1">
        <v>53394784</v>
      </c>
      <c r="B1357" s="1">
        <v>2414</v>
      </c>
      <c r="C1357" t="s">
        <v>149</v>
      </c>
      <c r="D1357" t="s">
        <v>62</v>
      </c>
    </row>
    <row r="1358" spans="1:4">
      <c r="A1358" s="1">
        <v>53394785</v>
      </c>
      <c r="B1358" s="1">
        <v>2415</v>
      </c>
      <c r="C1358" t="s">
        <v>149</v>
      </c>
      <c r="D1358" t="s">
        <v>62</v>
      </c>
    </row>
    <row r="1359" spans="1:4">
      <c r="A1359" s="1">
        <v>53394786</v>
      </c>
      <c r="B1359" s="1">
        <v>2416</v>
      </c>
      <c r="C1359" t="s">
        <v>149</v>
      </c>
      <c r="D1359" t="s">
        <v>62</v>
      </c>
    </row>
    <row r="1360" spans="1:4">
      <c r="A1360" s="1">
        <v>53394787</v>
      </c>
      <c r="B1360" s="1">
        <v>2417</v>
      </c>
      <c r="C1360" t="s">
        <v>149</v>
      </c>
      <c r="D1360" t="s">
        <v>62</v>
      </c>
    </row>
    <row r="1361" spans="1:4">
      <c r="A1361" s="1">
        <v>53394788</v>
      </c>
      <c r="B1361" s="1">
        <v>2418</v>
      </c>
      <c r="C1361" t="s">
        <v>149</v>
      </c>
      <c r="D1361" t="s">
        <v>62</v>
      </c>
    </row>
    <row r="1362" spans="1:4">
      <c r="A1362" s="1">
        <v>53394789</v>
      </c>
      <c r="B1362" s="1">
        <v>2419</v>
      </c>
      <c r="C1362" t="s">
        <v>149</v>
      </c>
      <c r="D1362" t="s">
        <v>62</v>
      </c>
    </row>
    <row r="1363" spans="1:4">
      <c r="A1363" s="1">
        <v>53394772</v>
      </c>
      <c r="B1363" s="1">
        <v>2422</v>
      </c>
      <c r="C1363" t="s">
        <v>149</v>
      </c>
      <c r="D1363" t="s">
        <v>62</v>
      </c>
    </row>
    <row r="1364" spans="1:4">
      <c r="A1364" s="1">
        <v>53394773</v>
      </c>
      <c r="B1364" s="1">
        <v>2423</v>
      </c>
      <c r="C1364" t="s">
        <v>149</v>
      </c>
      <c r="D1364" t="s">
        <v>62</v>
      </c>
    </row>
    <row r="1365" spans="1:4">
      <c r="A1365" s="1">
        <v>53394774</v>
      </c>
      <c r="B1365" s="1">
        <v>2424</v>
      </c>
      <c r="C1365" t="s">
        <v>149</v>
      </c>
      <c r="D1365" t="s">
        <v>62</v>
      </c>
    </row>
    <row r="1366" spans="1:4">
      <c r="A1366" s="1">
        <v>53394775</v>
      </c>
      <c r="B1366" s="1">
        <v>2425</v>
      </c>
      <c r="C1366" t="s">
        <v>149</v>
      </c>
      <c r="D1366" t="s">
        <v>62</v>
      </c>
    </row>
    <row r="1367" spans="1:4">
      <c r="A1367" s="1">
        <v>53394776</v>
      </c>
      <c r="B1367" s="1">
        <v>2426</v>
      </c>
      <c r="C1367" t="s">
        <v>149</v>
      </c>
      <c r="D1367" t="s">
        <v>62</v>
      </c>
    </row>
    <row r="1368" spans="1:4">
      <c r="A1368" s="1">
        <v>53394777</v>
      </c>
      <c r="B1368" s="1">
        <v>2427</v>
      </c>
      <c r="C1368" t="s">
        <v>149</v>
      </c>
      <c r="D1368" t="s">
        <v>62</v>
      </c>
    </row>
    <row r="1369" spans="1:4">
      <c r="A1369" s="1">
        <v>53394778</v>
      </c>
      <c r="B1369" s="1">
        <v>2428</v>
      </c>
      <c r="C1369" t="s">
        <v>149</v>
      </c>
      <c r="D1369" t="s">
        <v>62</v>
      </c>
    </row>
    <row r="1370" spans="1:4">
      <c r="A1370" s="1">
        <v>53394779</v>
      </c>
      <c r="B1370" s="1">
        <v>2429</v>
      </c>
      <c r="C1370" t="s">
        <v>149</v>
      </c>
      <c r="D1370" t="s">
        <v>62</v>
      </c>
    </row>
    <row r="1371" spans="1:4">
      <c r="A1371" s="1">
        <v>53394762</v>
      </c>
      <c r="B1371" s="1">
        <v>2432</v>
      </c>
      <c r="C1371" t="s">
        <v>149</v>
      </c>
      <c r="D1371" t="s">
        <v>62</v>
      </c>
    </row>
    <row r="1372" spans="1:4">
      <c r="A1372" s="1">
        <v>53394763</v>
      </c>
      <c r="B1372" s="1">
        <v>2433</v>
      </c>
      <c r="C1372" t="s">
        <v>149</v>
      </c>
      <c r="D1372" t="s">
        <v>62</v>
      </c>
    </row>
    <row r="1373" spans="1:4">
      <c r="A1373" s="1">
        <v>53394764</v>
      </c>
      <c r="B1373" s="1">
        <v>2434</v>
      </c>
      <c r="C1373" t="s">
        <v>149</v>
      </c>
      <c r="D1373" t="s">
        <v>62</v>
      </c>
    </row>
    <row r="1374" spans="1:4">
      <c r="A1374" s="1">
        <v>53394765</v>
      </c>
      <c r="B1374" s="1">
        <v>2435</v>
      </c>
      <c r="C1374" t="s">
        <v>149</v>
      </c>
      <c r="D1374" t="s">
        <v>62</v>
      </c>
    </row>
    <row r="1375" spans="1:4">
      <c r="A1375" s="1">
        <v>53394766</v>
      </c>
      <c r="B1375" s="1">
        <v>2436</v>
      </c>
      <c r="C1375" t="s">
        <v>149</v>
      </c>
      <c r="D1375" t="s">
        <v>62</v>
      </c>
    </row>
    <row r="1376" spans="1:4">
      <c r="A1376" s="1">
        <v>53394767</v>
      </c>
      <c r="B1376" s="1">
        <v>2437</v>
      </c>
      <c r="C1376" t="s">
        <v>149</v>
      </c>
      <c r="D1376" t="s">
        <v>62</v>
      </c>
    </row>
    <row r="1377" spans="1:4">
      <c r="A1377" s="1">
        <v>53394768</v>
      </c>
      <c r="B1377" s="1">
        <v>2438</v>
      </c>
      <c r="C1377" t="s">
        <v>149</v>
      </c>
      <c r="D1377" t="s">
        <v>62</v>
      </c>
    </row>
    <row r="1378" spans="1:4">
      <c r="A1378" s="1">
        <v>53394769</v>
      </c>
      <c r="B1378" s="1">
        <v>2439</v>
      </c>
      <c r="C1378" t="s">
        <v>149</v>
      </c>
      <c r="D1378" t="s">
        <v>62</v>
      </c>
    </row>
    <row r="1379" spans="1:4">
      <c r="A1379" s="1">
        <v>53394752</v>
      </c>
      <c r="B1379" s="1">
        <v>2442</v>
      </c>
      <c r="C1379" t="s">
        <v>149</v>
      </c>
      <c r="D1379" t="s">
        <v>62</v>
      </c>
    </row>
    <row r="1380" spans="1:4">
      <c r="A1380" s="1">
        <v>53394753</v>
      </c>
      <c r="B1380" s="1">
        <v>2443</v>
      </c>
      <c r="C1380" t="s">
        <v>149</v>
      </c>
      <c r="D1380" t="s">
        <v>62</v>
      </c>
    </row>
    <row r="1381" spans="1:4">
      <c r="A1381" s="1">
        <v>53394754</v>
      </c>
      <c r="B1381" s="1">
        <v>2444</v>
      </c>
      <c r="C1381" t="s">
        <v>149</v>
      </c>
      <c r="D1381" t="s">
        <v>62</v>
      </c>
    </row>
    <row r="1382" spans="1:4">
      <c r="A1382" s="1">
        <v>53394755</v>
      </c>
      <c r="B1382" s="1">
        <v>2445</v>
      </c>
      <c r="C1382" t="s">
        <v>149</v>
      </c>
      <c r="D1382" t="s">
        <v>62</v>
      </c>
    </row>
    <row r="1383" spans="1:4">
      <c r="A1383" s="1">
        <v>53394756</v>
      </c>
      <c r="B1383" s="1">
        <v>2446</v>
      </c>
      <c r="C1383" t="s">
        <v>149</v>
      </c>
      <c r="D1383" t="s">
        <v>62</v>
      </c>
    </row>
    <row r="1384" spans="1:4">
      <c r="A1384" s="1">
        <v>53394757</v>
      </c>
      <c r="B1384" s="1">
        <v>2447</v>
      </c>
      <c r="C1384" t="s">
        <v>149</v>
      </c>
      <c r="D1384" t="s">
        <v>62</v>
      </c>
    </row>
    <row r="1385" spans="1:4">
      <c r="A1385" s="1">
        <v>53394758</v>
      </c>
      <c r="B1385" s="1">
        <v>2448</v>
      </c>
      <c r="C1385" t="s">
        <v>149</v>
      </c>
      <c r="D1385" t="s">
        <v>62</v>
      </c>
    </row>
    <row r="1386" spans="1:4">
      <c r="A1386" s="1">
        <v>53394759</v>
      </c>
      <c r="B1386" s="1">
        <v>2449</v>
      </c>
      <c r="C1386" t="s">
        <v>149</v>
      </c>
      <c r="D1386" t="s">
        <v>62</v>
      </c>
    </row>
    <row r="1387" spans="1:4">
      <c r="A1387" s="1">
        <v>53394743</v>
      </c>
      <c r="B1387" s="1">
        <v>2453</v>
      </c>
      <c r="C1387" t="s">
        <v>149</v>
      </c>
      <c r="D1387" t="s">
        <v>62</v>
      </c>
    </row>
    <row r="1388" spans="1:4">
      <c r="A1388" s="1">
        <v>53394744</v>
      </c>
      <c r="B1388" s="1">
        <v>2454</v>
      </c>
      <c r="C1388" t="s">
        <v>149</v>
      </c>
      <c r="D1388" t="s">
        <v>62</v>
      </c>
    </row>
    <row r="1389" spans="1:4">
      <c r="A1389" s="1">
        <v>53394745</v>
      </c>
      <c r="B1389" s="1">
        <v>2455</v>
      </c>
      <c r="C1389" t="s">
        <v>149</v>
      </c>
      <c r="D1389" t="s">
        <v>62</v>
      </c>
    </row>
    <row r="1390" spans="1:4">
      <c r="A1390" s="1">
        <v>53394746</v>
      </c>
      <c r="B1390" s="1">
        <v>2456</v>
      </c>
      <c r="C1390" t="s">
        <v>149</v>
      </c>
      <c r="D1390" t="s">
        <v>62</v>
      </c>
    </row>
    <row r="1391" spans="1:4">
      <c r="A1391" s="1">
        <v>53394747</v>
      </c>
      <c r="B1391" s="1">
        <v>2457</v>
      </c>
      <c r="C1391" t="s">
        <v>149</v>
      </c>
      <c r="D1391" t="s">
        <v>62</v>
      </c>
    </row>
    <row r="1392" spans="1:4">
      <c r="A1392" s="1">
        <v>53394748</v>
      </c>
      <c r="B1392" s="1">
        <v>2458</v>
      </c>
      <c r="C1392" t="s">
        <v>149</v>
      </c>
      <c r="D1392" t="s">
        <v>62</v>
      </c>
    </row>
    <row r="1393" spans="1:4">
      <c r="A1393" s="1">
        <v>53394749</v>
      </c>
      <c r="B1393" s="1">
        <v>2459</v>
      </c>
      <c r="C1393" t="s">
        <v>149</v>
      </c>
      <c r="D1393" t="s">
        <v>62</v>
      </c>
    </row>
    <row r="1394" spans="1:4">
      <c r="A1394" s="1">
        <v>53394733</v>
      </c>
      <c r="B1394" s="1">
        <v>2463</v>
      </c>
      <c r="C1394" t="s">
        <v>149</v>
      </c>
      <c r="D1394" t="s">
        <v>62</v>
      </c>
    </row>
    <row r="1395" spans="1:4">
      <c r="A1395" s="1">
        <v>53394734</v>
      </c>
      <c r="B1395" s="1">
        <v>2464</v>
      </c>
      <c r="C1395" t="s">
        <v>149</v>
      </c>
      <c r="D1395" t="s">
        <v>62</v>
      </c>
    </row>
    <row r="1396" spans="1:4">
      <c r="A1396" s="1">
        <v>53394735</v>
      </c>
      <c r="B1396" s="1">
        <v>2465</v>
      </c>
      <c r="C1396" t="s">
        <v>149</v>
      </c>
      <c r="D1396" t="s">
        <v>62</v>
      </c>
    </row>
    <row r="1397" spans="1:4">
      <c r="A1397" s="1">
        <v>53394736</v>
      </c>
      <c r="B1397" s="1">
        <v>2466</v>
      </c>
      <c r="C1397" t="s">
        <v>149</v>
      </c>
      <c r="D1397" t="s">
        <v>62</v>
      </c>
    </row>
    <row r="1398" spans="1:4">
      <c r="A1398" s="1">
        <v>53394737</v>
      </c>
      <c r="B1398" s="1">
        <v>2467</v>
      </c>
      <c r="C1398" t="s">
        <v>149</v>
      </c>
      <c r="D1398" t="s">
        <v>62</v>
      </c>
    </row>
    <row r="1399" spans="1:4">
      <c r="A1399" s="1">
        <v>53394738</v>
      </c>
      <c r="B1399" s="1">
        <v>2468</v>
      </c>
      <c r="C1399" t="s">
        <v>149</v>
      </c>
      <c r="D1399" t="s">
        <v>62</v>
      </c>
    </row>
    <row r="1400" spans="1:4">
      <c r="A1400" s="1">
        <v>53394739</v>
      </c>
      <c r="B1400" s="1">
        <v>2469</v>
      </c>
      <c r="C1400" t="s">
        <v>149</v>
      </c>
      <c r="D1400" t="s">
        <v>62</v>
      </c>
    </row>
    <row r="1401" spans="1:4">
      <c r="A1401" s="1">
        <v>53394723</v>
      </c>
      <c r="B1401" s="1">
        <v>2473</v>
      </c>
      <c r="C1401" t="s">
        <v>149</v>
      </c>
      <c r="D1401" t="s">
        <v>62</v>
      </c>
    </row>
    <row r="1402" spans="1:4">
      <c r="A1402" s="1">
        <v>53394724</v>
      </c>
      <c r="B1402" s="1">
        <v>2474</v>
      </c>
      <c r="C1402" t="s">
        <v>149</v>
      </c>
      <c r="D1402" t="s">
        <v>62</v>
      </c>
    </row>
    <row r="1403" spans="1:4">
      <c r="A1403" s="1">
        <v>53394725</v>
      </c>
      <c r="B1403" s="1">
        <v>2475</v>
      </c>
      <c r="C1403" t="s">
        <v>149</v>
      </c>
      <c r="D1403" t="s">
        <v>62</v>
      </c>
    </row>
    <row r="1404" spans="1:4">
      <c r="A1404" s="1">
        <v>53394726</v>
      </c>
      <c r="B1404" s="1">
        <v>2476</v>
      </c>
      <c r="C1404" t="s">
        <v>149</v>
      </c>
      <c r="D1404" t="s">
        <v>62</v>
      </c>
    </row>
    <row r="1405" spans="1:4">
      <c r="A1405" s="1">
        <v>53394727</v>
      </c>
      <c r="B1405" s="1">
        <v>2477</v>
      </c>
      <c r="C1405" t="s">
        <v>149</v>
      </c>
      <c r="D1405" t="s">
        <v>62</v>
      </c>
    </row>
    <row r="1406" spans="1:4">
      <c r="A1406" s="1">
        <v>53394728</v>
      </c>
      <c r="B1406" s="1">
        <v>2478</v>
      </c>
      <c r="C1406" t="s">
        <v>149</v>
      </c>
      <c r="D1406" t="s">
        <v>62</v>
      </c>
    </row>
    <row r="1407" spans="1:4">
      <c r="A1407" s="1">
        <v>53394729</v>
      </c>
      <c r="B1407" s="1">
        <v>2479</v>
      </c>
      <c r="C1407" t="s">
        <v>149</v>
      </c>
      <c r="D1407" t="s">
        <v>62</v>
      </c>
    </row>
    <row r="1408" spans="1:4">
      <c r="A1408" s="1">
        <v>53394711</v>
      </c>
      <c r="B1408" s="1">
        <v>2481</v>
      </c>
      <c r="C1408" t="s">
        <v>149</v>
      </c>
      <c r="D1408" t="s">
        <v>62</v>
      </c>
    </row>
    <row r="1409" spans="1:4">
      <c r="A1409" s="1">
        <v>53394712</v>
      </c>
      <c r="B1409" s="1">
        <v>2482</v>
      </c>
      <c r="C1409" t="s">
        <v>149</v>
      </c>
      <c r="D1409" t="s">
        <v>62</v>
      </c>
    </row>
    <row r="1410" spans="1:4">
      <c r="A1410" s="1">
        <v>53394713</v>
      </c>
      <c r="B1410" s="1">
        <v>2483</v>
      </c>
      <c r="C1410" t="s">
        <v>149</v>
      </c>
      <c r="D1410" t="s">
        <v>62</v>
      </c>
    </row>
    <row r="1411" spans="1:4">
      <c r="A1411" s="1">
        <v>53394714</v>
      </c>
      <c r="B1411" s="1">
        <v>2484</v>
      </c>
      <c r="C1411" t="s">
        <v>149</v>
      </c>
      <c r="D1411" t="s">
        <v>62</v>
      </c>
    </row>
    <row r="1412" spans="1:4">
      <c r="A1412" s="1">
        <v>53394715</v>
      </c>
      <c r="B1412" s="1">
        <v>2485</v>
      </c>
      <c r="C1412" t="s">
        <v>149</v>
      </c>
      <c r="D1412" t="s">
        <v>62</v>
      </c>
    </row>
    <row r="1413" spans="1:4">
      <c r="A1413" s="1">
        <v>53394716</v>
      </c>
      <c r="B1413" s="1">
        <v>2486</v>
      </c>
      <c r="C1413" t="s">
        <v>149</v>
      </c>
      <c r="D1413" t="s">
        <v>62</v>
      </c>
    </row>
    <row r="1414" spans="1:4">
      <c r="A1414" s="1">
        <v>53394717</v>
      </c>
      <c r="B1414" s="1">
        <v>2487</v>
      </c>
      <c r="C1414" t="s">
        <v>149</v>
      </c>
      <c r="D1414" t="s">
        <v>62</v>
      </c>
    </row>
    <row r="1415" spans="1:4">
      <c r="A1415" s="1">
        <v>53394718</v>
      </c>
      <c r="B1415" s="1">
        <v>2488</v>
      </c>
      <c r="C1415" t="s">
        <v>149</v>
      </c>
      <c r="D1415" t="s">
        <v>62</v>
      </c>
    </row>
    <row r="1416" spans="1:4">
      <c r="A1416" s="1">
        <v>53394719</v>
      </c>
      <c r="B1416" s="1">
        <v>2489</v>
      </c>
      <c r="C1416" t="s">
        <v>149</v>
      </c>
      <c r="D1416" t="s">
        <v>62</v>
      </c>
    </row>
    <row r="1417" spans="1:4">
      <c r="A1417" s="1">
        <v>53394701</v>
      </c>
      <c r="B1417" s="1">
        <v>2491</v>
      </c>
      <c r="C1417" t="s">
        <v>149</v>
      </c>
      <c r="D1417" t="s">
        <v>62</v>
      </c>
    </row>
    <row r="1418" spans="1:4">
      <c r="A1418" s="1">
        <v>53394702</v>
      </c>
      <c r="B1418" s="1">
        <v>2492</v>
      </c>
      <c r="C1418" t="s">
        <v>149</v>
      </c>
      <c r="D1418" t="s">
        <v>62</v>
      </c>
    </row>
    <row r="1419" spans="1:4">
      <c r="A1419" s="1">
        <v>53394703</v>
      </c>
      <c r="B1419" s="1">
        <v>2493</v>
      </c>
      <c r="C1419" t="s">
        <v>149</v>
      </c>
      <c r="D1419" t="s">
        <v>62</v>
      </c>
    </row>
    <row r="1420" spans="1:4">
      <c r="A1420" s="1">
        <v>53394704</v>
      </c>
      <c r="B1420" s="1">
        <v>2494</v>
      </c>
      <c r="C1420" t="s">
        <v>149</v>
      </c>
      <c r="D1420" t="s">
        <v>62</v>
      </c>
    </row>
    <row r="1421" spans="1:4">
      <c r="A1421" s="1">
        <v>53394705</v>
      </c>
      <c r="B1421" s="1">
        <v>2495</v>
      </c>
      <c r="C1421" t="s">
        <v>149</v>
      </c>
      <c r="D1421" t="s">
        <v>62</v>
      </c>
    </row>
    <row r="1422" spans="1:4">
      <c r="A1422" s="1">
        <v>53394706</v>
      </c>
      <c r="B1422" s="1">
        <v>2496</v>
      </c>
      <c r="C1422" t="s">
        <v>149</v>
      </c>
      <c r="D1422" t="s">
        <v>62</v>
      </c>
    </row>
    <row r="1423" spans="1:4">
      <c r="A1423" s="1">
        <v>53394707</v>
      </c>
      <c r="B1423" s="1">
        <v>2497</v>
      </c>
      <c r="C1423" t="s">
        <v>149</v>
      </c>
      <c r="D1423" t="s">
        <v>62</v>
      </c>
    </row>
    <row r="1424" spans="1:4">
      <c r="A1424" s="1">
        <v>53394708</v>
      </c>
      <c r="B1424" s="1">
        <v>2498</v>
      </c>
      <c r="C1424" t="s">
        <v>149</v>
      </c>
      <c r="D1424" t="s">
        <v>62</v>
      </c>
    </row>
    <row r="1425" spans="1:4">
      <c r="A1425" s="1">
        <v>53394709</v>
      </c>
      <c r="B1425" s="1">
        <v>2499</v>
      </c>
      <c r="C1425" t="s">
        <v>149</v>
      </c>
      <c r="D1425" t="s">
        <v>62</v>
      </c>
    </row>
    <row r="1426" spans="1:4">
      <c r="A1426" s="1">
        <v>53404090</v>
      </c>
      <c r="B1426" s="1">
        <v>2500</v>
      </c>
      <c r="C1426" t="s">
        <v>27</v>
      </c>
      <c r="D1426" t="s">
        <v>58</v>
      </c>
    </row>
    <row r="1427" spans="1:4">
      <c r="A1427" s="1">
        <v>53404091</v>
      </c>
      <c r="B1427" s="1">
        <v>2501</v>
      </c>
      <c r="C1427" t="s">
        <v>27</v>
      </c>
      <c r="D1427" t="s">
        <v>58</v>
      </c>
    </row>
    <row r="1428" spans="1:4">
      <c r="A1428" s="1">
        <v>53404092</v>
      </c>
      <c r="B1428" s="1">
        <v>2502</v>
      </c>
      <c r="C1428" t="s">
        <v>27</v>
      </c>
      <c r="D1428" t="s">
        <v>58</v>
      </c>
    </row>
    <row r="1429" spans="1:4">
      <c r="A1429" s="1">
        <v>53404093</v>
      </c>
      <c r="B1429" s="1">
        <v>2503</v>
      </c>
      <c r="C1429" t="s">
        <v>27</v>
      </c>
      <c r="D1429" t="s">
        <v>58</v>
      </c>
    </row>
    <row r="1430" spans="1:4">
      <c r="A1430" s="1">
        <v>53404094</v>
      </c>
      <c r="B1430" s="1">
        <v>2504</v>
      </c>
      <c r="C1430" t="s">
        <v>27</v>
      </c>
      <c r="D1430" t="s">
        <v>58</v>
      </c>
    </row>
    <row r="1431" spans="1:4">
      <c r="A1431" s="1">
        <v>53404095</v>
      </c>
      <c r="B1431" s="1">
        <v>2505</v>
      </c>
      <c r="C1431" t="s">
        <v>27</v>
      </c>
      <c r="D1431" t="s">
        <v>58</v>
      </c>
    </row>
    <row r="1432" spans="1:4">
      <c r="A1432" s="1">
        <v>53404096</v>
      </c>
      <c r="B1432" s="1">
        <v>2506</v>
      </c>
      <c r="C1432" t="s">
        <v>27</v>
      </c>
      <c r="D1432" t="s">
        <v>58</v>
      </c>
    </row>
    <row r="1433" spans="1:4">
      <c r="A1433" s="1">
        <v>53404097</v>
      </c>
      <c r="B1433" s="1">
        <v>2507</v>
      </c>
      <c r="C1433" t="s">
        <v>27</v>
      </c>
      <c r="D1433" t="s">
        <v>58</v>
      </c>
    </row>
    <row r="1434" spans="1:4">
      <c r="A1434" s="1">
        <v>53404098</v>
      </c>
      <c r="B1434" s="1">
        <v>2508</v>
      </c>
      <c r="C1434" t="s">
        <v>27</v>
      </c>
      <c r="D1434" t="s">
        <v>58</v>
      </c>
    </row>
    <row r="1435" spans="1:4">
      <c r="A1435" s="1">
        <v>53404099</v>
      </c>
      <c r="B1435" s="1">
        <v>2509</v>
      </c>
      <c r="C1435" t="s">
        <v>27</v>
      </c>
      <c r="D1435" t="s">
        <v>58</v>
      </c>
    </row>
    <row r="1436" spans="1:4">
      <c r="A1436" s="1">
        <v>53404080</v>
      </c>
      <c r="B1436" s="1">
        <v>2510</v>
      </c>
      <c r="C1436" t="s">
        <v>27</v>
      </c>
      <c r="D1436" t="s">
        <v>58</v>
      </c>
    </row>
    <row r="1437" spans="1:4">
      <c r="A1437" s="1">
        <v>53404081</v>
      </c>
      <c r="B1437" s="1">
        <v>2511</v>
      </c>
      <c r="C1437" t="s">
        <v>27</v>
      </c>
      <c r="D1437" t="s">
        <v>58</v>
      </c>
    </row>
    <row r="1438" spans="1:4">
      <c r="A1438" s="1">
        <v>53404082</v>
      </c>
      <c r="B1438" s="1">
        <v>2512</v>
      </c>
      <c r="C1438" t="s">
        <v>27</v>
      </c>
      <c r="D1438" t="s">
        <v>58</v>
      </c>
    </row>
    <row r="1439" spans="1:4">
      <c r="A1439" s="1">
        <v>53404083</v>
      </c>
      <c r="B1439" s="1">
        <v>2513</v>
      </c>
      <c r="C1439" t="s">
        <v>27</v>
      </c>
      <c r="D1439" t="s">
        <v>58</v>
      </c>
    </row>
    <row r="1440" spans="1:4">
      <c r="A1440" s="1">
        <v>53404084</v>
      </c>
      <c r="B1440" s="1">
        <v>2514</v>
      </c>
      <c r="C1440" t="s">
        <v>27</v>
      </c>
      <c r="D1440" t="s">
        <v>58</v>
      </c>
    </row>
    <row r="1441" spans="1:4">
      <c r="A1441" s="1">
        <v>53404085</v>
      </c>
      <c r="B1441" s="1">
        <v>2515</v>
      </c>
      <c r="C1441" t="s">
        <v>27</v>
      </c>
      <c r="D1441" t="s">
        <v>58</v>
      </c>
    </row>
    <row r="1442" spans="1:4">
      <c r="A1442" s="1">
        <v>53404086</v>
      </c>
      <c r="B1442" s="1">
        <v>2516</v>
      </c>
      <c r="C1442" t="s">
        <v>27</v>
      </c>
      <c r="D1442" t="s">
        <v>58</v>
      </c>
    </row>
    <row r="1443" spans="1:4">
      <c r="A1443" s="1">
        <v>53404087</v>
      </c>
      <c r="B1443" s="1">
        <v>2517</v>
      </c>
      <c r="C1443" t="s">
        <v>27</v>
      </c>
      <c r="D1443" t="s">
        <v>58</v>
      </c>
    </row>
    <row r="1444" spans="1:4">
      <c r="A1444" s="1">
        <v>53404088</v>
      </c>
      <c r="B1444" s="1">
        <v>2518</v>
      </c>
      <c r="C1444" t="s">
        <v>27</v>
      </c>
      <c r="D1444" t="s">
        <v>58</v>
      </c>
    </row>
    <row r="1445" spans="1:4">
      <c r="A1445" s="1">
        <v>53404089</v>
      </c>
      <c r="B1445" s="1">
        <v>2519</v>
      </c>
      <c r="C1445" t="s">
        <v>27</v>
      </c>
      <c r="D1445" t="s">
        <v>58</v>
      </c>
    </row>
    <row r="1446" spans="1:4">
      <c r="A1446" s="1">
        <v>53404070</v>
      </c>
      <c r="B1446" s="1">
        <v>2520</v>
      </c>
      <c r="C1446" t="s">
        <v>27</v>
      </c>
      <c r="D1446" t="s">
        <v>58</v>
      </c>
    </row>
    <row r="1447" spans="1:4">
      <c r="A1447" s="1">
        <v>53404071</v>
      </c>
      <c r="B1447" s="1">
        <v>2521</v>
      </c>
      <c r="C1447" t="s">
        <v>27</v>
      </c>
      <c r="D1447" t="s">
        <v>58</v>
      </c>
    </row>
    <row r="1448" spans="1:4">
      <c r="A1448" s="1">
        <v>53404072</v>
      </c>
      <c r="B1448" s="1">
        <v>2522</v>
      </c>
      <c r="C1448" t="s">
        <v>27</v>
      </c>
      <c r="D1448" t="s">
        <v>58</v>
      </c>
    </row>
    <row r="1449" spans="1:4">
      <c r="A1449" s="1">
        <v>53404073</v>
      </c>
      <c r="B1449" s="1">
        <v>2523</v>
      </c>
      <c r="C1449" t="s">
        <v>27</v>
      </c>
      <c r="D1449" t="s">
        <v>58</v>
      </c>
    </row>
    <row r="1450" spans="1:4">
      <c r="A1450" s="1">
        <v>53404074</v>
      </c>
      <c r="B1450" s="1">
        <v>2524</v>
      </c>
      <c r="C1450" t="s">
        <v>27</v>
      </c>
      <c r="D1450" t="s">
        <v>58</v>
      </c>
    </row>
    <row r="1451" spans="1:4">
      <c r="A1451" s="1">
        <v>53404075</v>
      </c>
      <c r="B1451" s="1">
        <v>2525</v>
      </c>
      <c r="C1451" t="s">
        <v>27</v>
      </c>
      <c r="D1451" t="s">
        <v>58</v>
      </c>
    </row>
    <row r="1452" spans="1:4">
      <c r="A1452" s="1">
        <v>53404076</v>
      </c>
      <c r="B1452" s="1">
        <v>2526</v>
      </c>
      <c r="C1452" t="s">
        <v>27</v>
      </c>
      <c r="D1452" t="s">
        <v>58</v>
      </c>
    </row>
    <row r="1453" spans="1:4">
      <c r="A1453" s="1">
        <v>53404077</v>
      </c>
      <c r="B1453" s="1">
        <v>2527</v>
      </c>
      <c r="C1453" t="s">
        <v>27</v>
      </c>
      <c r="D1453" t="s">
        <v>58</v>
      </c>
    </row>
    <row r="1454" spans="1:4">
      <c r="A1454" s="1">
        <v>53404078</v>
      </c>
      <c r="B1454" s="1">
        <v>2528</v>
      </c>
      <c r="C1454" t="s">
        <v>27</v>
      </c>
      <c r="D1454" t="s">
        <v>58</v>
      </c>
    </row>
    <row r="1455" spans="1:4">
      <c r="A1455" s="1">
        <v>53404079</v>
      </c>
      <c r="B1455" s="1">
        <v>2529</v>
      </c>
      <c r="C1455" t="s">
        <v>27</v>
      </c>
      <c r="D1455" t="s">
        <v>58</v>
      </c>
    </row>
    <row r="1456" spans="1:4">
      <c r="A1456" s="1">
        <v>53404060</v>
      </c>
      <c r="B1456" s="1">
        <v>2530</v>
      </c>
      <c r="C1456" t="s">
        <v>27</v>
      </c>
      <c r="D1456" t="s">
        <v>58</v>
      </c>
    </row>
    <row r="1457" spans="1:4">
      <c r="A1457" s="1">
        <v>53404061</v>
      </c>
      <c r="B1457" s="1">
        <v>2531</v>
      </c>
      <c r="C1457" t="s">
        <v>27</v>
      </c>
      <c r="D1457" t="s">
        <v>58</v>
      </c>
    </row>
    <row r="1458" spans="1:4">
      <c r="A1458" s="1">
        <v>53404062</v>
      </c>
      <c r="B1458" s="1">
        <v>2532</v>
      </c>
      <c r="C1458" t="s">
        <v>27</v>
      </c>
      <c r="D1458" t="s">
        <v>58</v>
      </c>
    </row>
    <row r="1459" spans="1:4">
      <c r="A1459" s="1">
        <v>53404063</v>
      </c>
      <c r="B1459" s="1">
        <v>2533</v>
      </c>
      <c r="C1459" t="s">
        <v>27</v>
      </c>
      <c r="D1459" t="s">
        <v>58</v>
      </c>
    </row>
    <row r="1460" spans="1:4">
      <c r="A1460" s="1">
        <v>53404064</v>
      </c>
      <c r="B1460" s="1">
        <v>2534</v>
      </c>
      <c r="C1460" t="s">
        <v>27</v>
      </c>
      <c r="D1460" t="s">
        <v>58</v>
      </c>
    </row>
    <row r="1461" spans="1:4">
      <c r="A1461" s="1">
        <v>53404065</v>
      </c>
      <c r="B1461" s="1">
        <v>2535</v>
      </c>
      <c r="C1461" t="s">
        <v>27</v>
      </c>
      <c r="D1461" t="s">
        <v>58</v>
      </c>
    </row>
    <row r="1462" spans="1:4">
      <c r="A1462" s="1">
        <v>53404066</v>
      </c>
      <c r="B1462" s="1">
        <v>2536</v>
      </c>
      <c r="C1462" t="s">
        <v>27</v>
      </c>
      <c r="D1462" t="s">
        <v>58</v>
      </c>
    </row>
    <row r="1463" spans="1:4">
      <c r="A1463" s="1">
        <v>53404067</v>
      </c>
      <c r="B1463" s="1">
        <v>2537</v>
      </c>
      <c r="C1463" t="s">
        <v>27</v>
      </c>
      <c r="D1463" t="s">
        <v>58</v>
      </c>
    </row>
    <row r="1464" spans="1:4">
      <c r="A1464" s="1">
        <v>53404068</v>
      </c>
      <c r="B1464" s="1">
        <v>2538</v>
      </c>
      <c r="C1464" t="s">
        <v>27</v>
      </c>
      <c r="D1464" t="s">
        <v>58</v>
      </c>
    </row>
    <row r="1465" spans="1:4">
      <c r="A1465" s="1">
        <v>53404069</v>
      </c>
      <c r="B1465" s="1">
        <v>2539</v>
      </c>
      <c r="C1465" t="s">
        <v>27</v>
      </c>
      <c r="D1465" t="s">
        <v>58</v>
      </c>
    </row>
    <row r="1466" spans="1:4">
      <c r="A1466" s="1">
        <v>53404050</v>
      </c>
      <c r="B1466" s="1">
        <v>2540</v>
      </c>
      <c r="C1466" t="s">
        <v>27</v>
      </c>
      <c r="D1466" t="s">
        <v>58</v>
      </c>
    </row>
    <row r="1467" spans="1:4">
      <c r="A1467" s="1">
        <v>53404051</v>
      </c>
      <c r="B1467" s="1">
        <v>2541</v>
      </c>
      <c r="C1467" t="s">
        <v>27</v>
      </c>
      <c r="D1467" t="s">
        <v>58</v>
      </c>
    </row>
    <row r="1468" spans="1:4">
      <c r="A1468" s="1">
        <v>53404052</v>
      </c>
      <c r="B1468" s="1">
        <v>2542</v>
      </c>
      <c r="C1468" t="s">
        <v>27</v>
      </c>
      <c r="D1468" t="s">
        <v>58</v>
      </c>
    </row>
    <row r="1469" spans="1:4">
      <c r="A1469" s="1">
        <v>53404053</v>
      </c>
      <c r="B1469" s="1">
        <v>2543</v>
      </c>
      <c r="C1469" t="s">
        <v>27</v>
      </c>
      <c r="D1469" t="s">
        <v>58</v>
      </c>
    </row>
    <row r="1470" spans="1:4">
      <c r="A1470" s="1">
        <v>53404054</v>
      </c>
      <c r="B1470" s="1">
        <v>2544</v>
      </c>
      <c r="C1470" t="s">
        <v>27</v>
      </c>
      <c r="D1470" t="s">
        <v>58</v>
      </c>
    </row>
    <row r="1471" spans="1:4">
      <c r="A1471" s="1">
        <v>53404055</v>
      </c>
      <c r="B1471" s="1">
        <v>2545</v>
      </c>
      <c r="C1471" t="s">
        <v>27</v>
      </c>
      <c r="D1471" t="s">
        <v>58</v>
      </c>
    </row>
    <row r="1472" spans="1:4">
      <c r="A1472" s="1">
        <v>53404056</v>
      </c>
      <c r="B1472" s="1">
        <v>2546</v>
      </c>
      <c r="C1472" t="s">
        <v>27</v>
      </c>
      <c r="D1472" t="s">
        <v>58</v>
      </c>
    </row>
    <row r="1473" spans="1:4">
      <c r="A1473" s="1">
        <v>53404057</v>
      </c>
      <c r="B1473" s="1">
        <v>2547</v>
      </c>
      <c r="C1473" t="s">
        <v>27</v>
      </c>
      <c r="D1473" t="s">
        <v>58</v>
      </c>
    </row>
    <row r="1474" spans="1:4">
      <c r="A1474" s="1">
        <v>53404058</v>
      </c>
      <c r="B1474" s="1">
        <v>2548</v>
      </c>
      <c r="C1474" t="s">
        <v>27</v>
      </c>
      <c r="D1474" t="s">
        <v>58</v>
      </c>
    </row>
    <row r="1475" spans="1:4">
      <c r="A1475" s="1">
        <v>53404059</v>
      </c>
      <c r="B1475" s="1">
        <v>2549</v>
      </c>
      <c r="C1475" t="s">
        <v>27</v>
      </c>
      <c r="D1475" t="s">
        <v>58</v>
      </c>
    </row>
    <row r="1476" spans="1:4">
      <c r="A1476" s="1">
        <v>53404040</v>
      </c>
      <c r="B1476" s="1">
        <v>2550</v>
      </c>
      <c r="C1476" t="s">
        <v>27</v>
      </c>
      <c r="D1476" t="s">
        <v>58</v>
      </c>
    </row>
    <row r="1477" spans="1:4">
      <c r="A1477" s="1">
        <v>53404041</v>
      </c>
      <c r="B1477" s="1">
        <v>2551</v>
      </c>
      <c r="C1477" t="s">
        <v>27</v>
      </c>
      <c r="D1477" t="s">
        <v>58</v>
      </c>
    </row>
    <row r="1478" spans="1:4">
      <c r="A1478" s="1">
        <v>53404042</v>
      </c>
      <c r="B1478" s="1">
        <v>2552</v>
      </c>
      <c r="C1478" t="s">
        <v>27</v>
      </c>
      <c r="D1478" t="s">
        <v>58</v>
      </c>
    </row>
    <row r="1479" spans="1:4">
      <c r="A1479" s="1">
        <v>53404043</v>
      </c>
      <c r="B1479" s="1">
        <v>2553</v>
      </c>
      <c r="C1479" t="s">
        <v>27</v>
      </c>
      <c r="D1479" t="s">
        <v>58</v>
      </c>
    </row>
    <row r="1480" spans="1:4">
      <c r="A1480" s="1">
        <v>53404044</v>
      </c>
      <c r="B1480" s="1">
        <v>2554</v>
      </c>
      <c r="C1480" t="s">
        <v>27</v>
      </c>
      <c r="D1480" t="s">
        <v>58</v>
      </c>
    </row>
    <row r="1481" spans="1:4">
      <c r="A1481" s="1">
        <v>53404045</v>
      </c>
      <c r="B1481" s="1">
        <v>2555</v>
      </c>
      <c r="C1481" t="s">
        <v>27</v>
      </c>
      <c r="D1481" t="s">
        <v>58</v>
      </c>
    </row>
    <row r="1482" spans="1:4">
      <c r="A1482" s="1">
        <v>53404046</v>
      </c>
      <c r="B1482" s="1">
        <v>2556</v>
      </c>
      <c r="C1482" t="s">
        <v>27</v>
      </c>
      <c r="D1482" t="s">
        <v>58</v>
      </c>
    </row>
    <row r="1483" spans="1:4">
      <c r="A1483" s="1">
        <v>53404047</v>
      </c>
      <c r="B1483" s="1">
        <v>2557</v>
      </c>
      <c r="C1483" t="s">
        <v>27</v>
      </c>
      <c r="D1483" t="s">
        <v>58</v>
      </c>
    </row>
    <row r="1484" spans="1:4">
      <c r="A1484" s="1">
        <v>53404048</v>
      </c>
      <c r="B1484" s="1">
        <v>2558</v>
      </c>
      <c r="C1484" t="s">
        <v>27</v>
      </c>
      <c r="D1484" t="s">
        <v>58</v>
      </c>
    </row>
    <row r="1485" spans="1:4">
      <c r="A1485" s="1">
        <v>53404049</v>
      </c>
      <c r="B1485" s="1">
        <v>2559</v>
      </c>
      <c r="C1485" t="s">
        <v>27</v>
      </c>
      <c r="D1485" t="s">
        <v>58</v>
      </c>
    </row>
    <row r="1486" spans="1:4">
      <c r="A1486" s="1">
        <v>53404030</v>
      </c>
      <c r="B1486" s="1">
        <v>2560</v>
      </c>
      <c r="C1486" t="s">
        <v>27</v>
      </c>
      <c r="D1486" t="s">
        <v>58</v>
      </c>
    </row>
    <row r="1487" spans="1:4">
      <c r="A1487" s="1">
        <v>53404031</v>
      </c>
      <c r="B1487" s="1">
        <v>2561</v>
      </c>
      <c r="C1487" t="s">
        <v>27</v>
      </c>
      <c r="D1487" t="s">
        <v>58</v>
      </c>
    </row>
    <row r="1488" spans="1:4">
      <c r="A1488" s="1">
        <v>53404032</v>
      </c>
      <c r="B1488" s="1">
        <v>2562</v>
      </c>
      <c r="C1488" t="s">
        <v>27</v>
      </c>
      <c r="D1488" t="s">
        <v>58</v>
      </c>
    </row>
    <row r="1489" spans="1:4">
      <c r="A1489" s="1">
        <v>53404033</v>
      </c>
      <c r="B1489" s="1">
        <v>2563</v>
      </c>
      <c r="C1489" t="s">
        <v>27</v>
      </c>
      <c r="D1489" t="s">
        <v>58</v>
      </c>
    </row>
    <row r="1490" spans="1:4">
      <c r="A1490" s="1">
        <v>53404034</v>
      </c>
      <c r="B1490" s="1">
        <v>2564</v>
      </c>
      <c r="C1490" t="s">
        <v>27</v>
      </c>
      <c r="D1490" t="s">
        <v>58</v>
      </c>
    </row>
    <row r="1491" spans="1:4">
      <c r="A1491" s="1">
        <v>53404035</v>
      </c>
      <c r="B1491" s="1">
        <v>2565</v>
      </c>
      <c r="C1491" t="s">
        <v>27</v>
      </c>
      <c r="D1491" t="s">
        <v>58</v>
      </c>
    </row>
    <row r="1492" spans="1:4">
      <c r="A1492" s="1">
        <v>53404036</v>
      </c>
      <c r="B1492" s="1">
        <v>2566</v>
      </c>
      <c r="C1492" t="s">
        <v>27</v>
      </c>
      <c r="D1492" t="s">
        <v>58</v>
      </c>
    </row>
    <row r="1493" spans="1:4">
      <c r="A1493" s="1">
        <v>53404037</v>
      </c>
      <c r="B1493" s="1">
        <v>2567</v>
      </c>
      <c r="C1493" t="s">
        <v>27</v>
      </c>
      <c r="D1493" t="s">
        <v>58</v>
      </c>
    </row>
    <row r="1494" spans="1:4">
      <c r="A1494" s="1">
        <v>53404038</v>
      </c>
      <c r="B1494" s="1">
        <v>2568</v>
      </c>
      <c r="C1494" t="s">
        <v>27</v>
      </c>
      <c r="D1494" t="s">
        <v>58</v>
      </c>
    </row>
    <row r="1495" spans="1:4">
      <c r="A1495" s="1">
        <v>53404039</v>
      </c>
      <c r="B1495" s="1">
        <v>2569</v>
      </c>
      <c r="C1495" t="s">
        <v>27</v>
      </c>
      <c r="D1495" t="s">
        <v>58</v>
      </c>
    </row>
    <row r="1496" spans="1:4">
      <c r="A1496" s="1">
        <v>53404020</v>
      </c>
      <c r="B1496" s="1">
        <v>2570</v>
      </c>
      <c r="C1496" t="s">
        <v>27</v>
      </c>
      <c r="D1496" t="s">
        <v>58</v>
      </c>
    </row>
    <row r="1497" spans="1:4">
      <c r="A1497" s="1">
        <v>53404021</v>
      </c>
      <c r="B1497" s="1">
        <v>2571</v>
      </c>
      <c r="C1497" t="s">
        <v>27</v>
      </c>
      <c r="D1497" t="s">
        <v>58</v>
      </c>
    </row>
    <row r="1498" spans="1:4">
      <c r="A1498" s="1">
        <v>53404022</v>
      </c>
      <c r="B1498" s="1">
        <v>2572</v>
      </c>
      <c r="C1498" t="s">
        <v>27</v>
      </c>
      <c r="D1498" t="s">
        <v>58</v>
      </c>
    </row>
    <row r="1499" spans="1:4">
      <c r="A1499" s="1">
        <v>53404023</v>
      </c>
      <c r="B1499" s="1">
        <v>2573</v>
      </c>
      <c r="C1499" t="s">
        <v>27</v>
      </c>
      <c r="D1499" t="s">
        <v>58</v>
      </c>
    </row>
    <row r="1500" spans="1:4">
      <c r="A1500" s="1">
        <v>53404024</v>
      </c>
      <c r="B1500" s="1">
        <v>2574</v>
      </c>
      <c r="C1500" t="s">
        <v>27</v>
      </c>
      <c r="D1500" t="s">
        <v>58</v>
      </c>
    </row>
    <row r="1501" spans="1:4">
      <c r="A1501" s="1">
        <v>53404025</v>
      </c>
      <c r="B1501" s="1">
        <v>2575</v>
      </c>
      <c r="C1501" t="s">
        <v>27</v>
      </c>
      <c r="D1501" t="s">
        <v>58</v>
      </c>
    </row>
    <row r="1502" spans="1:4">
      <c r="A1502" s="1">
        <v>53404026</v>
      </c>
      <c r="B1502" s="1">
        <v>2576</v>
      </c>
      <c r="C1502" t="s">
        <v>27</v>
      </c>
      <c r="D1502" t="s">
        <v>58</v>
      </c>
    </row>
    <row r="1503" spans="1:4">
      <c r="A1503" s="1">
        <v>53404027</v>
      </c>
      <c r="B1503" s="1">
        <v>2577</v>
      </c>
      <c r="C1503" t="s">
        <v>27</v>
      </c>
      <c r="D1503" t="s">
        <v>58</v>
      </c>
    </row>
    <row r="1504" spans="1:4">
      <c r="A1504" s="1">
        <v>53404028</v>
      </c>
      <c r="B1504" s="1">
        <v>2578</v>
      </c>
      <c r="C1504" t="s">
        <v>27</v>
      </c>
      <c r="D1504" t="s">
        <v>58</v>
      </c>
    </row>
    <row r="1505" spans="1:4">
      <c r="A1505" s="1">
        <v>53404029</v>
      </c>
      <c r="B1505" s="1">
        <v>2579</v>
      </c>
      <c r="C1505" t="s">
        <v>27</v>
      </c>
      <c r="D1505" t="s">
        <v>58</v>
      </c>
    </row>
    <row r="1506" spans="1:4">
      <c r="A1506" s="1">
        <v>53404010</v>
      </c>
      <c r="B1506" s="1">
        <v>2580</v>
      </c>
      <c r="C1506" t="s">
        <v>27</v>
      </c>
      <c r="D1506" t="s">
        <v>58</v>
      </c>
    </row>
    <row r="1507" spans="1:4">
      <c r="A1507" s="1">
        <v>53404011</v>
      </c>
      <c r="B1507" s="1">
        <v>2581</v>
      </c>
      <c r="C1507" t="s">
        <v>27</v>
      </c>
      <c r="D1507" t="s">
        <v>58</v>
      </c>
    </row>
    <row r="1508" spans="1:4">
      <c r="A1508" s="1">
        <v>53404012</v>
      </c>
      <c r="B1508" s="1">
        <v>2582</v>
      </c>
      <c r="C1508" t="s">
        <v>27</v>
      </c>
      <c r="D1508" t="s">
        <v>58</v>
      </c>
    </row>
    <row r="1509" spans="1:4">
      <c r="A1509" s="1">
        <v>53404013</v>
      </c>
      <c r="B1509" s="1">
        <v>2583</v>
      </c>
      <c r="C1509" t="s">
        <v>27</v>
      </c>
      <c r="D1509" t="s">
        <v>58</v>
      </c>
    </row>
    <row r="1510" spans="1:4">
      <c r="A1510" s="1">
        <v>53404014</v>
      </c>
      <c r="B1510" s="1">
        <v>2584</v>
      </c>
      <c r="C1510" t="s">
        <v>27</v>
      </c>
      <c r="D1510" t="s">
        <v>58</v>
      </c>
    </row>
    <row r="1511" spans="1:4">
      <c r="A1511" s="1">
        <v>53404015</v>
      </c>
      <c r="B1511" s="1">
        <v>2585</v>
      </c>
      <c r="C1511" t="s">
        <v>27</v>
      </c>
      <c r="D1511" t="s">
        <v>58</v>
      </c>
    </row>
    <row r="1512" spans="1:4">
      <c r="A1512" s="1">
        <v>53404016</v>
      </c>
      <c r="B1512" s="1">
        <v>2586</v>
      </c>
      <c r="C1512" t="s">
        <v>27</v>
      </c>
      <c r="D1512" t="s">
        <v>58</v>
      </c>
    </row>
    <row r="1513" spans="1:4">
      <c r="A1513" s="1">
        <v>53404017</v>
      </c>
      <c r="B1513" s="1">
        <v>2587</v>
      </c>
      <c r="C1513" t="s">
        <v>27</v>
      </c>
      <c r="D1513" t="s">
        <v>58</v>
      </c>
    </row>
    <row r="1514" spans="1:4">
      <c r="A1514" s="1">
        <v>53404018</v>
      </c>
      <c r="B1514" s="1">
        <v>2588</v>
      </c>
      <c r="C1514" t="s">
        <v>27</v>
      </c>
      <c r="D1514" t="s">
        <v>58</v>
      </c>
    </row>
    <row r="1515" spans="1:4">
      <c r="A1515" s="1">
        <v>53404019</v>
      </c>
      <c r="B1515" s="1">
        <v>2589</v>
      </c>
      <c r="C1515" t="s">
        <v>27</v>
      </c>
      <c r="D1515" t="s">
        <v>58</v>
      </c>
    </row>
    <row r="1516" spans="1:4">
      <c r="A1516" s="1">
        <v>53404000</v>
      </c>
      <c r="B1516" s="1">
        <v>2590</v>
      </c>
      <c r="C1516" t="s">
        <v>27</v>
      </c>
      <c r="D1516" t="s">
        <v>58</v>
      </c>
    </row>
    <row r="1517" spans="1:4">
      <c r="A1517" s="1">
        <v>53404001</v>
      </c>
      <c r="B1517" s="1">
        <v>2591</v>
      </c>
      <c r="C1517" t="s">
        <v>27</v>
      </c>
      <c r="D1517" t="s">
        <v>58</v>
      </c>
    </row>
    <row r="1518" spans="1:4">
      <c r="A1518" s="1">
        <v>53404002</v>
      </c>
      <c r="B1518" s="1">
        <v>2592</v>
      </c>
      <c r="C1518" t="s">
        <v>27</v>
      </c>
      <c r="D1518" t="s">
        <v>58</v>
      </c>
    </row>
    <row r="1519" spans="1:4">
      <c r="A1519" s="1">
        <v>53404003</v>
      </c>
      <c r="B1519" s="1">
        <v>2593</v>
      </c>
      <c r="C1519" t="s">
        <v>27</v>
      </c>
      <c r="D1519" t="s">
        <v>58</v>
      </c>
    </row>
    <row r="1520" spans="1:4">
      <c r="A1520" s="1">
        <v>53404004</v>
      </c>
      <c r="B1520" s="1">
        <v>2594</v>
      </c>
      <c r="C1520" t="s">
        <v>27</v>
      </c>
      <c r="D1520" t="s">
        <v>58</v>
      </c>
    </row>
    <row r="1521" spans="1:4">
      <c r="A1521" s="1">
        <v>53404005</v>
      </c>
      <c r="B1521" s="1">
        <v>2595</v>
      </c>
      <c r="C1521" t="s">
        <v>27</v>
      </c>
      <c r="D1521" t="s">
        <v>58</v>
      </c>
    </row>
    <row r="1522" spans="1:4">
      <c r="A1522" s="1">
        <v>53404006</v>
      </c>
      <c r="B1522" s="1">
        <v>2596</v>
      </c>
      <c r="C1522" t="s">
        <v>27</v>
      </c>
      <c r="D1522" t="s">
        <v>58</v>
      </c>
    </row>
    <row r="1523" spans="1:4">
      <c r="A1523" s="1">
        <v>53404007</v>
      </c>
      <c r="B1523" s="1">
        <v>2597</v>
      </c>
      <c r="C1523" t="s">
        <v>27</v>
      </c>
      <c r="D1523" t="s">
        <v>58</v>
      </c>
    </row>
    <row r="1524" spans="1:4">
      <c r="A1524" s="1">
        <v>53404008</v>
      </c>
      <c r="B1524" s="1">
        <v>2598</v>
      </c>
      <c r="C1524" t="s">
        <v>27</v>
      </c>
      <c r="D1524" t="s">
        <v>58</v>
      </c>
    </row>
    <row r="1525" spans="1:4">
      <c r="A1525" s="1">
        <v>53404009</v>
      </c>
      <c r="B1525" s="1">
        <v>2599</v>
      </c>
      <c r="C1525" t="s">
        <v>27</v>
      </c>
      <c r="D1525" t="s">
        <v>58</v>
      </c>
    </row>
    <row r="1526" spans="1:4">
      <c r="A1526" s="1">
        <v>53404190</v>
      </c>
      <c r="B1526" s="1">
        <v>2600</v>
      </c>
      <c r="C1526" t="s">
        <v>28</v>
      </c>
      <c r="D1526" t="s">
        <v>58</v>
      </c>
    </row>
    <row r="1527" spans="1:4">
      <c r="A1527" s="1">
        <v>53404191</v>
      </c>
      <c r="B1527" s="1">
        <v>2601</v>
      </c>
      <c r="C1527" t="s">
        <v>28</v>
      </c>
      <c r="D1527" t="s">
        <v>58</v>
      </c>
    </row>
    <row r="1528" spans="1:4">
      <c r="A1528" s="1">
        <v>53404192</v>
      </c>
      <c r="B1528" s="1">
        <v>2602</v>
      </c>
      <c r="C1528" t="s">
        <v>28</v>
      </c>
      <c r="D1528" t="s">
        <v>58</v>
      </c>
    </row>
    <row r="1529" spans="1:4">
      <c r="A1529" s="1">
        <v>53404193</v>
      </c>
      <c r="B1529" s="1">
        <v>2603</v>
      </c>
      <c r="C1529" t="s">
        <v>28</v>
      </c>
      <c r="D1529" t="s">
        <v>58</v>
      </c>
    </row>
    <row r="1530" spans="1:4">
      <c r="A1530" s="1">
        <v>53404194</v>
      </c>
      <c r="B1530" s="1">
        <v>2604</v>
      </c>
      <c r="C1530" t="s">
        <v>28</v>
      </c>
      <c r="D1530" t="s">
        <v>58</v>
      </c>
    </row>
    <row r="1531" spans="1:4">
      <c r="A1531" s="1">
        <v>53404195</v>
      </c>
      <c r="B1531" s="1">
        <v>2605</v>
      </c>
      <c r="C1531" t="s">
        <v>28</v>
      </c>
      <c r="D1531" t="s">
        <v>58</v>
      </c>
    </row>
    <row r="1532" spans="1:4">
      <c r="A1532" s="1">
        <v>53404196</v>
      </c>
      <c r="B1532" s="1">
        <v>2606</v>
      </c>
      <c r="C1532" t="s">
        <v>28</v>
      </c>
      <c r="D1532" t="s">
        <v>58</v>
      </c>
    </row>
    <row r="1533" spans="1:4">
      <c r="A1533" s="1">
        <v>53404197</v>
      </c>
      <c r="B1533" s="1">
        <v>2607</v>
      </c>
      <c r="C1533" t="s">
        <v>28</v>
      </c>
      <c r="D1533" t="s">
        <v>58</v>
      </c>
    </row>
    <row r="1534" spans="1:4">
      <c r="A1534" s="1">
        <v>53404198</v>
      </c>
      <c r="B1534" s="1">
        <v>2608</v>
      </c>
      <c r="C1534" t="s">
        <v>28</v>
      </c>
      <c r="D1534" t="s">
        <v>58</v>
      </c>
    </row>
    <row r="1535" spans="1:4">
      <c r="A1535" s="1">
        <v>53404199</v>
      </c>
      <c r="B1535" s="1">
        <v>2609</v>
      </c>
      <c r="C1535" t="s">
        <v>28</v>
      </c>
      <c r="D1535" t="s">
        <v>58</v>
      </c>
    </row>
    <row r="1536" spans="1:4">
      <c r="A1536" s="1">
        <v>53404180</v>
      </c>
      <c r="B1536" s="1">
        <v>2610</v>
      </c>
      <c r="C1536" t="s">
        <v>28</v>
      </c>
      <c r="D1536" t="s">
        <v>58</v>
      </c>
    </row>
    <row r="1537" spans="1:4">
      <c r="A1537" s="1">
        <v>53404181</v>
      </c>
      <c r="B1537" s="1">
        <v>2611</v>
      </c>
      <c r="C1537" t="s">
        <v>28</v>
      </c>
      <c r="D1537" t="s">
        <v>58</v>
      </c>
    </row>
    <row r="1538" spans="1:4">
      <c r="A1538" s="1">
        <v>53404182</v>
      </c>
      <c r="B1538" s="1">
        <v>2612</v>
      </c>
      <c r="C1538" t="s">
        <v>28</v>
      </c>
      <c r="D1538" t="s">
        <v>58</v>
      </c>
    </row>
    <row r="1539" spans="1:4">
      <c r="A1539" s="1">
        <v>53404183</v>
      </c>
      <c r="B1539" s="1">
        <v>2613</v>
      </c>
      <c r="C1539" t="s">
        <v>28</v>
      </c>
      <c r="D1539" t="s">
        <v>58</v>
      </c>
    </row>
    <row r="1540" spans="1:4">
      <c r="A1540" s="1">
        <v>53404184</v>
      </c>
      <c r="B1540" s="1">
        <v>2614</v>
      </c>
      <c r="C1540" t="s">
        <v>28</v>
      </c>
      <c r="D1540" t="s">
        <v>58</v>
      </c>
    </row>
    <row r="1541" spans="1:4">
      <c r="A1541" s="1">
        <v>53404185</v>
      </c>
      <c r="B1541" s="1">
        <v>2615</v>
      </c>
      <c r="C1541" t="s">
        <v>28</v>
      </c>
      <c r="D1541" t="s">
        <v>58</v>
      </c>
    </row>
    <row r="1542" spans="1:4">
      <c r="A1542" s="1">
        <v>53404186</v>
      </c>
      <c r="B1542" s="1">
        <v>2616</v>
      </c>
      <c r="C1542" t="s">
        <v>28</v>
      </c>
      <c r="D1542" t="s">
        <v>58</v>
      </c>
    </row>
    <row r="1543" spans="1:4">
      <c r="A1543" s="1">
        <v>53404187</v>
      </c>
      <c r="B1543" s="1">
        <v>2617</v>
      </c>
      <c r="C1543" t="s">
        <v>28</v>
      </c>
      <c r="D1543" t="s">
        <v>58</v>
      </c>
    </row>
    <row r="1544" spans="1:4">
      <c r="A1544" s="1">
        <v>53404188</v>
      </c>
      <c r="B1544" s="1">
        <v>2618</v>
      </c>
      <c r="C1544" t="s">
        <v>28</v>
      </c>
      <c r="D1544" t="s">
        <v>58</v>
      </c>
    </row>
    <row r="1545" spans="1:4">
      <c r="A1545" s="1">
        <v>53404189</v>
      </c>
      <c r="B1545" s="1">
        <v>2619</v>
      </c>
      <c r="C1545" t="s">
        <v>28</v>
      </c>
      <c r="D1545" t="s">
        <v>58</v>
      </c>
    </row>
    <row r="1546" spans="1:4">
      <c r="A1546" s="1">
        <v>53404170</v>
      </c>
      <c r="B1546" s="1">
        <v>2620</v>
      </c>
      <c r="C1546" t="s">
        <v>28</v>
      </c>
      <c r="D1546" t="s">
        <v>58</v>
      </c>
    </row>
    <row r="1547" spans="1:4">
      <c r="A1547" s="1">
        <v>53404171</v>
      </c>
      <c r="B1547" s="1">
        <v>2621</v>
      </c>
      <c r="C1547" t="s">
        <v>28</v>
      </c>
      <c r="D1547" t="s">
        <v>58</v>
      </c>
    </row>
    <row r="1548" spans="1:4">
      <c r="A1548" s="1">
        <v>53404172</v>
      </c>
      <c r="B1548" s="1">
        <v>2622</v>
      </c>
      <c r="C1548" t="s">
        <v>28</v>
      </c>
      <c r="D1548" t="s">
        <v>58</v>
      </c>
    </row>
    <row r="1549" spans="1:4">
      <c r="A1549" s="1">
        <v>53404173</v>
      </c>
      <c r="B1549" s="1">
        <v>2623</v>
      </c>
      <c r="C1549" t="s">
        <v>28</v>
      </c>
      <c r="D1549" t="s">
        <v>58</v>
      </c>
    </row>
    <row r="1550" spans="1:4">
      <c r="A1550" s="1">
        <v>53404174</v>
      </c>
      <c r="B1550" s="1">
        <v>2624</v>
      </c>
      <c r="C1550" t="s">
        <v>28</v>
      </c>
      <c r="D1550" t="s">
        <v>58</v>
      </c>
    </row>
    <row r="1551" spans="1:4">
      <c r="A1551" s="1">
        <v>53404175</v>
      </c>
      <c r="B1551" s="1">
        <v>2625</v>
      </c>
      <c r="C1551" t="s">
        <v>28</v>
      </c>
      <c r="D1551" t="s">
        <v>58</v>
      </c>
    </row>
    <row r="1552" spans="1:4">
      <c r="A1552" s="1">
        <v>53404176</v>
      </c>
      <c r="B1552" s="1">
        <v>2626</v>
      </c>
      <c r="C1552" t="s">
        <v>28</v>
      </c>
      <c r="D1552" t="s">
        <v>58</v>
      </c>
    </row>
    <row r="1553" spans="1:4">
      <c r="A1553" s="1">
        <v>53404177</v>
      </c>
      <c r="B1553" s="1">
        <v>2627</v>
      </c>
      <c r="C1553" t="s">
        <v>28</v>
      </c>
      <c r="D1553" t="s">
        <v>58</v>
      </c>
    </row>
    <row r="1554" spans="1:4">
      <c r="A1554" s="1">
        <v>53404178</v>
      </c>
      <c r="B1554" s="1">
        <v>2628</v>
      </c>
      <c r="C1554" t="s">
        <v>28</v>
      </c>
      <c r="D1554" t="s">
        <v>58</v>
      </c>
    </row>
    <row r="1555" spans="1:4">
      <c r="A1555" s="1">
        <v>53404179</v>
      </c>
      <c r="B1555" s="1">
        <v>2629</v>
      </c>
      <c r="C1555" t="s">
        <v>28</v>
      </c>
      <c r="D1555" t="s">
        <v>58</v>
      </c>
    </row>
    <row r="1556" spans="1:4">
      <c r="A1556" s="1">
        <v>53404160</v>
      </c>
      <c r="B1556" s="1">
        <v>2630</v>
      </c>
      <c r="C1556" t="s">
        <v>28</v>
      </c>
      <c r="D1556" t="s">
        <v>58</v>
      </c>
    </row>
    <row r="1557" spans="1:4">
      <c r="A1557" s="1">
        <v>53404161</v>
      </c>
      <c r="B1557" s="1">
        <v>2631</v>
      </c>
      <c r="C1557" t="s">
        <v>28</v>
      </c>
      <c r="D1557" t="s">
        <v>58</v>
      </c>
    </row>
    <row r="1558" spans="1:4">
      <c r="A1558" s="1">
        <v>53404162</v>
      </c>
      <c r="B1558" s="1">
        <v>2632</v>
      </c>
      <c r="C1558" t="s">
        <v>28</v>
      </c>
      <c r="D1558" t="s">
        <v>58</v>
      </c>
    </row>
    <row r="1559" spans="1:4">
      <c r="A1559" s="1">
        <v>53404163</v>
      </c>
      <c r="B1559" s="1">
        <v>2633</v>
      </c>
      <c r="C1559" t="s">
        <v>28</v>
      </c>
      <c r="D1559" t="s">
        <v>58</v>
      </c>
    </row>
    <row r="1560" spans="1:4">
      <c r="A1560" s="1">
        <v>53404164</v>
      </c>
      <c r="B1560" s="1">
        <v>2634</v>
      </c>
      <c r="C1560" t="s">
        <v>28</v>
      </c>
      <c r="D1560" t="s">
        <v>58</v>
      </c>
    </row>
    <row r="1561" spans="1:4">
      <c r="A1561" s="1">
        <v>53404165</v>
      </c>
      <c r="B1561" s="1">
        <v>2635</v>
      </c>
      <c r="C1561" t="s">
        <v>28</v>
      </c>
      <c r="D1561" t="s">
        <v>58</v>
      </c>
    </row>
    <row r="1562" spans="1:4">
      <c r="A1562" s="1">
        <v>53404166</v>
      </c>
      <c r="B1562" s="1">
        <v>2636</v>
      </c>
      <c r="C1562" t="s">
        <v>28</v>
      </c>
      <c r="D1562" t="s">
        <v>58</v>
      </c>
    </row>
    <row r="1563" spans="1:4">
      <c r="A1563" s="1">
        <v>53404167</v>
      </c>
      <c r="B1563" s="1">
        <v>2637</v>
      </c>
      <c r="C1563" t="s">
        <v>28</v>
      </c>
      <c r="D1563" t="s">
        <v>58</v>
      </c>
    </row>
    <row r="1564" spans="1:4">
      <c r="A1564" s="1">
        <v>53404168</v>
      </c>
      <c r="B1564" s="1">
        <v>2638</v>
      </c>
      <c r="C1564" t="s">
        <v>28</v>
      </c>
      <c r="D1564" t="s">
        <v>58</v>
      </c>
    </row>
    <row r="1565" spans="1:4">
      <c r="A1565" s="1">
        <v>53404169</v>
      </c>
      <c r="B1565" s="1">
        <v>2639</v>
      </c>
      <c r="C1565" t="s">
        <v>28</v>
      </c>
      <c r="D1565" t="s">
        <v>58</v>
      </c>
    </row>
    <row r="1566" spans="1:4">
      <c r="A1566" s="1">
        <v>53404150</v>
      </c>
      <c r="B1566" s="1">
        <v>2640</v>
      </c>
      <c r="C1566" t="s">
        <v>28</v>
      </c>
      <c r="D1566" t="s">
        <v>58</v>
      </c>
    </row>
    <row r="1567" spans="1:4">
      <c r="A1567" s="1">
        <v>53404151</v>
      </c>
      <c r="B1567" s="1">
        <v>2641</v>
      </c>
      <c r="C1567" t="s">
        <v>28</v>
      </c>
      <c r="D1567" t="s">
        <v>58</v>
      </c>
    </row>
    <row r="1568" spans="1:4">
      <c r="A1568" s="1">
        <v>53404152</v>
      </c>
      <c r="B1568" s="1">
        <v>2642</v>
      </c>
      <c r="C1568" t="s">
        <v>28</v>
      </c>
      <c r="D1568" t="s">
        <v>58</v>
      </c>
    </row>
    <row r="1569" spans="1:4">
      <c r="A1569" s="1">
        <v>53404153</v>
      </c>
      <c r="B1569" s="1">
        <v>2643</v>
      </c>
      <c r="C1569" t="s">
        <v>28</v>
      </c>
      <c r="D1569" t="s">
        <v>58</v>
      </c>
    </row>
    <row r="1570" spans="1:4">
      <c r="A1570" s="1">
        <v>53404154</v>
      </c>
      <c r="B1570" s="1">
        <v>2644</v>
      </c>
      <c r="C1570" t="s">
        <v>28</v>
      </c>
      <c r="D1570" t="s">
        <v>58</v>
      </c>
    </row>
    <row r="1571" spans="1:4">
      <c r="A1571" s="1">
        <v>53404155</v>
      </c>
      <c r="B1571" s="1">
        <v>2645</v>
      </c>
      <c r="C1571" t="s">
        <v>28</v>
      </c>
      <c r="D1571" t="s">
        <v>58</v>
      </c>
    </row>
    <row r="1572" spans="1:4">
      <c r="A1572" s="1">
        <v>53404156</v>
      </c>
      <c r="B1572" s="1">
        <v>2646</v>
      </c>
      <c r="C1572" t="s">
        <v>28</v>
      </c>
      <c r="D1572" t="s">
        <v>58</v>
      </c>
    </row>
    <row r="1573" spans="1:4">
      <c r="A1573" s="1">
        <v>53404157</v>
      </c>
      <c r="B1573" s="1">
        <v>2647</v>
      </c>
      <c r="C1573" t="s">
        <v>28</v>
      </c>
      <c r="D1573" t="s">
        <v>58</v>
      </c>
    </row>
    <row r="1574" spans="1:4">
      <c r="A1574" s="1">
        <v>53404158</v>
      </c>
      <c r="B1574" s="1">
        <v>2648</v>
      </c>
      <c r="C1574" t="s">
        <v>28</v>
      </c>
      <c r="D1574" t="s">
        <v>58</v>
      </c>
    </row>
    <row r="1575" spans="1:4">
      <c r="A1575" s="1">
        <v>53404159</v>
      </c>
      <c r="B1575" s="1">
        <v>2649</v>
      </c>
      <c r="C1575" t="s">
        <v>28</v>
      </c>
      <c r="D1575" t="s">
        <v>58</v>
      </c>
    </row>
    <row r="1576" spans="1:4">
      <c r="A1576" s="1">
        <v>53404140</v>
      </c>
      <c r="B1576" s="1">
        <v>2650</v>
      </c>
      <c r="C1576" t="s">
        <v>28</v>
      </c>
      <c r="D1576" t="s">
        <v>58</v>
      </c>
    </row>
    <row r="1577" spans="1:4">
      <c r="A1577" s="1">
        <v>53404141</v>
      </c>
      <c r="B1577" s="1">
        <v>2651</v>
      </c>
      <c r="C1577" t="s">
        <v>28</v>
      </c>
      <c r="D1577" t="s">
        <v>58</v>
      </c>
    </row>
    <row r="1578" spans="1:4">
      <c r="A1578" s="1">
        <v>53404142</v>
      </c>
      <c r="B1578" s="1">
        <v>2652</v>
      </c>
      <c r="C1578" t="s">
        <v>28</v>
      </c>
      <c r="D1578" t="s">
        <v>58</v>
      </c>
    </row>
    <row r="1579" spans="1:4">
      <c r="A1579" s="1">
        <v>53404143</v>
      </c>
      <c r="B1579" s="1">
        <v>2653</v>
      </c>
      <c r="C1579" t="s">
        <v>28</v>
      </c>
      <c r="D1579" t="s">
        <v>58</v>
      </c>
    </row>
    <row r="1580" spans="1:4">
      <c r="A1580" s="1">
        <v>53404144</v>
      </c>
      <c r="B1580" s="1">
        <v>2654</v>
      </c>
      <c r="C1580" t="s">
        <v>28</v>
      </c>
      <c r="D1580" t="s">
        <v>58</v>
      </c>
    </row>
    <row r="1581" spans="1:4">
      <c r="A1581" s="1">
        <v>53404145</v>
      </c>
      <c r="B1581" s="1">
        <v>2655</v>
      </c>
      <c r="C1581" t="s">
        <v>28</v>
      </c>
      <c r="D1581" t="s">
        <v>58</v>
      </c>
    </row>
    <row r="1582" spans="1:4">
      <c r="A1582" s="1">
        <v>53404146</v>
      </c>
      <c r="B1582" s="1">
        <v>2656</v>
      </c>
      <c r="C1582" t="s">
        <v>28</v>
      </c>
      <c r="D1582" t="s">
        <v>58</v>
      </c>
    </row>
    <row r="1583" spans="1:4">
      <c r="A1583" s="1">
        <v>53404147</v>
      </c>
      <c r="B1583" s="1">
        <v>2657</v>
      </c>
      <c r="C1583" t="s">
        <v>28</v>
      </c>
      <c r="D1583" t="s">
        <v>58</v>
      </c>
    </row>
    <row r="1584" spans="1:4">
      <c r="A1584" s="1">
        <v>53404148</v>
      </c>
      <c r="B1584" s="1">
        <v>2658</v>
      </c>
      <c r="C1584" t="s">
        <v>28</v>
      </c>
      <c r="D1584" t="s">
        <v>58</v>
      </c>
    </row>
    <row r="1585" spans="1:4">
      <c r="A1585" s="1">
        <v>53404149</v>
      </c>
      <c r="B1585" s="1">
        <v>2659</v>
      </c>
      <c r="C1585" t="s">
        <v>28</v>
      </c>
      <c r="D1585" t="s">
        <v>58</v>
      </c>
    </row>
    <row r="1586" spans="1:4">
      <c r="A1586" s="1">
        <v>53404130</v>
      </c>
      <c r="B1586" s="1">
        <v>2660</v>
      </c>
      <c r="C1586" t="s">
        <v>28</v>
      </c>
      <c r="D1586" t="s">
        <v>58</v>
      </c>
    </row>
    <row r="1587" spans="1:4">
      <c r="A1587" s="1">
        <v>53404131</v>
      </c>
      <c r="B1587" s="1">
        <v>2661</v>
      </c>
      <c r="C1587" t="s">
        <v>28</v>
      </c>
      <c r="D1587" t="s">
        <v>58</v>
      </c>
    </row>
    <row r="1588" spans="1:4">
      <c r="A1588" s="1">
        <v>53404132</v>
      </c>
      <c r="B1588" s="1">
        <v>2662</v>
      </c>
      <c r="C1588" t="s">
        <v>28</v>
      </c>
      <c r="D1588" t="s">
        <v>58</v>
      </c>
    </row>
    <row r="1589" spans="1:4">
      <c r="A1589" s="1">
        <v>53404133</v>
      </c>
      <c r="B1589" s="1">
        <v>2663</v>
      </c>
      <c r="C1589" t="s">
        <v>28</v>
      </c>
      <c r="D1589" t="s">
        <v>58</v>
      </c>
    </row>
    <row r="1590" spans="1:4">
      <c r="A1590" s="1">
        <v>53404134</v>
      </c>
      <c r="B1590" s="1">
        <v>2664</v>
      </c>
      <c r="C1590" t="s">
        <v>28</v>
      </c>
      <c r="D1590" t="s">
        <v>58</v>
      </c>
    </row>
    <row r="1591" spans="1:4">
      <c r="A1591" s="1">
        <v>53404135</v>
      </c>
      <c r="B1591" s="1">
        <v>2665</v>
      </c>
      <c r="C1591" t="s">
        <v>28</v>
      </c>
      <c r="D1591" t="s">
        <v>58</v>
      </c>
    </row>
    <row r="1592" spans="1:4">
      <c r="A1592" s="1">
        <v>53404136</v>
      </c>
      <c r="B1592" s="1">
        <v>2666</v>
      </c>
      <c r="C1592" t="s">
        <v>28</v>
      </c>
      <c r="D1592" t="s">
        <v>58</v>
      </c>
    </row>
    <row r="1593" spans="1:4">
      <c r="A1593" s="1">
        <v>53404137</v>
      </c>
      <c r="B1593" s="1">
        <v>2667</v>
      </c>
      <c r="C1593" t="s">
        <v>28</v>
      </c>
      <c r="D1593" t="s">
        <v>58</v>
      </c>
    </row>
    <row r="1594" spans="1:4">
      <c r="A1594" s="1">
        <v>53404138</v>
      </c>
      <c r="B1594" s="1">
        <v>2668</v>
      </c>
      <c r="C1594" t="s">
        <v>28</v>
      </c>
      <c r="D1594" t="s">
        <v>58</v>
      </c>
    </row>
    <row r="1595" spans="1:4">
      <c r="A1595" s="1">
        <v>53404139</v>
      </c>
      <c r="B1595" s="1">
        <v>2669</v>
      </c>
      <c r="C1595" t="s">
        <v>28</v>
      </c>
      <c r="D1595" t="s">
        <v>58</v>
      </c>
    </row>
    <row r="1596" spans="1:4">
      <c r="A1596" s="1">
        <v>53404120</v>
      </c>
      <c r="B1596" s="1">
        <v>2670</v>
      </c>
      <c r="C1596" t="s">
        <v>28</v>
      </c>
      <c r="D1596" t="s">
        <v>58</v>
      </c>
    </row>
    <row r="1597" spans="1:4">
      <c r="A1597" s="1">
        <v>53404121</v>
      </c>
      <c r="B1597" s="1">
        <v>2671</v>
      </c>
      <c r="C1597" t="s">
        <v>28</v>
      </c>
      <c r="D1597" t="s">
        <v>58</v>
      </c>
    </row>
    <row r="1598" spans="1:4">
      <c r="A1598" s="1">
        <v>53404122</v>
      </c>
      <c r="B1598" s="1">
        <v>2672</v>
      </c>
      <c r="C1598" t="s">
        <v>28</v>
      </c>
      <c r="D1598" t="s">
        <v>58</v>
      </c>
    </row>
    <row r="1599" spans="1:4">
      <c r="A1599" s="1">
        <v>53404123</v>
      </c>
      <c r="B1599" s="1">
        <v>2673</v>
      </c>
      <c r="C1599" t="s">
        <v>28</v>
      </c>
      <c r="D1599" t="s">
        <v>58</v>
      </c>
    </row>
    <row r="1600" spans="1:4">
      <c r="A1600" s="1">
        <v>53404124</v>
      </c>
      <c r="B1600" s="1">
        <v>2674</v>
      </c>
      <c r="C1600" t="s">
        <v>28</v>
      </c>
      <c r="D1600" t="s">
        <v>58</v>
      </c>
    </row>
    <row r="1601" spans="1:4">
      <c r="A1601" s="1">
        <v>53404125</v>
      </c>
      <c r="B1601" s="1">
        <v>2675</v>
      </c>
      <c r="C1601" t="s">
        <v>28</v>
      </c>
      <c r="D1601" t="s">
        <v>58</v>
      </c>
    </row>
    <row r="1602" spans="1:4">
      <c r="A1602" s="1">
        <v>53404126</v>
      </c>
      <c r="B1602" s="1">
        <v>2676</v>
      </c>
      <c r="C1602" t="s">
        <v>28</v>
      </c>
      <c r="D1602" t="s">
        <v>58</v>
      </c>
    </row>
    <row r="1603" spans="1:4">
      <c r="A1603" s="1">
        <v>53404127</v>
      </c>
      <c r="B1603" s="1">
        <v>2677</v>
      </c>
      <c r="C1603" t="s">
        <v>28</v>
      </c>
      <c r="D1603" t="s">
        <v>58</v>
      </c>
    </row>
    <row r="1604" spans="1:4">
      <c r="A1604" s="1">
        <v>53404128</v>
      </c>
      <c r="B1604" s="1">
        <v>2678</v>
      </c>
      <c r="C1604" t="s">
        <v>28</v>
      </c>
      <c r="D1604" t="s">
        <v>58</v>
      </c>
    </row>
    <row r="1605" spans="1:4">
      <c r="A1605" s="1">
        <v>53404129</v>
      </c>
      <c r="B1605" s="1">
        <v>2679</v>
      </c>
      <c r="C1605" t="s">
        <v>28</v>
      </c>
      <c r="D1605" t="s">
        <v>58</v>
      </c>
    </row>
    <row r="1606" spans="1:4">
      <c r="A1606" s="1">
        <v>53404110</v>
      </c>
      <c r="B1606" s="1">
        <v>2680</v>
      </c>
      <c r="C1606" t="s">
        <v>28</v>
      </c>
      <c r="D1606" t="s">
        <v>58</v>
      </c>
    </row>
    <row r="1607" spans="1:4">
      <c r="A1607" s="1">
        <v>53404111</v>
      </c>
      <c r="B1607" s="1">
        <v>2681</v>
      </c>
      <c r="C1607" t="s">
        <v>28</v>
      </c>
      <c r="D1607" t="s">
        <v>58</v>
      </c>
    </row>
    <row r="1608" spans="1:4">
      <c r="A1608" s="1">
        <v>53404112</v>
      </c>
      <c r="B1608" s="1">
        <v>2682</v>
      </c>
      <c r="C1608" t="s">
        <v>28</v>
      </c>
      <c r="D1608" t="s">
        <v>58</v>
      </c>
    </row>
    <row r="1609" spans="1:4">
      <c r="A1609" s="1">
        <v>53404113</v>
      </c>
      <c r="B1609" s="1">
        <v>2683</v>
      </c>
      <c r="C1609" t="s">
        <v>28</v>
      </c>
      <c r="D1609" t="s">
        <v>58</v>
      </c>
    </row>
    <row r="1610" spans="1:4">
      <c r="A1610" s="1">
        <v>53404114</v>
      </c>
      <c r="B1610" s="1">
        <v>2684</v>
      </c>
      <c r="C1610" t="s">
        <v>28</v>
      </c>
      <c r="D1610" t="s">
        <v>58</v>
      </c>
    </row>
    <row r="1611" spans="1:4">
      <c r="A1611" s="1">
        <v>53404115</v>
      </c>
      <c r="B1611" s="1">
        <v>2685</v>
      </c>
      <c r="C1611" t="s">
        <v>28</v>
      </c>
      <c r="D1611" t="s">
        <v>58</v>
      </c>
    </row>
    <row r="1612" spans="1:4">
      <c r="A1612" s="1">
        <v>53404116</v>
      </c>
      <c r="B1612" s="1">
        <v>2686</v>
      </c>
      <c r="C1612" t="s">
        <v>28</v>
      </c>
      <c r="D1612" t="s">
        <v>58</v>
      </c>
    </row>
    <row r="1613" spans="1:4">
      <c r="A1613" s="1">
        <v>53404117</v>
      </c>
      <c r="B1613" s="1">
        <v>2687</v>
      </c>
      <c r="C1613" t="s">
        <v>28</v>
      </c>
      <c r="D1613" t="s">
        <v>58</v>
      </c>
    </row>
    <row r="1614" spans="1:4">
      <c r="A1614" s="1">
        <v>53404118</v>
      </c>
      <c r="B1614" s="1">
        <v>2688</v>
      </c>
      <c r="C1614" t="s">
        <v>28</v>
      </c>
      <c r="D1614" t="s">
        <v>58</v>
      </c>
    </row>
    <row r="1615" spans="1:4">
      <c r="A1615" s="1">
        <v>53404119</v>
      </c>
      <c r="B1615" s="1">
        <v>2689</v>
      </c>
      <c r="C1615" t="s">
        <v>28</v>
      </c>
      <c r="D1615" t="s">
        <v>58</v>
      </c>
    </row>
    <row r="1616" spans="1:4">
      <c r="A1616" s="1">
        <v>53404100</v>
      </c>
      <c r="B1616" s="1">
        <v>2690</v>
      </c>
      <c r="C1616" t="s">
        <v>28</v>
      </c>
      <c r="D1616" t="s">
        <v>58</v>
      </c>
    </row>
    <row r="1617" spans="1:4">
      <c r="A1617" s="1">
        <v>53404101</v>
      </c>
      <c r="B1617" s="1">
        <v>2691</v>
      </c>
      <c r="C1617" t="s">
        <v>28</v>
      </c>
      <c r="D1617" t="s">
        <v>58</v>
      </c>
    </row>
    <row r="1618" spans="1:4">
      <c r="A1618" s="1">
        <v>53404102</v>
      </c>
      <c r="B1618" s="1">
        <v>2692</v>
      </c>
      <c r="C1618" t="s">
        <v>28</v>
      </c>
      <c r="D1618" t="s">
        <v>58</v>
      </c>
    </row>
    <row r="1619" spans="1:4">
      <c r="A1619" s="1">
        <v>53404103</v>
      </c>
      <c r="B1619" s="1">
        <v>2693</v>
      </c>
      <c r="C1619" t="s">
        <v>28</v>
      </c>
      <c r="D1619" t="s">
        <v>58</v>
      </c>
    </row>
    <row r="1620" spans="1:4">
      <c r="A1620" s="1">
        <v>53404104</v>
      </c>
      <c r="B1620" s="1">
        <v>2694</v>
      </c>
      <c r="C1620" t="s">
        <v>28</v>
      </c>
      <c r="D1620" t="s">
        <v>58</v>
      </c>
    </row>
    <row r="1621" spans="1:4">
      <c r="A1621" s="1">
        <v>53404105</v>
      </c>
      <c r="B1621" s="1">
        <v>2695</v>
      </c>
      <c r="C1621" t="s">
        <v>28</v>
      </c>
      <c r="D1621" t="s">
        <v>58</v>
      </c>
    </row>
    <row r="1622" spans="1:4">
      <c r="A1622" s="1">
        <v>53404106</v>
      </c>
      <c r="B1622" s="1">
        <v>2696</v>
      </c>
      <c r="C1622" t="s">
        <v>28</v>
      </c>
      <c r="D1622" t="s">
        <v>58</v>
      </c>
    </row>
    <row r="1623" spans="1:4">
      <c r="A1623" s="1">
        <v>53404107</v>
      </c>
      <c r="B1623" s="1">
        <v>2697</v>
      </c>
      <c r="C1623" t="s">
        <v>28</v>
      </c>
      <c r="D1623" t="s">
        <v>58</v>
      </c>
    </row>
    <row r="1624" spans="1:4">
      <c r="A1624" s="1">
        <v>53404108</v>
      </c>
      <c r="B1624" s="1">
        <v>2698</v>
      </c>
      <c r="C1624" t="s">
        <v>28</v>
      </c>
      <c r="D1624" t="s">
        <v>58</v>
      </c>
    </row>
    <row r="1625" spans="1:4">
      <c r="A1625" s="1">
        <v>53404109</v>
      </c>
      <c r="B1625" s="1">
        <v>2699</v>
      </c>
      <c r="C1625" t="s">
        <v>28</v>
      </c>
      <c r="D1625" t="s">
        <v>58</v>
      </c>
    </row>
    <row r="1626" spans="1:4">
      <c r="A1626" s="1">
        <v>53404290</v>
      </c>
      <c r="B1626" s="1">
        <v>2700</v>
      </c>
      <c r="C1626" t="s">
        <v>29</v>
      </c>
      <c r="D1626" t="s">
        <v>59</v>
      </c>
    </row>
    <row r="1627" spans="1:4">
      <c r="A1627" s="1">
        <v>53404291</v>
      </c>
      <c r="B1627" s="1">
        <v>2701</v>
      </c>
      <c r="C1627" t="s">
        <v>29</v>
      </c>
      <c r="D1627" t="s">
        <v>59</v>
      </c>
    </row>
    <row r="1628" spans="1:4">
      <c r="A1628" s="1">
        <v>53404292</v>
      </c>
      <c r="B1628" s="1">
        <v>2702</v>
      </c>
      <c r="C1628" t="s">
        <v>29</v>
      </c>
      <c r="D1628" t="s">
        <v>59</v>
      </c>
    </row>
    <row r="1629" spans="1:4">
      <c r="A1629" s="1">
        <v>53404293</v>
      </c>
      <c r="B1629" s="1">
        <v>2703</v>
      </c>
      <c r="C1629" t="s">
        <v>29</v>
      </c>
      <c r="D1629" t="s">
        <v>59</v>
      </c>
    </row>
    <row r="1630" spans="1:4">
      <c r="A1630" s="1">
        <v>53404294</v>
      </c>
      <c r="B1630" s="1">
        <v>2704</v>
      </c>
      <c r="C1630" t="s">
        <v>29</v>
      </c>
      <c r="D1630" t="s">
        <v>59</v>
      </c>
    </row>
    <row r="1631" spans="1:4">
      <c r="A1631" s="1">
        <v>53404295</v>
      </c>
      <c r="B1631" s="1">
        <v>2705</v>
      </c>
      <c r="C1631" t="s">
        <v>29</v>
      </c>
      <c r="D1631" t="s">
        <v>59</v>
      </c>
    </row>
    <row r="1632" spans="1:4">
      <c r="A1632" s="1">
        <v>53404296</v>
      </c>
      <c r="B1632" s="1">
        <v>2706</v>
      </c>
      <c r="C1632" t="s">
        <v>29</v>
      </c>
      <c r="D1632" t="s">
        <v>59</v>
      </c>
    </row>
    <row r="1633" spans="1:4">
      <c r="A1633" s="1">
        <v>53404297</v>
      </c>
      <c r="B1633" s="1">
        <v>2707</v>
      </c>
      <c r="C1633" t="s">
        <v>29</v>
      </c>
      <c r="D1633" t="s">
        <v>59</v>
      </c>
    </row>
    <row r="1634" spans="1:4">
      <c r="A1634" s="1">
        <v>53404298</v>
      </c>
      <c r="B1634" s="1">
        <v>2708</v>
      </c>
      <c r="C1634" t="s">
        <v>29</v>
      </c>
      <c r="D1634" t="s">
        <v>59</v>
      </c>
    </row>
    <row r="1635" spans="1:4">
      <c r="A1635" s="1">
        <v>53404299</v>
      </c>
      <c r="B1635" s="1">
        <v>2709</v>
      </c>
      <c r="C1635" t="s">
        <v>29</v>
      </c>
      <c r="D1635" t="s">
        <v>59</v>
      </c>
    </row>
    <row r="1636" spans="1:4">
      <c r="A1636" s="1">
        <v>53404280</v>
      </c>
      <c r="B1636" s="1">
        <v>2710</v>
      </c>
      <c r="C1636" t="s">
        <v>29</v>
      </c>
      <c r="D1636" t="s">
        <v>59</v>
      </c>
    </row>
    <row r="1637" spans="1:4">
      <c r="A1637" s="1">
        <v>53404281</v>
      </c>
      <c r="B1637" s="1">
        <v>2711</v>
      </c>
      <c r="C1637" t="s">
        <v>29</v>
      </c>
      <c r="D1637" t="s">
        <v>59</v>
      </c>
    </row>
    <row r="1638" spans="1:4">
      <c r="A1638" s="1">
        <v>53404282</v>
      </c>
      <c r="B1638" s="1">
        <v>2712</v>
      </c>
      <c r="C1638" t="s">
        <v>29</v>
      </c>
      <c r="D1638" t="s">
        <v>59</v>
      </c>
    </row>
    <row r="1639" spans="1:4">
      <c r="A1639" s="1">
        <v>53404283</v>
      </c>
      <c r="B1639" s="1">
        <v>2713</v>
      </c>
      <c r="C1639" t="s">
        <v>29</v>
      </c>
      <c r="D1639" t="s">
        <v>59</v>
      </c>
    </row>
    <row r="1640" spans="1:4">
      <c r="A1640" s="1">
        <v>53404284</v>
      </c>
      <c r="B1640" s="1">
        <v>2714</v>
      </c>
      <c r="C1640" t="s">
        <v>29</v>
      </c>
      <c r="D1640" t="s">
        <v>59</v>
      </c>
    </row>
    <row r="1641" spans="1:4">
      <c r="A1641" s="1">
        <v>53404285</v>
      </c>
      <c r="B1641" s="1">
        <v>2715</v>
      </c>
      <c r="C1641" t="s">
        <v>29</v>
      </c>
      <c r="D1641" t="s">
        <v>59</v>
      </c>
    </row>
    <row r="1642" spans="1:4">
      <c r="A1642" s="1">
        <v>53404286</v>
      </c>
      <c r="B1642" s="1">
        <v>2716</v>
      </c>
      <c r="C1642" t="s">
        <v>29</v>
      </c>
      <c r="D1642" t="s">
        <v>59</v>
      </c>
    </row>
    <row r="1643" spans="1:4">
      <c r="A1643" s="1">
        <v>53404287</v>
      </c>
      <c r="B1643" s="1">
        <v>2717</v>
      </c>
      <c r="C1643" t="s">
        <v>29</v>
      </c>
      <c r="D1643" t="s">
        <v>59</v>
      </c>
    </row>
    <row r="1644" spans="1:4">
      <c r="A1644" s="1">
        <v>53404288</v>
      </c>
      <c r="B1644" s="1">
        <v>2718</v>
      </c>
      <c r="C1644" t="s">
        <v>29</v>
      </c>
      <c r="D1644" t="s">
        <v>59</v>
      </c>
    </row>
    <row r="1645" spans="1:4">
      <c r="A1645" s="1">
        <v>53404289</v>
      </c>
      <c r="B1645" s="1">
        <v>2719</v>
      </c>
      <c r="C1645" t="s">
        <v>29</v>
      </c>
      <c r="D1645" t="s">
        <v>59</v>
      </c>
    </row>
    <row r="1646" spans="1:4">
      <c r="A1646" s="1">
        <v>53404270</v>
      </c>
      <c r="B1646" s="1">
        <v>2720</v>
      </c>
      <c r="C1646" t="s">
        <v>29</v>
      </c>
      <c r="D1646" t="s">
        <v>59</v>
      </c>
    </row>
    <row r="1647" spans="1:4">
      <c r="A1647" s="1">
        <v>53404271</v>
      </c>
      <c r="B1647" s="1">
        <v>2721</v>
      </c>
      <c r="C1647" t="s">
        <v>29</v>
      </c>
      <c r="D1647" t="s">
        <v>59</v>
      </c>
    </row>
    <row r="1648" spans="1:4">
      <c r="A1648" s="1">
        <v>53404272</v>
      </c>
      <c r="B1648" s="1">
        <v>2722</v>
      </c>
      <c r="C1648" t="s">
        <v>29</v>
      </c>
      <c r="D1648" t="s">
        <v>59</v>
      </c>
    </row>
    <row r="1649" spans="1:4">
      <c r="A1649" s="1">
        <v>53404273</v>
      </c>
      <c r="B1649" s="1">
        <v>2723</v>
      </c>
      <c r="C1649" t="s">
        <v>29</v>
      </c>
      <c r="D1649" t="s">
        <v>59</v>
      </c>
    </row>
    <row r="1650" spans="1:4">
      <c r="A1650" s="1">
        <v>53404274</v>
      </c>
      <c r="B1650" s="1">
        <v>2724</v>
      </c>
      <c r="C1650" t="s">
        <v>29</v>
      </c>
      <c r="D1650" t="s">
        <v>59</v>
      </c>
    </row>
    <row r="1651" spans="1:4">
      <c r="A1651" s="1">
        <v>53404275</v>
      </c>
      <c r="B1651" s="1">
        <v>2725</v>
      </c>
      <c r="C1651" t="s">
        <v>29</v>
      </c>
      <c r="D1651" t="s">
        <v>59</v>
      </c>
    </row>
    <row r="1652" spans="1:4">
      <c r="A1652" s="1">
        <v>53404276</v>
      </c>
      <c r="B1652" s="1">
        <v>2726</v>
      </c>
      <c r="C1652" t="s">
        <v>29</v>
      </c>
      <c r="D1652" t="s">
        <v>59</v>
      </c>
    </row>
    <row r="1653" spans="1:4">
      <c r="A1653" s="1">
        <v>53404277</v>
      </c>
      <c r="B1653" s="1">
        <v>2727</v>
      </c>
      <c r="C1653" t="s">
        <v>29</v>
      </c>
      <c r="D1653" t="s">
        <v>59</v>
      </c>
    </row>
    <row r="1654" spans="1:4">
      <c r="A1654" s="1">
        <v>53404278</v>
      </c>
      <c r="B1654" s="1">
        <v>2728</v>
      </c>
      <c r="C1654" t="s">
        <v>29</v>
      </c>
      <c r="D1654" t="s">
        <v>59</v>
      </c>
    </row>
    <row r="1655" spans="1:4">
      <c r="A1655" s="1">
        <v>53404279</v>
      </c>
      <c r="B1655" s="1">
        <v>2729</v>
      </c>
      <c r="C1655" t="s">
        <v>29</v>
      </c>
      <c r="D1655" t="s">
        <v>59</v>
      </c>
    </row>
    <row r="1656" spans="1:4">
      <c r="A1656" s="1">
        <v>53404260</v>
      </c>
      <c r="B1656" s="1">
        <v>2730</v>
      </c>
      <c r="C1656" t="s">
        <v>29</v>
      </c>
      <c r="D1656" t="s">
        <v>59</v>
      </c>
    </row>
    <row r="1657" spans="1:4">
      <c r="A1657" s="1">
        <v>53404261</v>
      </c>
      <c r="B1657" s="1">
        <v>2731</v>
      </c>
      <c r="C1657" t="s">
        <v>29</v>
      </c>
      <c r="D1657" t="s">
        <v>59</v>
      </c>
    </row>
    <row r="1658" spans="1:4">
      <c r="A1658" s="1">
        <v>53404262</v>
      </c>
      <c r="B1658" s="1">
        <v>2732</v>
      </c>
      <c r="C1658" t="s">
        <v>29</v>
      </c>
      <c r="D1658" t="s">
        <v>59</v>
      </c>
    </row>
    <row r="1659" spans="1:4">
      <c r="A1659" s="1">
        <v>53404263</v>
      </c>
      <c r="B1659" s="1">
        <v>2733</v>
      </c>
      <c r="C1659" t="s">
        <v>29</v>
      </c>
      <c r="D1659" t="s">
        <v>59</v>
      </c>
    </row>
    <row r="1660" spans="1:4">
      <c r="A1660" s="1">
        <v>53404264</v>
      </c>
      <c r="B1660" s="1">
        <v>2734</v>
      </c>
      <c r="C1660" t="s">
        <v>29</v>
      </c>
      <c r="D1660" t="s">
        <v>59</v>
      </c>
    </row>
    <row r="1661" spans="1:4">
      <c r="A1661" s="1">
        <v>53404265</v>
      </c>
      <c r="B1661" s="1">
        <v>2735</v>
      </c>
      <c r="C1661" t="s">
        <v>29</v>
      </c>
      <c r="D1661" t="s">
        <v>59</v>
      </c>
    </row>
    <row r="1662" spans="1:4">
      <c r="A1662" s="1">
        <v>53404266</v>
      </c>
      <c r="B1662" s="1">
        <v>2736</v>
      </c>
      <c r="C1662" t="s">
        <v>29</v>
      </c>
      <c r="D1662" t="s">
        <v>59</v>
      </c>
    </row>
    <row r="1663" spans="1:4">
      <c r="A1663" s="1">
        <v>53404267</v>
      </c>
      <c r="B1663" s="1">
        <v>2737</v>
      </c>
      <c r="C1663" t="s">
        <v>29</v>
      </c>
      <c r="D1663" t="s">
        <v>59</v>
      </c>
    </row>
    <row r="1664" spans="1:4">
      <c r="A1664" s="1">
        <v>53404268</v>
      </c>
      <c r="B1664" s="1">
        <v>2738</v>
      </c>
      <c r="C1664" t="s">
        <v>29</v>
      </c>
      <c r="D1664" t="s">
        <v>59</v>
      </c>
    </row>
    <row r="1665" spans="1:4">
      <c r="A1665" s="1">
        <v>53404269</v>
      </c>
      <c r="B1665" s="1">
        <v>2739</v>
      </c>
      <c r="C1665" t="s">
        <v>29</v>
      </c>
      <c r="D1665" t="s">
        <v>59</v>
      </c>
    </row>
    <row r="1666" spans="1:4">
      <c r="A1666" s="1">
        <v>53404250</v>
      </c>
      <c r="B1666" s="1">
        <v>2740</v>
      </c>
      <c r="C1666" t="s">
        <v>29</v>
      </c>
      <c r="D1666" t="s">
        <v>59</v>
      </c>
    </row>
    <row r="1667" spans="1:4">
      <c r="A1667" s="1">
        <v>53404251</v>
      </c>
      <c r="B1667" s="1">
        <v>2741</v>
      </c>
      <c r="C1667" t="s">
        <v>29</v>
      </c>
      <c r="D1667" t="s">
        <v>59</v>
      </c>
    </row>
    <row r="1668" spans="1:4">
      <c r="A1668" s="1">
        <v>53404252</v>
      </c>
      <c r="B1668" s="1">
        <v>2742</v>
      </c>
      <c r="C1668" t="s">
        <v>29</v>
      </c>
      <c r="D1668" t="s">
        <v>59</v>
      </c>
    </row>
    <row r="1669" spans="1:4">
      <c r="A1669" s="1">
        <v>53404253</v>
      </c>
      <c r="B1669" s="1">
        <v>2743</v>
      </c>
      <c r="C1669" t="s">
        <v>29</v>
      </c>
      <c r="D1669" t="s">
        <v>59</v>
      </c>
    </row>
    <row r="1670" spans="1:4">
      <c r="A1670" s="1">
        <v>53404254</v>
      </c>
      <c r="B1670" s="1">
        <v>2744</v>
      </c>
      <c r="C1670" t="s">
        <v>29</v>
      </c>
      <c r="D1670" t="s">
        <v>59</v>
      </c>
    </row>
    <row r="1671" spans="1:4">
      <c r="A1671" s="1">
        <v>53404255</v>
      </c>
      <c r="B1671" s="1">
        <v>2745</v>
      </c>
      <c r="C1671" t="s">
        <v>29</v>
      </c>
      <c r="D1671" t="s">
        <v>59</v>
      </c>
    </row>
    <row r="1672" spans="1:4">
      <c r="A1672" s="1">
        <v>53404256</v>
      </c>
      <c r="B1672" s="1">
        <v>2746</v>
      </c>
      <c r="C1672" t="s">
        <v>29</v>
      </c>
      <c r="D1672" t="s">
        <v>59</v>
      </c>
    </row>
    <row r="1673" spans="1:4">
      <c r="A1673" s="1">
        <v>53404257</v>
      </c>
      <c r="B1673" s="1">
        <v>2747</v>
      </c>
      <c r="C1673" t="s">
        <v>29</v>
      </c>
      <c r="D1673" t="s">
        <v>59</v>
      </c>
    </row>
    <row r="1674" spans="1:4">
      <c r="A1674" s="1">
        <v>53404258</v>
      </c>
      <c r="B1674" s="1">
        <v>2748</v>
      </c>
      <c r="C1674" t="s">
        <v>29</v>
      </c>
      <c r="D1674" t="s">
        <v>59</v>
      </c>
    </row>
    <row r="1675" spans="1:4">
      <c r="A1675" s="1">
        <v>53404259</v>
      </c>
      <c r="B1675" s="1">
        <v>2749</v>
      </c>
      <c r="C1675" t="s">
        <v>29</v>
      </c>
      <c r="D1675" t="s">
        <v>59</v>
      </c>
    </row>
    <row r="1676" spans="1:4">
      <c r="A1676" s="1">
        <v>53404240</v>
      </c>
      <c r="B1676" s="1">
        <v>2750</v>
      </c>
      <c r="C1676" t="s">
        <v>29</v>
      </c>
      <c r="D1676" t="s">
        <v>59</v>
      </c>
    </row>
    <row r="1677" spans="1:4">
      <c r="A1677" s="1">
        <v>53404241</v>
      </c>
      <c r="B1677" s="1">
        <v>2751</v>
      </c>
      <c r="C1677" t="s">
        <v>29</v>
      </c>
      <c r="D1677" t="s">
        <v>59</v>
      </c>
    </row>
    <row r="1678" spans="1:4">
      <c r="A1678" s="1">
        <v>53404242</v>
      </c>
      <c r="B1678" s="1">
        <v>2752</v>
      </c>
      <c r="C1678" t="s">
        <v>29</v>
      </c>
      <c r="D1678" t="s">
        <v>59</v>
      </c>
    </row>
    <row r="1679" spans="1:4">
      <c r="A1679" s="1">
        <v>53404243</v>
      </c>
      <c r="B1679" s="1">
        <v>2753</v>
      </c>
      <c r="C1679" t="s">
        <v>29</v>
      </c>
      <c r="D1679" t="s">
        <v>59</v>
      </c>
    </row>
    <row r="1680" spans="1:4">
      <c r="A1680" s="1">
        <v>53404244</v>
      </c>
      <c r="B1680" s="1">
        <v>2754</v>
      </c>
      <c r="C1680" t="s">
        <v>29</v>
      </c>
      <c r="D1680" t="s">
        <v>59</v>
      </c>
    </row>
    <row r="1681" spans="1:4">
      <c r="A1681" s="1">
        <v>53404245</v>
      </c>
      <c r="B1681" s="1">
        <v>2755</v>
      </c>
      <c r="C1681" t="s">
        <v>29</v>
      </c>
      <c r="D1681" t="s">
        <v>59</v>
      </c>
    </row>
    <row r="1682" spans="1:4">
      <c r="A1682" s="1">
        <v>53404246</v>
      </c>
      <c r="B1682" s="1">
        <v>2756</v>
      </c>
      <c r="C1682" t="s">
        <v>29</v>
      </c>
      <c r="D1682" t="s">
        <v>59</v>
      </c>
    </row>
    <row r="1683" spans="1:4">
      <c r="A1683" s="1">
        <v>53404247</v>
      </c>
      <c r="B1683" s="1">
        <v>2757</v>
      </c>
      <c r="C1683" t="s">
        <v>29</v>
      </c>
      <c r="D1683" t="s">
        <v>59</v>
      </c>
    </row>
    <row r="1684" spans="1:4">
      <c r="A1684" s="1">
        <v>53404248</v>
      </c>
      <c r="B1684" s="1">
        <v>2758</v>
      </c>
      <c r="C1684" t="s">
        <v>29</v>
      </c>
      <c r="D1684" t="s">
        <v>59</v>
      </c>
    </row>
    <row r="1685" spans="1:4">
      <c r="A1685" s="1">
        <v>53404249</v>
      </c>
      <c r="B1685" s="1">
        <v>2759</v>
      </c>
      <c r="C1685" t="s">
        <v>29</v>
      </c>
      <c r="D1685" t="s">
        <v>59</v>
      </c>
    </row>
    <row r="1686" spans="1:4">
      <c r="A1686" s="1">
        <v>53404230</v>
      </c>
      <c r="B1686" s="1">
        <v>2760</v>
      </c>
      <c r="C1686" t="s">
        <v>29</v>
      </c>
      <c r="D1686" t="s">
        <v>59</v>
      </c>
    </row>
    <row r="1687" spans="1:4">
      <c r="A1687" s="1">
        <v>53404231</v>
      </c>
      <c r="B1687" s="1">
        <v>2761</v>
      </c>
      <c r="C1687" t="s">
        <v>29</v>
      </c>
      <c r="D1687" t="s">
        <v>59</v>
      </c>
    </row>
    <row r="1688" spans="1:4">
      <c r="A1688" s="1">
        <v>53404232</v>
      </c>
      <c r="B1688" s="1">
        <v>2762</v>
      </c>
      <c r="C1688" t="s">
        <v>29</v>
      </c>
      <c r="D1688" t="s">
        <v>59</v>
      </c>
    </row>
    <row r="1689" spans="1:4">
      <c r="A1689" s="1">
        <v>53404233</v>
      </c>
      <c r="B1689" s="1">
        <v>2763</v>
      </c>
      <c r="C1689" t="s">
        <v>29</v>
      </c>
      <c r="D1689" t="s">
        <v>59</v>
      </c>
    </row>
    <row r="1690" spans="1:4">
      <c r="A1690" s="1">
        <v>53404234</v>
      </c>
      <c r="B1690" s="1">
        <v>2764</v>
      </c>
      <c r="C1690" t="s">
        <v>29</v>
      </c>
      <c r="D1690" t="s">
        <v>59</v>
      </c>
    </row>
    <row r="1691" spans="1:4">
      <c r="A1691" s="1">
        <v>53404235</v>
      </c>
      <c r="B1691" s="1">
        <v>2765</v>
      </c>
      <c r="C1691" t="s">
        <v>29</v>
      </c>
      <c r="D1691" t="s">
        <v>59</v>
      </c>
    </row>
    <row r="1692" spans="1:4">
      <c r="A1692" s="1">
        <v>53404236</v>
      </c>
      <c r="B1692" s="1">
        <v>2766</v>
      </c>
      <c r="C1692" t="s">
        <v>29</v>
      </c>
      <c r="D1692" t="s">
        <v>59</v>
      </c>
    </row>
    <row r="1693" spans="1:4">
      <c r="A1693" s="1">
        <v>53404237</v>
      </c>
      <c r="B1693" s="1">
        <v>2767</v>
      </c>
      <c r="C1693" t="s">
        <v>29</v>
      </c>
      <c r="D1693" t="s">
        <v>59</v>
      </c>
    </row>
    <row r="1694" spans="1:4">
      <c r="A1694" s="1">
        <v>53404238</v>
      </c>
      <c r="B1694" s="1">
        <v>2768</v>
      </c>
      <c r="C1694" t="s">
        <v>29</v>
      </c>
      <c r="D1694" t="s">
        <v>59</v>
      </c>
    </row>
    <row r="1695" spans="1:4">
      <c r="A1695" s="1">
        <v>53404239</v>
      </c>
      <c r="B1695" s="1">
        <v>2769</v>
      </c>
      <c r="C1695" t="s">
        <v>29</v>
      </c>
      <c r="D1695" t="s">
        <v>59</v>
      </c>
    </row>
    <row r="1696" spans="1:4">
      <c r="A1696" s="1">
        <v>53404220</v>
      </c>
      <c r="B1696" s="1">
        <v>2770</v>
      </c>
      <c r="C1696" t="s">
        <v>29</v>
      </c>
      <c r="D1696" t="s">
        <v>59</v>
      </c>
    </row>
    <row r="1697" spans="1:4">
      <c r="A1697" s="1">
        <v>53404221</v>
      </c>
      <c r="B1697" s="1">
        <v>2771</v>
      </c>
      <c r="C1697" t="s">
        <v>29</v>
      </c>
      <c r="D1697" t="s">
        <v>59</v>
      </c>
    </row>
    <row r="1698" spans="1:4">
      <c r="A1698" s="1">
        <v>53404222</v>
      </c>
      <c r="B1698" s="1">
        <v>2772</v>
      </c>
      <c r="C1698" t="s">
        <v>29</v>
      </c>
      <c r="D1698" t="s">
        <v>59</v>
      </c>
    </row>
    <row r="1699" spans="1:4">
      <c r="A1699" s="1">
        <v>53404223</v>
      </c>
      <c r="B1699" s="1">
        <v>2773</v>
      </c>
      <c r="C1699" t="s">
        <v>29</v>
      </c>
      <c r="D1699" t="s">
        <v>59</v>
      </c>
    </row>
    <row r="1700" spans="1:4">
      <c r="A1700" s="1">
        <v>53404224</v>
      </c>
      <c r="B1700" s="1">
        <v>2774</v>
      </c>
      <c r="C1700" t="s">
        <v>29</v>
      </c>
      <c r="D1700" t="s">
        <v>59</v>
      </c>
    </row>
    <row r="1701" spans="1:4">
      <c r="A1701" s="1">
        <v>53404225</v>
      </c>
      <c r="B1701" s="1">
        <v>2775</v>
      </c>
      <c r="C1701" t="s">
        <v>29</v>
      </c>
      <c r="D1701" t="s">
        <v>59</v>
      </c>
    </row>
    <row r="1702" spans="1:4">
      <c r="A1702" s="1">
        <v>53404226</v>
      </c>
      <c r="B1702" s="1">
        <v>2776</v>
      </c>
      <c r="C1702" t="s">
        <v>29</v>
      </c>
      <c r="D1702" t="s">
        <v>59</v>
      </c>
    </row>
    <row r="1703" spans="1:4">
      <c r="A1703" s="1">
        <v>53404227</v>
      </c>
      <c r="B1703" s="1">
        <v>2777</v>
      </c>
      <c r="C1703" t="s">
        <v>29</v>
      </c>
      <c r="D1703" t="s">
        <v>59</v>
      </c>
    </row>
    <row r="1704" spans="1:4">
      <c r="A1704" s="1">
        <v>53404228</v>
      </c>
      <c r="B1704" s="1">
        <v>2778</v>
      </c>
      <c r="C1704" t="s">
        <v>29</v>
      </c>
      <c r="D1704" t="s">
        <v>59</v>
      </c>
    </row>
    <row r="1705" spans="1:4">
      <c r="A1705" s="1">
        <v>53404229</v>
      </c>
      <c r="B1705" s="1">
        <v>2779</v>
      </c>
      <c r="C1705" t="s">
        <v>29</v>
      </c>
      <c r="D1705" t="s">
        <v>59</v>
      </c>
    </row>
    <row r="1706" spans="1:4">
      <c r="A1706" s="1">
        <v>53404210</v>
      </c>
      <c r="B1706" s="1">
        <v>2780</v>
      </c>
      <c r="C1706" t="s">
        <v>29</v>
      </c>
      <c r="D1706" t="s">
        <v>59</v>
      </c>
    </row>
    <row r="1707" spans="1:4">
      <c r="A1707" s="1">
        <v>53404211</v>
      </c>
      <c r="B1707" s="1">
        <v>2781</v>
      </c>
      <c r="C1707" t="s">
        <v>29</v>
      </c>
      <c r="D1707" t="s">
        <v>59</v>
      </c>
    </row>
    <row r="1708" spans="1:4">
      <c r="A1708" s="1">
        <v>53404212</v>
      </c>
      <c r="B1708" s="1">
        <v>2782</v>
      </c>
      <c r="C1708" t="s">
        <v>29</v>
      </c>
      <c r="D1708" t="s">
        <v>59</v>
      </c>
    </row>
    <row r="1709" spans="1:4">
      <c r="A1709" s="1">
        <v>53404213</v>
      </c>
      <c r="B1709" s="1">
        <v>2783</v>
      </c>
      <c r="C1709" t="s">
        <v>29</v>
      </c>
      <c r="D1709" t="s">
        <v>59</v>
      </c>
    </row>
    <row r="1710" spans="1:4">
      <c r="A1710" s="1">
        <v>53404214</v>
      </c>
      <c r="B1710" s="1">
        <v>2784</v>
      </c>
      <c r="C1710" t="s">
        <v>29</v>
      </c>
      <c r="D1710" t="s">
        <v>59</v>
      </c>
    </row>
    <row r="1711" spans="1:4">
      <c r="A1711" s="1">
        <v>53404215</v>
      </c>
      <c r="B1711" s="1">
        <v>2785</v>
      </c>
      <c r="C1711" t="s">
        <v>29</v>
      </c>
      <c r="D1711" t="s">
        <v>59</v>
      </c>
    </row>
    <row r="1712" spans="1:4">
      <c r="A1712" s="1">
        <v>53404216</v>
      </c>
      <c r="B1712" s="1">
        <v>2786</v>
      </c>
      <c r="C1712" t="s">
        <v>29</v>
      </c>
      <c r="D1712" t="s">
        <v>59</v>
      </c>
    </row>
    <row r="1713" spans="1:4">
      <c r="A1713" s="1">
        <v>53404217</v>
      </c>
      <c r="B1713" s="1">
        <v>2787</v>
      </c>
      <c r="C1713" t="s">
        <v>29</v>
      </c>
      <c r="D1713" t="s">
        <v>59</v>
      </c>
    </row>
    <row r="1714" spans="1:4">
      <c r="A1714" s="1">
        <v>53404218</v>
      </c>
      <c r="B1714" s="1">
        <v>2788</v>
      </c>
      <c r="C1714" t="s">
        <v>29</v>
      </c>
      <c r="D1714" t="s">
        <v>59</v>
      </c>
    </row>
    <row r="1715" spans="1:4">
      <c r="A1715" s="1">
        <v>53404219</v>
      </c>
      <c r="B1715" s="1">
        <v>2789</v>
      </c>
      <c r="C1715" t="s">
        <v>29</v>
      </c>
      <c r="D1715" t="s">
        <v>59</v>
      </c>
    </row>
    <row r="1716" spans="1:4">
      <c r="A1716" s="1">
        <v>53404200</v>
      </c>
      <c r="B1716" s="1">
        <v>2790</v>
      </c>
      <c r="C1716" t="s">
        <v>29</v>
      </c>
      <c r="D1716" t="s">
        <v>59</v>
      </c>
    </row>
    <row r="1717" spans="1:4">
      <c r="A1717" s="1">
        <v>53404201</v>
      </c>
      <c r="B1717" s="1">
        <v>2791</v>
      </c>
      <c r="C1717" t="s">
        <v>29</v>
      </c>
      <c r="D1717" t="s">
        <v>59</v>
      </c>
    </row>
    <row r="1718" spans="1:4">
      <c r="A1718" s="1">
        <v>53404202</v>
      </c>
      <c r="B1718" s="1">
        <v>2792</v>
      </c>
      <c r="C1718" t="s">
        <v>29</v>
      </c>
      <c r="D1718" t="s">
        <v>59</v>
      </c>
    </row>
    <row r="1719" spans="1:4">
      <c r="A1719" s="1">
        <v>53404203</v>
      </c>
      <c r="B1719" s="1">
        <v>2793</v>
      </c>
      <c r="C1719" t="s">
        <v>29</v>
      </c>
      <c r="D1719" t="s">
        <v>59</v>
      </c>
    </row>
    <row r="1720" spans="1:4">
      <c r="A1720" s="1">
        <v>53404204</v>
      </c>
      <c r="B1720" s="1">
        <v>2794</v>
      </c>
      <c r="C1720" t="s">
        <v>29</v>
      </c>
      <c r="D1720" t="s">
        <v>59</v>
      </c>
    </row>
    <row r="1721" spans="1:4">
      <c r="A1721" s="1">
        <v>53404205</v>
      </c>
      <c r="B1721" s="1">
        <v>2795</v>
      </c>
      <c r="C1721" t="s">
        <v>29</v>
      </c>
      <c r="D1721" t="s">
        <v>59</v>
      </c>
    </row>
    <row r="1722" spans="1:4">
      <c r="A1722" s="1">
        <v>53404206</v>
      </c>
      <c r="B1722" s="1">
        <v>2796</v>
      </c>
      <c r="C1722" t="s">
        <v>29</v>
      </c>
      <c r="D1722" t="s">
        <v>59</v>
      </c>
    </row>
    <row r="1723" spans="1:4">
      <c r="A1723" s="1">
        <v>53404207</v>
      </c>
      <c r="B1723" s="1">
        <v>2797</v>
      </c>
      <c r="C1723" t="s">
        <v>29</v>
      </c>
      <c r="D1723" t="s">
        <v>59</v>
      </c>
    </row>
    <row r="1724" spans="1:4">
      <c r="A1724" s="1">
        <v>53404208</v>
      </c>
      <c r="B1724" s="1">
        <v>2798</v>
      </c>
      <c r="C1724" t="s">
        <v>29</v>
      </c>
      <c r="D1724" t="s">
        <v>59</v>
      </c>
    </row>
    <row r="1725" spans="1:4">
      <c r="A1725" s="1">
        <v>53404209</v>
      </c>
      <c r="B1725" s="1">
        <v>2799</v>
      </c>
      <c r="C1725" t="s">
        <v>29</v>
      </c>
      <c r="D1725" t="s">
        <v>59</v>
      </c>
    </row>
    <row r="1726" spans="1:4">
      <c r="A1726" s="1">
        <v>53404390</v>
      </c>
      <c r="B1726" s="1">
        <v>2800</v>
      </c>
      <c r="C1726" t="s">
        <v>30</v>
      </c>
      <c r="D1726" t="s">
        <v>59</v>
      </c>
    </row>
    <row r="1727" spans="1:4">
      <c r="A1727" s="1">
        <v>53404391</v>
      </c>
      <c r="B1727" s="1">
        <v>2801</v>
      </c>
      <c r="C1727" t="s">
        <v>30</v>
      </c>
      <c r="D1727" t="s">
        <v>59</v>
      </c>
    </row>
    <row r="1728" spans="1:4">
      <c r="A1728" s="1">
        <v>53404392</v>
      </c>
      <c r="B1728" s="1">
        <v>2802</v>
      </c>
      <c r="C1728" t="s">
        <v>30</v>
      </c>
      <c r="D1728" t="s">
        <v>59</v>
      </c>
    </row>
    <row r="1729" spans="1:4">
      <c r="A1729" s="1">
        <v>53404393</v>
      </c>
      <c r="B1729" s="1">
        <v>2803</v>
      </c>
      <c r="C1729" t="s">
        <v>30</v>
      </c>
      <c r="D1729" t="s">
        <v>59</v>
      </c>
    </row>
    <row r="1730" spans="1:4">
      <c r="A1730" s="1">
        <v>53404394</v>
      </c>
      <c r="B1730" s="1">
        <v>2804</v>
      </c>
      <c r="C1730" t="s">
        <v>30</v>
      </c>
      <c r="D1730" t="s">
        <v>59</v>
      </c>
    </row>
    <row r="1731" spans="1:4">
      <c r="A1731" s="1">
        <v>53404395</v>
      </c>
      <c r="B1731" s="1">
        <v>2805</v>
      </c>
      <c r="C1731" t="s">
        <v>30</v>
      </c>
      <c r="D1731" t="s">
        <v>59</v>
      </c>
    </row>
    <row r="1732" spans="1:4">
      <c r="A1732" s="1">
        <v>53404396</v>
      </c>
      <c r="B1732" s="1">
        <v>2806</v>
      </c>
      <c r="C1732" t="s">
        <v>30</v>
      </c>
      <c r="D1732" t="s">
        <v>59</v>
      </c>
    </row>
    <row r="1733" spans="1:4">
      <c r="A1733" s="1">
        <v>53404397</v>
      </c>
      <c r="B1733" s="1">
        <v>2807</v>
      </c>
      <c r="C1733" t="s">
        <v>30</v>
      </c>
      <c r="D1733" t="s">
        <v>59</v>
      </c>
    </row>
    <row r="1734" spans="1:4">
      <c r="A1734" s="1">
        <v>53404398</v>
      </c>
      <c r="B1734" s="1">
        <v>2808</v>
      </c>
      <c r="C1734" t="s">
        <v>30</v>
      </c>
      <c r="D1734" t="s">
        <v>59</v>
      </c>
    </row>
    <row r="1735" spans="1:4">
      <c r="A1735" s="1">
        <v>53404399</v>
      </c>
      <c r="B1735" s="1">
        <v>2809</v>
      </c>
      <c r="C1735" t="s">
        <v>30</v>
      </c>
      <c r="D1735" t="s">
        <v>59</v>
      </c>
    </row>
    <row r="1736" spans="1:4">
      <c r="A1736" s="1">
        <v>53404380</v>
      </c>
      <c r="B1736" s="1">
        <v>2810</v>
      </c>
      <c r="C1736" t="s">
        <v>30</v>
      </c>
      <c r="D1736" t="s">
        <v>59</v>
      </c>
    </row>
    <row r="1737" spans="1:4">
      <c r="A1737" s="1">
        <v>53404381</v>
      </c>
      <c r="B1737" s="1">
        <v>2811</v>
      </c>
      <c r="C1737" t="s">
        <v>30</v>
      </c>
      <c r="D1737" t="s">
        <v>59</v>
      </c>
    </row>
    <row r="1738" spans="1:4">
      <c r="A1738" s="1">
        <v>53404382</v>
      </c>
      <c r="B1738" s="1">
        <v>2812</v>
      </c>
      <c r="C1738" t="s">
        <v>30</v>
      </c>
      <c r="D1738" t="s">
        <v>59</v>
      </c>
    </row>
    <row r="1739" spans="1:4">
      <c r="A1739" s="1">
        <v>53404383</v>
      </c>
      <c r="B1739" s="1">
        <v>2813</v>
      </c>
      <c r="C1739" t="s">
        <v>30</v>
      </c>
      <c r="D1739" t="s">
        <v>59</v>
      </c>
    </row>
    <row r="1740" spans="1:4">
      <c r="A1740" s="1">
        <v>53404384</v>
      </c>
      <c r="B1740" s="1">
        <v>2814</v>
      </c>
      <c r="C1740" t="s">
        <v>30</v>
      </c>
      <c r="D1740" t="s">
        <v>59</v>
      </c>
    </row>
    <row r="1741" spans="1:4">
      <c r="A1741" s="1">
        <v>53404385</v>
      </c>
      <c r="B1741" s="1">
        <v>2815</v>
      </c>
      <c r="C1741" t="s">
        <v>30</v>
      </c>
      <c r="D1741" t="s">
        <v>59</v>
      </c>
    </row>
    <row r="1742" spans="1:4">
      <c r="A1742" s="1">
        <v>53404386</v>
      </c>
      <c r="B1742" s="1">
        <v>2816</v>
      </c>
      <c r="C1742" t="s">
        <v>30</v>
      </c>
      <c r="D1742" t="s">
        <v>59</v>
      </c>
    </row>
    <row r="1743" spans="1:4">
      <c r="A1743" s="1">
        <v>53404387</v>
      </c>
      <c r="B1743" s="1">
        <v>2817</v>
      </c>
      <c r="C1743" t="s">
        <v>30</v>
      </c>
      <c r="D1743" t="s">
        <v>59</v>
      </c>
    </row>
    <row r="1744" spans="1:4">
      <c r="A1744" s="1">
        <v>53404388</v>
      </c>
      <c r="B1744" s="1">
        <v>2818</v>
      </c>
      <c r="C1744" t="s">
        <v>30</v>
      </c>
      <c r="D1744" t="s">
        <v>59</v>
      </c>
    </row>
    <row r="1745" spans="1:4">
      <c r="A1745" s="1">
        <v>53404389</v>
      </c>
      <c r="B1745" s="1">
        <v>2819</v>
      </c>
      <c r="C1745" t="s">
        <v>30</v>
      </c>
      <c r="D1745" t="s">
        <v>59</v>
      </c>
    </row>
    <row r="1746" spans="1:4">
      <c r="A1746" s="1">
        <v>53404370</v>
      </c>
      <c r="B1746" s="1">
        <v>2820</v>
      </c>
      <c r="C1746" t="s">
        <v>30</v>
      </c>
      <c r="D1746" t="s">
        <v>59</v>
      </c>
    </row>
    <row r="1747" spans="1:4">
      <c r="A1747" s="1">
        <v>53404371</v>
      </c>
      <c r="B1747" s="1">
        <v>2821</v>
      </c>
      <c r="C1747" t="s">
        <v>30</v>
      </c>
      <c r="D1747" t="s">
        <v>59</v>
      </c>
    </row>
    <row r="1748" spans="1:4">
      <c r="A1748" s="1">
        <v>53404372</v>
      </c>
      <c r="B1748" s="1">
        <v>2822</v>
      </c>
      <c r="C1748" t="s">
        <v>30</v>
      </c>
      <c r="D1748" t="s">
        <v>59</v>
      </c>
    </row>
    <row r="1749" spans="1:4">
      <c r="A1749" s="1">
        <v>53404373</v>
      </c>
      <c r="B1749" s="1">
        <v>2823</v>
      </c>
      <c r="C1749" t="s">
        <v>30</v>
      </c>
      <c r="D1749" t="s">
        <v>59</v>
      </c>
    </row>
    <row r="1750" spans="1:4">
      <c r="A1750" s="1">
        <v>53404374</v>
      </c>
      <c r="B1750" s="1">
        <v>2824</v>
      </c>
      <c r="C1750" t="s">
        <v>30</v>
      </c>
      <c r="D1750" t="s">
        <v>59</v>
      </c>
    </row>
    <row r="1751" spans="1:4">
      <c r="A1751" s="1">
        <v>53404375</v>
      </c>
      <c r="B1751" s="1">
        <v>2825</v>
      </c>
      <c r="C1751" t="s">
        <v>30</v>
      </c>
      <c r="D1751" t="s">
        <v>59</v>
      </c>
    </row>
    <row r="1752" spans="1:4">
      <c r="A1752" s="1">
        <v>53404376</v>
      </c>
      <c r="B1752" s="1">
        <v>2826</v>
      </c>
      <c r="C1752" t="s">
        <v>30</v>
      </c>
      <c r="D1752" t="s">
        <v>59</v>
      </c>
    </row>
    <row r="1753" spans="1:4">
      <c r="A1753" s="1">
        <v>53404377</v>
      </c>
      <c r="B1753" s="1">
        <v>2827</v>
      </c>
      <c r="C1753" t="s">
        <v>30</v>
      </c>
      <c r="D1753" t="s">
        <v>59</v>
      </c>
    </row>
    <row r="1754" spans="1:4">
      <c r="A1754" s="1">
        <v>53404378</v>
      </c>
      <c r="B1754" s="1">
        <v>2828</v>
      </c>
      <c r="C1754" t="s">
        <v>30</v>
      </c>
      <c r="D1754" t="s">
        <v>59</v>
      </c>
    </row>
    <row r="1755" spans="1:4">
      <c r="A1755" s="1">
        <v>53404379</v>
      </c>
      <c r="B1755" s="1">
        <v>2829</v>
      </c>
      <c r="C1755" t="s">
        <v>30</v>
      </c>
      <c r="D1755" t="s">
        <v>59</v>
      </c>
    </row>
    <row r="1756" spans="1:4">
      <c r="A1756" s="1">
        <v>53404360</v>
      </c>
      <c r="B1756" s="1">
        <v>2830</v>
      </c>
      <c r="C1756" t="s">
        <v>30</v>
      </c>
      <c r="D1756" t="s">
        <v>59</v>
      </c>
    </row>
    <row r="1757" spans="1:4">
      <c r="A1757" s="1">
        <v>53404361</v>
      </c>
      <c r="B1757" s="1">
        <v>2831</v>
      </c>
      <c r="C1757" t="s">
        <v>30</v>
      </c>
      <c r="D1757" t="s">
        <v>59</v>
      </c>
    </row>
    <row r="1758" spans="1:4">
      <c r="A1758" s="1">
        <v>53404362</v>
      </c>
      <c r="B1758" s="1">
        <v>2832</v>
      </c>
      <c r="C1758" t="s">
        <v>30</v>
      </c>
      <c r="D1758" t="s">
        <v>59</v>
      </c>
    </row>
    <row r="1759" spans="1:4">
      <c r="A1759" s="1">
        <v>53404363</v>
      </c>
      <c r="B1759" s="1">
        <v>2833</v>
      </c>
      <c r="C1759" t="s">
        <v>30</v>
      </c>
      <c r="D1759" t="s">
        <v>59</v>
      </c>
    </row>
    <row r="1760" spans="1:4">
      <c r="A1760" s="1">
        <v>53404364</v>
      </c>
      <c r="B1760" s="1">
        <v>2834</v>
      </c>
      <c r="C1760" t="s">
        <v>30</v>
      </c>
      <c r="D1760" t="s">
        <v>59</v>
      </c>
    </row>
    <row r="1761" spans="1:4">
      <c r="A1761" s="1">
        <v>53404365</v>
      </c>
      <c r="B1761" s="1">
        <v>2835</v>
      </c>
      <c r="C1761" t="s">
        <v>30</v>
      </c>
      <c r="D1761" t="s">
        <v>59</v>
      </c>
    </row>
    <row r="1762" spans="1:4">
      <c r="A1762" s="1">
        <v>53404366</v>
      </c>
      <c r="B1762" s="1">
        <v>2836</v>
      </c>
      <c r="C1762" t="s">
        <v>30</v>
      </c>
      <c r="D1762" t="s">
        <v>59</v>
      </c>
    </row>
    <row r="1763" spans="1:4">
      <c r="A1763" s="1">
        <v>53404367</v>
      </c>
      <c r="B1763" s="1">
        <v>2837</v>
      </c>
      <c r="C1763" t="s">
        <v>30</v>
      </c>
      <c r="D1763" t="s">
        <v>59</v>
      </c>
    </row>
    <row r="1764" spans="1:4">
      <c r="A1764" s="1">
        <v>53404368</v>
      </c>
      <c r="B1764" s="1">
        <v>2838</v>
      </c>
      <c r="C1764" t="s">
        <v>30</v>
      </c>
      <c r="D1764" t="s">
        <v>59</v>
      </c>
    </row>
    <row r="1765" spans="1:4">
      <c r="A1765" s="1">
        <v>53404369</v>
      </c>
      <c r="B1765" s="1">
        <v>2839</v>
      </c>
      <c r="C1765" t="s">
        <v>30</v>
      </c>
      <c r="D1765" t="s">
        <v>59</v>
      </c>
    </row>
    <row r="1766" spans="1:4">
      <c r="A1766" s="1">
        <v>53404350</v>
      </c>
      <c r="B1766" s="1">
        <v>2840</v>
      </c>
      <c r="C1766" t="s">
        <v>30</v>
      </c>
      <c r="D1766" t="s">
        <v>59</v>
      </c>
    </row>
    <row r="1767" spans="1:4">
      <c r="A1767" s="1">
        <v>53404351</v>
      </c>
      <c r="B1767" s="1">
        <v>2841</v>
      </c>
      <c r="C1767" t="s">
        <v>30</v>
      </c>
      <c r="D1767" t="s">
        <v>59</v>
      </c>
    </row>
    <row r="1768" spans="1:4">
      <c r="A1768" s="1">
        <v>53404352</v>
      </c>
      <c r="B1768" s="1">
        <v>2842</v>
      </c>
      <c r="C1768" t="s">
        <v>30</v>
      </c>
      <c r="D1768" t="s">
        <v>59</v>
      </c>
    </row>
    <row r="1769" spans="1:4">
      <c r="A1769" s="1">
        <v>53404353</v>
      </c>
      <c r="B1769" s="1">
        <v>2843</v>
      </c>
      <c r="C1769" t="s">
        <v>30</v>
      </c>
      <c r="D1769" t="s">
        <v>59</v>
      </c>
    </row>
    <row r="1770" spans="1:4">
      <c r="A1770" s="1">
        <v>53404354</v>
      </c>
      <c r="B1770" s="1">
        <v>2844</v>
      </c>
      <c r="C1770" t="s">
        <v>30</v>
      </c>
      <c r="D1770" t="s">
        <v>59</v>
      </c>
    </row>
    <row r="1771" spans="1:4">
      <c r="A1771" s="1">
        <v>53404355</v>
      </c>
      <c r="B1771" s="1">
        <v>2845</v>
      </c>
      <c r="C1771" t="s">
        <v>30</v>
      </c>
      <c r="D1771" t="s">
        <v>59</v>
      </c>
    </row>
    <row r="1772" spans="1:4">
      <c r="A1772" s="1">
        <v>53404356</v>
      </c>
      <c r="B1772" s="1">
        <v>2846</v>
      </c>
      <c r="C1772" t="s">
        <v>30</v>
      </c>
      <c r="D1772" t="s">
        <v>59</v>
      </c>
    </row>
    <row r="1773" spans="1:4">
      <c r="A1773" s="1">
        <v>53404357</v>
      </c>
      <c r="B1773" s="1">
        <v>2847</v>
      </c>
      <c r="C1773" t="s">
        <v>30</v>
      </c>
      <c r="D1773" t="s">
        <v>59</v>
      </c>
    </row>
    <row r="1774" spans="1:4">
      <c r="A1774" s="1">
        <v>53404358</v>
      </c>
      <c r="B1774" s="1">
        <v>2848</v>
      </c>
      <c r="C1774" t="s">
        <v>30</v>
      </c>
      <c r="D1774" t="s">
        <v>59</v>
      </c>
    </row>
    <row r="1775" spans="1:4">
      <c r="A1775" s="1">
        <v>53404359</v>
      </c>
      <c r="B1775" s="1">
        <v>2849</v>
      </c>
      <c r="C1775" t="s">
        <v>30</v>
      </c>
      <c r="D1775" t="s">
        <v>59</v>
      </c>
    </row>
    <row r="1776" spans="1:4">
      <c r="A1776" s="1">
        <v>53404340</v>
      </c>
      <c r="B1776" s="1">
        <v>2850</v>
      </c>
      <c r="C1776" t="s">
        <v>30</v>
      </c>
      <c r="D1776" t="s">
        <v>59</v>
      </c>
    </row>
    <row r="1777" spans="1:4">
      <c r="A1777" s="1">
        <v>53404341</v>
      </c>
      <c r="B1777" s="1">
        <v>2851</v>
      </c>
      <c r="C1777" t="s">
        <v>30</v>
      </c>
      <c r="D1777" t="s">
        <v>59</v>
      </c>
    </row>
    <row r="1778" spans="1:4">
      <c r="A1778" s="1">
        <v>53404342</v>
      </c>
      <c r="B1778" s="1">
        <v>2852</v>
      </c>
      <c r="C1778" t="s">
        <v>30</v>
      </c>
      <c r="D1778" t="s">
        <v>59</v>
      </c>
    </row>
    <row r="1779" spans="1:4">
      <c r="A1779" s="1">
        <v>53404343</v>
      </c>
      <c r="B1779" s="1">
        <v>2853</v>
      </c>
      <c r="C1779" t="s">
        <v>30</v>
      </c>
      <c r="D1779" t="s">
        <v>59</v>
      </c>
    </row>
    <row r="1780" spans="1:4">
      <c r="A1780" s="1">
        <v>53404344</v>
      </c>
      <c r="B1780" s="1">
        <v>2854</v>
      </c>
      <c r="C1780" t="s">
        <v>30</v>
      </c>
      <c r="D1780" t="s">
        <v>59</v>
      </c>
    </row>
    <row r="1781" spans="1:4">
      <c r="A1781" s="1">
        <v>53404345</v>
      </c>
      <c r="B1781" s="1">
        <v>2855</v>
      </c>
      <c r="C1781" t="s">
        <v>30</v>
      </c>
      <c r="D1781" t="s">
        <v>59</v>
      </c>
    </row>
    <row r="1782" spans="1:4">
      <c r="A1782" s="1">
        <v>53404346</v>
      </c>
      <c r="B1782" s="1">
        <v>2856</v>
      </c>
      <c r="C1782" t="s">
        <v>30</v>
      </c>
      <c r="D1782" t="s">
        <v>59</v>
      </c>
    </row>
    <row r="1783" spans="1:4">
      <c r="A1783" s="1">
        <v>53404347</v>
      </c>
      <c r="B1783" s="1">
        <v>2857</v>
      </c>
      <c r="C1783" t="s">
        <v>30</v>
      </c>
      <c r="D1783" t="s">
        <v>59</v>
      </c>
    </row>
    <row r="1784" spans="1:4">
      <c r="A1784" s="1">
        <v>53404348</v>
      </c>
      <c r="B1784" s="1">
        <v>2858</v>
      </c>
      <c r="C1784" t="s">
        <v>30</v>
      </c>
      <c r="D1784" t="s">
        <v>59</v>
      </c>
    </row>
    <row r="1785" spans="1:4">
      <c r="A1785" s="1">
        <v>53404349</v>
      </c>
      <c r="B1785" s="1">
        <v>2859</v>
      </c>
      <c r="C1785" t="s">
        <v>30</v>
      </c>
      <c r="D1785" t="s">
        <v>59</v>
      </c>
    </row>
    <row r="1786" spans="1:4">
      <c r="A1786" s="1">
        <v>53404330</v>
      </c>
      <c r="B1786" s="1">
        <v>2860</v>
      </c>
      <c r="C1786" t="s">
        <v>30</v>
      </c>
      <c r="D1786" t="s">
        <v>59</v>
      </c>
    </row>
    <row r="1787" spans="1:4">
      <c r="A1787" s="1">
        <v>53404331</v>
      </c>
      <c r="B1787" s="1">
        <v>2861</v>
      </c>
      <c r="C1787" t="s">
        <v>30</v>
      </c>
      <c r="D1787" t="s">
        <v>59</v>
      </c>
    </row>
    <row r="1788" spans="1:4">
      <c r="A1788" s="1">
        <v>53404332</v>
      </c>
      <c r="B1788" s="1">
        <v>2862</v>
      </c>
      <c r="C1788" t="s">
        <v>30</v>
      </c>
      <c r="D1788" t="s">
        <v>59</v>
      </c>
    </row>
    <row r="1789" spans="1:4">
      <c r="A1789" s="1">
        <v>53404333</v>
      </c>
      <c r="B1789" s="1">
        <v>2863</v>
      </c>
      <c r="C1789" t="s">
        <v>30</v>
      </c>
      <c r="D1789" t="s">
        <v>59</v>
      </c>
    </row>
    <row r="1790" spans="1:4">
      <c r="A1790" s="1">
        <v>53404334</v>
      </c>
      <c r="B1790" s="1">
        <v>2864</v>
      </c>
      <c r="C1790" t="s">
        <v>30</v>
      </c>
      <c r="D1790" t="s">
        <v>59</v>
      </c>
    </row>
    <row r="1791" spans="1:4">
      <c r="A1791" s="1">
        <v>53404335</v>
      </c>
      <c r="B1791" s="1">
        <v>2865</v>
      </c>
      <c r="C1791" t="s">
        <v>30</v>
      </c>
      <c r="D1791" t="s">
        <v>59</v>
      </c>
    </row>
    <row r="1792" spans="1:4">
      <c r="A1792" s="1">
        <v>53404336</v>
      </c>
      <c r="B1792" s="1">
        <v>2866</v>
      </c>
      <c r="C1792" t="s">
        <v>30</v>
      </c>
      <c r="D1792" t="s">
        <v>59</v>
      </c>
    </row>
    <row r="1793" spans="1:4">
      <c r="A1793" s="1">
        <v>53404337</v>
      </c>
      <c r="B1793" s="1">
        <v>2867</v>
      </c>
      <c r="C1793" t="s">
        <v>30</v>
      </c>
      <c r="D1793" t="s">
        <v>59</v>
      </c>
    </row>
    <row r="1794" spans="1:4">
      <c r="A1794" s="1">
        <v>53404338</v>
      </c>
      <c r="B1794" s="1">
        <v>2868</v>
      </c>
      <c r="C1794" t="s">
        <v>30</v>
      </c>
      <c r="D1794" t="s">
        <v>59</v>
      </c>
    </row>
    <row r="1795" spans="1:4">
      <c r="A1795" s="1">
        <v>53404339</v>
      </c>
      <c r="B1795" s="1">
        <v>2869</v>
      </c>
      <c r="C1795" t="s">
        <v>30</v>
      </c>
      <c r="D1795" t="s">
        <v>59</v>
      </c>
    </row>
    <row r="1796" spans="1:4">
      <c r="A1796" s="1">
        <v>53404320</v>
      </c>
      <c r="B1796" s="1">
        <v>2870</v>
      </c>
      <c r="C1796" t="s">
        <v>30</v>
      </c>
      <c r="D1796" t="s">
        <v>59</v>
      </c>
    </row>
    <row r="1797" spans="1:4">
      <c r="A1797" s="1">
        <v>53404321</v>
      </c>
      <c r="B1797" s="1">
        <v>2871</v>
      </c>
      <c r="C1797" t="s">
        <v>30</v>
      </c>
      <c r="D1797" t="s">
        <v>59</v>
      </c>
    </row>
    <row r="1798" spans="1:4">
      <c r="A1798" s="1">
        <v>53404322</v>
      </c>
      <c r="B1798" s="1">
        <v>2872</v>
      </c>
      <c r="C1798" t="s">
        <v>30</v>
      </c>
      <c r="D1798" t="s">
        <v>59</v>
      </c>
    </row>
    <row r="1799" spans="1:4">
      <c r="A1799" s="1">
        <v>53404323</v>
      </c>
      <c r="B1799" s="1">
        <v>2873</v>
      </c>
      <c r="C1799" t="s">
        <v>30</v>
      </c>
      <c r="D1799" t="s">
        <v>59</v>
      </c>
    </row>
    <row r="1800" spans="1:4">
      <c r="A1800" s="1">
        <v>53404324</v>
      </c>
      <c r="B1800" s="1">
        <v>2874</v>
      </c>
      <c r="C1800" t="s">
        <v>30</v>
      </c>
      <c r="D1800" t="s">
        <v>59</v>
      </c>
    </row>
    <row r="1801" spans="1:4">
      <c r="A1801" s="1">
        <v>53404325</v>
      </c>
      <c r="B1801" s="1">
        <v>2875</v>
      </c>
      <c r="C1801" t="s">
        <v>30</v>
      </c>
      <c r="D1801" t="s">
        <v>59</v>
      </c>
    </row>
    <row r="1802" spans="1:4">
      <c r="A1802" s="1">
        <v>53404326</v>
      </c>
      <c r="B1802" s="1">
        <v>2876</v>
      </c>
      <c r="C1802" t="s">
        <v>30</v>
      </c>
      <c r="D1802" t="s">
        <v>59</v>
      </c>
    </row>
    <row r="1803" spans="1:4">
      <c r="A1803" s="1">
        <v>53404327</v>
      </c>
      <c r="B1803" s="1">
        <v>2877</v>
      </c>
      <c r="C1803" t="s">
        <v>30</v>
      </c>
      <c r="D1803" t="s">
        <v>59</v>
      </c>
    </row>
    <row r="1804" spans="1:4">
      <c r="A1804" s="1">
        <v>53404328</v>
      </c>
      <c r="B1804" s="1">
        <v>2878</v>
      </c>
      <c r="C1804" t="s">
        <v>30</v>
      </c>
      <c r="D1804" t="s">
        <v>59</v>
      </c>
    </row>
    <row r="1805" spans="1:4">
      <c r="A1805" s="1">
        <v>53404329</v>
      </c>
      <c r="B1805" s="1">
        <v>2879</v>
      </c>
      <c r="C1805" t="s">
        <v>30</v>
      </c>
      <c r="D1805" t="s">
        <v>59</v>
      </c>
    </row>
    <row r="1806" spans="1:4">
      <c r="A1806" s="1">
        <v>53404310</v>
      </c>
      <c r="B1806" s="1">
        <v>2880</v>
      </c>
      <c r="C1806" t="s">
        <v>30</v>
      </c>
      <c r="D1806" t="s">
        <v>59</v>
      </c>
    </row>
    <row r="1807" spans="1:4">
      <c r="A1807" s="1">
        <v>53404311</v>
      </c>
      <c r="B1807" s="1">
        <v>2881</v>
      </c>
      <c r="C1807" t="s">
        <v>30</v>
      </c>
      <c r="D1807" t="s">
        <v>59</v>
      </c>
    </row>
    <row r="1808" spans="1:4">
      <c r="A1808" s="1">
        <v>53404312</v>
      </c>
      <c r="B1808" s="1">
        <v>2882</v>
      </c>
      <c r="C1808" t="s">
        <v>30</v>
      </c>
      <c r="D1808" t="s">
        <v>59</v>
      </c>
    </row>
    <row r="1809" spans="1:4">
      <c r="A1809" s="1">
        <v>53404313</v>
      </c>
      <c r="B1809" s="1">
        <v>2883</v>
      </c>
      <c r="C1809" t="s">
        <v>30</v>
      </c>
      <c r="D1809" t="s">
        <v>59</v>
      </c>
    </row>
    <row r="1810" spans="1:4">
      <c r="A1810" s="1">
        <v>53404314</v>
      </c>
      <c r="B1810" s="1">
        <v>2884</v>
      </c>
      <c r="C1810" t="s">
        <v>30</v>
      </c>
      <c r="D1810" t="s">
        <v>59</v>
      </c>
    </row>
    <row r="1811" spans="1:4">
      <c r="A1811" s="1">
        <v>53404315</v>
      </c>
      <c r="B1811" s="1">
        <v>2885</v>
      </c>
      <c r="C1811" t="s">
        <v>30</v>
      </c>
      <c r="D1811" t="s">
        <v>59</v>
      </c>
    </row>
    <row r="1812" spans="1:4">
      <c r="A1812" s="1">
        <v>53404316</v>
      </c>
      <c r="B1812" s="1">
        <v>2886</v>
      </c>
      <c r="C1812" t="s">
        <v>30</v>
      </c>
      <c r="D1812" t="s">
        <v>59</v>
      </c>
    </row>
    <row r="1813" spans="1:4">
      <c r="A1813" s="1">
        <v>53404317</v>
      </c>
      <c r="B1813" s="1">
        <v>2887</v>
      </c>
      <c r="C1813" t="s">
        <v>30</v>
      </c>
      <c r="D1813" t="s">
        <v>59</v>
      </c>
    </row>
    <row r="1814" spans="1:4">
      <c r="A1814" s="1">
        <v>53404318</v>
      </c>
      <c r="B1814" s="1">
        <v>2888</v>
      </c>
      <c r="C1814" t="s">
        <v>30</v>
      </c>
      <c r="D1814" t="s">
        <v>59</v>
      </c>
    </row>
    <row r="1815" spans="1:4">
      <c r="A1815" s="1">
        <v>53404319</v>
      </c>
      <c r="B1815" s="1">
        <v>2889</v>
      </c>
      <c r="C1815" t="s">
        <v>30</v>
      </c>
      <c r="D1815" t="s">
        <v>59</v>
      </c>
    </row>
    <row r="1816" spans="1:4">
      <c r="A1816" s="1">
        <v>53404300</v>
      </c>
      <c r="B1816" s="1">
        <v>2890</v>
      </c>
      <c r="C1816" t="s">
        <v>30</v>
      </c>
      <c r="D1816" t="s">
        <v>59</v>
      </c>
    </row>
    <row r="1817" spans="1:4">
      <c r="A1817" s="1">
        <v>53404301</v>
      </c>
      <c r="B1817" s="1">
        <v>2891</v>
      </c>
      <c r="C1817" t="s">
        <v>30</v>
      </c>
      <c r="D1817" t="s">
        <v>59</v>
      </c>
    </row>
    <row r="1818" spans="1:4">
      <c r="A1818" s="1">
        <v>53404302</v>
      </c>
      <c r="B1818" s="1">
        <v>2892</v>
      </c>
      <c r="C1818" t="s">
        <v>30</v>
      </c>
      <c r="D1818" t="s">
        <v>59</v>
      </c>
    </row>
    <row r="1819" spans="1:4">
      <c r="A1819" s="1">
        <v>53404303</v>
      </c>
      <c r="B1819" s="1">
        <v>2893</v>
      </c>
      <c r="C1819" t="s">
        <v>30</v>
      </c>
      <c r="D1819" t="s">
        <v>59</v>
      </c>
    </row>
    <row r="1820" spans="1:4">
      <c r="A1820" s="1">
        <v>53404304</v>
      </c>
      <c r="B1820" s="1">
        <v>2894</v>
      </c>
      <c r="C1820" t="s">
        <v>30</v>
      </c>
      <c r="D1820" t="s">
        <v>59</v>
      </c>
    </row>
    <row r="1821" spans="1:4">
      <c r="A1821" s="1">
        <v>53404305</v>
      </c>
      <c r="B1821" s="1">
        <v>2895</v>
      </c>
      <c r="C1821" t="s">
        <v>30</v>
      </c>
      <c r="D1821" t="s">
        <v>59</v>
      </c>
    </row>
    <row r="1822" spans="1:4">
      <c r="A1822" s="1">
        <v>53404306</v>
      </c>
      <c r="B1822" s="1">
        <v>2896</v>
      </c>
      <c r="C1822" t="s">
        <v>30</v>
      </c>
      <c r="D1822" t="s">
        <v>59</v>
      </c>
    </row>
    <row r="1823" spans="1:4">
      <c r="A1823" s="1">
        <v>53404307</v>
      </c>
      <c r="B1823" s="1">
        <v>2897</v>
      </c>
      <c r="C1823" t="s">
        <v>30</v>
      </c>
      <c r="D1823" t="s">
        <v>59</v>
      </c>
    </row>
    <row r="1824" spans="1:4">
      <c r="A1824" s="1">
        <v>53404308</v>
      </c>
      <c r="B1824" s="1">
        <v>2898</v>
      </c>
      <c r="C1824" t="s">
        <v>30</v>
      </c>
      <c r="D1824" t="s">
        <v>59</v>
      </c>
    </row>
    <row r="1825" spans="1:4">
      <c r="A1825" s="1">
        <v>53404309</v>
      </c>
      <c r="B1825" s="1">
        <v>2899</v>
      </c>
      <c r="C1825" t="s">
        <v>30</v>
      </c>
      <c r="D1825" t="s">
        <v>59</v>
      </c>
    </row>
    <row r="1826" spans="1:4">
      <c r="A1826" s="1">
        <v>53404490</v>
      </c>
      <c r="B1826" s="1">
        <v>2900</v>
      </c>
      <c r="C1826" t="s">
        <v>31</v>
      </c>
      <c r="D1826" t="s">
        <v>60</v>
      </c>
    </row>
    <row r="1827" spans="1:4">
      <c r="A1827" s="1">
        <v>53404491</v>
      </c>
      <c r="B1827" s="1">
        <v>2901</v>
      </c>
      <c r="C1827" t="s">
        <v>31</v>
      </c>
      <c r="D1827" t="s">
        <v>60</v>
      </c>
    </row>
    <row r="1828" spans="1:4">
      <c r="A1828" s="1">
        <v>53404492</v>
      </c>
      <c r="B1828" s="1">
        <v>2902</v>
      </c>
      <c r="C1828" t="s">
        <v>31</v>
      </c>
      <c r="D1828" t="s">
        <v>60</v>
      </c>
    </row>
    <row r="1829" spans="1:4">
      <c r="A1829" s="1">
        <v>53404493</v>
      </c>
      <c r="B1829" s="1">
        <v>2903</v>
      </c>
      <c r="C1829" t="s">
        <v>31</v>
      </c>
      <c r="D1829" t="s">
        <v>60</v>
      </c>
    </row>
    <row r="1830" spans="1:4">
      <c r="A1830" s="1">
        <v>53404494</v>
      </c>
      <c r="B1830" s="1">
        <v>2904</v>
      </c>
      <c r="C1830" t="s">
        <v>31</v>
      </c>
      <c r="D1830" t="s">
        <v>60</v>
      </c>
    </row>
    <row r="1831" spans="1:4">
      <c r="A1831" s="1">
        <v>53404495</v>
      </c>
      <c r="B1831" s="1">
        <v>2905</v>
      </c>
      <c r="C1831" t="s">
        <v>31</v>
      </c>
      <c r="D1831" t="s">
        <v>60</v>
      </c>
    </row>
    <row r="1832" spans="1:4">
      <c r="A1832" s="1">
        <v>53404496</v>
      </c>
      <c r="B1832" s="1">
        <v>2906</v>
      </c>
      <c r="C1832" t="s">
        <v>31</v>
      </c>
      <c r="D1832" t="s">
        <v>60</v>
      </c>
    </row>
    <row r="1833" spans="1:4">
      <c r="A1833" s="1">
        <v>53404497</v>
      </c>
      <c r="B1833" s="1">
        <v>2907</v>
      </c>
      <c r="C1833" t="s">
        <v>31</v>
      </c>
      <c r="D1833" t="s">
        <v>60</v>
      </c>
    </row>
    <row r="1834" spans="1:4">
      <c r="A1834" s="1">
        <v>53404498</v>
      </c>
      <c r="B1834" s="1">
        <v>2908</v>
      </c>
      <c r="C1834" t="s">
        <v>31</v>
      </c>
      <c r="D1834" t="s">
        <v>60</v>
      </c>
    </row>
    <row r="1835" spans="1:4">
      <c r="A1835" s="1">
        <v>53404499</v>
      </c>
      <c r="B1835" s="1">
        <v>2909</v>
      </c>
      <c r="C1835" t="s">
        <v>31</v>
      </c>
      <c r="D1835" t="s">
        <v>60</v>
      </c>
    </row>
    <row r="1836" spans="1:4">
      <c r="A1836" s="1">
        <v>53404480</v>
      </c>
      <c r="B1836" s="1">
        <v>2910</v>
      </c>
      <c r="C1836" t="s">
        <v>31</v>
      </c>
      <c r="D1836" t="s">
        <v>60</v>
      </c>
    </row>
    <row r="1837" spans="1:4">
      <c r="A1837" s="1">
        <v>53404481</v>
      </c>
      <c r="B1837" s="1">
        <v>2911</v>
      </c>
      <c r="C1837" t="s">
        <v>31</v>
      </c>
      <c r="D1837" t="s">
        <v>60</v>
      </c>
    </row>
    <row r="1838" spans="1:4">
      <c r="A1838" s="1">
        <v>53404482</v>
      </c>
      <c r="B1838" s="1">
        <v>2912</v>
      </c>
      <c r="C1838" t="s">
        <v>31</v>
      </c>
      <c r="D1838" t="s">
        <v>60</v>
      </c>
    </row>
    <row r="1839" spans="1:4">
      <c r="A1839" s="1">
        <v>53404483</v>
      </c>
      <c r="B1839" s="1">
        <v>2913</v>
      </c>
      <c r="C1839" t="s">
        <v>31</v>
      </c>
      <c r="D1839" t="s">
        <v>60</v>
      </c>
    </row>
    <row r="1840" spans="1:4">
      <c r="A1840" s="1">
        <v>53404484</v>
      </c>
      <c r="B1840" s="1">
        <v>2914</v>
      </c>
      <c r="C1840" t="s">
        <v>31</v>
      </c>
      <c r="D1840" t="s">
        <v>60</v>
      </c>
    </row>
    <row r="1841" spans="1:4">
      <c r="A1841" s="1">
        <v>53404485</v>
      </c>
      <c r="B1841" s="1">
        <v>2915</v>
      </c>
      <c r="C1841" t="s">
        <v>31</v>
      </c>
      <c r="D1841" t="s">
        <v>60</v>
      </c>
    </row>
    <row r="1842" spans="1:4">
      <c r="A1842" s="1">
        <v>53404486</v>
      </c>
      <c r="B1842" s="1">
        <v>2916</v>
      </c>
      <c r="C1842" t="s">
        <v>31</v>
      </c>
      <c r="D1842" t="s">
        <v>60</v>
      </c>
    </row>
    <row r="1843" spans="1:4">
      <c r="A1843" s="1">
        <v>53404487</v>
      </c>
      <c r="B1843" s="1">
        <v>2917</v>
      </c>
      <c r="C1843" t="s">
        <v>31</v>
      </c>
      <c r="D1843" t="s">
        <v>60</v>
      </c>
    </row>
    <row r="1844" spans="1:4">
      <c r="A1844" s="1">
        <v>53404488</v>
      </c>
      <c r="B1844" s="1">
        <v>2918</v>
      </c>
      <c r="C1844" t="s">
        <v>31</v>
      </c>
      <c r="D1844" t="s">
        <v>60</v>
      </c>
    </row>
    <row r="1845" spans="1:4">
      <c r="A1845" s="1">
        <v>53404489</v>
      </c>
      <c r="B1845" s="1">
        <v>2919</v>
      </c>
      <c r="C1845" t="s">
        <v>31</v>
      </c>
      <c r="D1845" t="s">
        <v>60</v>
      </c>
    </row>
    <row r="1846" spans="1:4">
      <c r="A1846" s="1">
        <v>53404470</v>
      </c>
      <c r="B1846" s="1">
        <v>2920</v>
      </c>
      <c r="C1846" t="s">
        <v>31</v>
      </c>
      <c r="D1846" t="s">
        <v>60</v>
      </c>
    </row>
    <row r="1847" spans="1:4">
      <c r="A1847" s="1">
        <v>53404471</v>
      </c>
      <c r="B1847" s="1">
        <v>2921</v>
      </c>
      <c r="C1847" t="s">
        <v>31</v>
      </c>
      <c r="D1847" t="s">
        <v>60</v>
      </c>
    </row>
    <row r="1848" spans="1:4">
      <c r="A1848" s="1">
        <v>53404472</v>
      </c>
      <c r="B1848" s="1">
        <v>2922</v>
      </c>
      <c r="C1848" t="s">
        <v>31</v>
      </c>
      <c r="D1848" t="s">
        <v>60</v>
      </c>
    </row>
    <row r="1849" spans="1:4">
      <c r="A1849" s="1">
        <v>53404473</v>
      </c>
      <c r="B1849" s="1">
        <v>2923</v>
      </c>
      <c r="C1849" t="s">
        <v>31</v>
      </c>
      <c r="D1849" t="s">
        <v>60</v>
      </c>
    </row>
    <row r="1850" spans="1:4">
      <c r="A1850" s="1">
        <v>53404474</v>
      </c>
      <c r="B1850" s="1">
        <v>2924</v>
      </c>
      <c r="C1850" t="s">
        <v>31</v>
      </c>
      <c r="D1850" t="s">
        <v>60</v>
      </c>
    </row>
    <row r="1851" spans="1:4">
      <c r="A1851" s="1">
        <v>53404475</v>
      </c>
      <c r="B1851" s="1">
        <v>2925</v>
      </c>
      <c r="C1851" t="s">
        <v>31</v>
      </c>
      <c r="D1851" t="s">
        <v>60</v>
      </c>
    </row>
    <row r="1852" spans="1:4">
      <c r="A1852" s="1">
        <v>53404476</v>
      </c>
      <c r="B1852" s="1">
        <v>2926</v>
      </c>
      <c r="C1852" t="s">
        <v>31</v>
      </c>
      <c r="D1852" t="s">
        <v>60</v>
      </c>
    </row>
    <row r="1853" spans="1:4">
      <c r="A1853" s="1">
        <v>53404477</v>
      </c>
      <c r="B1853" s="1">
        <v>2927</v>
      </c>
      <c r="C1853" t="s">
        <v>31</v>
      </c>
      <c r="D1853" t="s">
        <v>60</v>
      </c>
    </row>
    <row r="1854" spans="1:4">
      <c r="A1854" s="1">
        <v>53404478</v>
      </c>
      <c r="B1854" s="1">
        <v>2928</v>
      </c>
      <c r="C1854" t="s">
        <v>31</v>
      </c>
      <c r="D1854" t="s">
        <v>60</v>
      </c>
    </row>
    <row r="1855" spans="1:4">
      <c r="A1855" s="1">
        <v>53404479</v>
      </c>
      <c r="B1855" s="1">
        <v>2929</v>
      </c>
      <c r="C1855" t="s">
        <v>31</v>
      </c>
      <c r="D1855" t="s">
        <v>60</v>
      </c>
    </row>
    <row r="1856" spans="1:4">
      <c r="A1856" s="1">
        <v>53404460</v>
      </c>
      <c r="B1856" s="1">
        <v>2930</v>
      </c>
      <c r="C1856" t="s">
        <v>31</v>
      </c>
      <c r="D1856" t="s">
        <v>60</v>
      </c>
    </row>
    <row r="1857" spans="1:4">
      <c r="A1857" s="1">
        <v>53404461</v>
      </c>
      <c r="B1857" s="1">
        <v>2931</v>
      </c>
      <c r="C1857" t="s">
        <v>31</v>
      </c>
      <c r="D1857" t="s">
        <v>60</v>
      </c>
    </row>
    <row r="1858" spans="1:4">
      <c r="A1858" s="1">
        <v>53404462</v>
      </c>
      <c r="B1858" s="1">
        <v>2932</v>
      </c>
      <c r="C1858" t="s">
        <v>31</v>
      </c>
      <c r="D1858" t="s">
        <v>60</v>
      </c>
    </row>
    <row r="1859" spans="1:4">
      <c r="A1859" s="1">
        <v>53404463</v>
      </c>
      <c r="B1859" s="1">
        <v>2933</v>
      </c>
      <c r="C1859" t="s">
        <v>31</v>
      </c>
      <c r="D1859" t="s">
        <v>60</v>
      </c>
    </row>
    <row r="1860" spans="1:4">
      <c r="A1860" s="1">
        <v>53404464</v>
      </c>
      <c r="B1860" s="1">
        <v>2934</v>
      </c>
      <c r="C1860" t="s">
        <v>31</v>
      </c>
      <c r="D1860" t="s">
        <v>60</v>
      </c>
    </row>
    <row r="1861" spans="1:4">
      <c r="A1861" s="1">
        <v>53404465</v>
      </c>
      <c r="B1861" s="1">
        <v>2935</v>
      </c>
      <c r="C1861" t="s">
        <v>31</v>
      </c>
      <c r="D1861" t="s">
        <v>60</v>
      </c>
    </row>
    <row r="1862" spans="1:4">
      <c r="A1862" s="1">
        <v>53404466</v>
      </c>
      <c r="B1862" s="1">
        <v>2936</v>
      </c>
      <c r="C1862" t="s">
        <v>31</v>
      </c>
      <c r="D1862" t="s">
        <v>60</v>
      </c>
    </row>
    <row r="1863" spans="1:4">
      <c r="A1863" s="1">
        <v>53404467</v>
      </c>
      <c r="B1863" s="1">
        <v>2937</v>
      </c>
      <c r="C1863" t="s">
        <v>31</v>
      </c>
      <c r="D1863" t="s">
        <v>60</v>
      </c>
    </row>
    <row r="1864" spans="1:4">
      <c r="A1864" s="1">
        <v>53404468</v>
      </c>
      <c r="B1864" s="1">
        <v>2938</v>
      </c>
      <c r="C1864" t="s">
        <v>31</v>
      </c>
      <c r="D1864" t="s">
        <v>60</v>
      </c>
    </row>
    <row r="1865" spans="1:4">
      <c r="A1865" s="1">
        <v>53404469</v>
      </c>
      <c r="B1865" s="1">
        <v>2939</v>
      </c>
      <c r="C1865" t="s">
        <v>31</v>
      </c>
      <c r="D1865" t="s">
        <v>60</v>
      </c>
    </row>
    <row r="1866" spans="1:4">
      <c r="A1866" s="1">
        <v>53404450</v>
      </c>
      <c r="B1866" s="1">
        <v>2940</v>
      </c>
      <c r="C1866" t="s">
        <v>31</v>
      </c>
      <c r="D1866" t="s">
        <v>60</v>
      </c>
    </row>
    <row r="1867" spans="1:4">
      <c r="A1867" s="1">
        <v>53404451</v>
      </c>
      <c r="B1867" s="1">
        <v>2941</v>
      </c>
      <c r="C1867" t="s">
        <v>31</v>
      </c>
      <c r="D1867" t="s">
        <v>60</v>
      </c>
    </row>
    <row r="1868" spans="1:4">
      <c r="A1868" s="1">
        <v>53404452</v>
      </c>
      <c r="B1868" s="1">
        <v>2942</v>
      </c>
      <c r="C1868" t="s">
        <v>31</v>
      </c>
      <c r="D1868" t="s">
        <v>60</v>
      </c>
    </row>
    <row r="1869" spans="1:4">
      <c r="A1869" s="1">
        <v>53404453</v>
      </c>
      <c r="B1869" s="1">
        <v>2943</v>
      </c>
      <c r="C1869" t="s">
        <v>31</v>
      </c>
      <c r="D1869" t="s">
        <v>60</v>
      </c>
    </row>
    <row r="1870" spans="1:4">
      <c r="A1870" s="1">
        <v>53404454</v>
      </c>
      <c r="B1870" s="1">
        <v>2944</v>
      </c>
      <c r="C1870" t="s">
        <v>31</v>
      </c>
      <c r="D1870" t="s">
        <v>60</v>
      </c>
    </row>
    <row r="1871" spans="1:4">
      <c r="A1871" s="1">
        <v>53404455</v>
      </c>
      <c r="B1871" s="1">
        <v>2945</v>
      </c>
      <c r="C1871" t="s">
        <v>31</v>
      </c>
      <c r="D1871" t="s">
        <v>60</v>
      </c>
    </row>
    <row r="1872" spans="1:4">
      <c r="A1872" s="1">
        <v>53404456</v>
      </c>
      <c r="B1872" s="1">
        <v>2946</v>
      </c>
      <c r="C1872" t="s">
        <v>31</v>
      </c>
      <c r="D1872" t="s">
        <v>60</v>
      </c>
    </row>
    <row r="1873" spans="1:4">
      <c r="A1873" s="1">
        <v>53404457</v>
      </c>
      <c r="B1873" s="1">
        <v>2947</v>
      </c>
      <c r="C1873" t="s">
        <v>31</v>
      </c>
      <c r="D1873" t="s">
        <v>60</v>
      </c>
    </row>
    <row r="1874" spans="1:4">
      <c r="A1874" s="1">
        <v>53404458</v>
      </c>
      <c r="B1874" s="1">
        <v>2948</v>
      </c>
      <c r="C1874" t="s">
        <v>31</v>
      </c>
      <c r="D1874" t="s">
        <v>60</v>
      </c>
    </row>
    <row r="1875" spans="1:4">
      <c r="A1875" s="1">
        <v>53404459</v>
      </c>
      <c r="B1875" s="1">
        <v>2949</v>
      </c>
      <c r="C1875" t="s">
        <v>31</v>
      </c>
      <c r="D1875" t="s">
        <v>60</v>
      </c>
    </row>
    <row r="1876" spans="1:4">
      <c r="A1876" s="1">
        <v>53404440</v>
      </c>
      <c r="B1876" s="1">
        <v>2950</v>
      </c>
      <c r="C1876" t="s">
        <v>31</v>
      </c>
      <c r="D1876" t="s">
        <v>60</v>
      </c>
    </row>
    <row r="1877" spans="1:4">
      <c r="A1877" s="1">
        <v>53404441</v>
      </c>
      <c r="B1877" s="1">
        <v>2951</v>
      </c>
      <c r="C1877" t="s">
        <v>31</v>
      </c>
      <c r="D1877" t="s">
        <v>60</v>
      </c>
    </row>
    <row r="1878" spans="1:4">
      <c r="A1878" s="1">
        <v>53404442</v>
      </c>
      <c r="B1878" s="1">
        <v>2952</v>
      </c>
      <c r="C1878" t="s">
        <v>31</v>
      </c>
      <c r="D1878" t="s">
        <v>60</v>
      </c>
    </row>
    <row r="1879" spans="1:4">
      <c r="A1879" s="1">
        <v>53404443</v>
      </c>
      <c r="B1879" s="1">
        <v>2953</v>
      </c>
      <c r="C1879" t="s">
        <v>31</v>
      </c>
      <c r="D1879" t="s">
        <v>60</v>
      </c>
    </row>
    <row r="1880" spans="1:4">
      <c r="A1880" s="1">
        <v>53404444</v>
      </c>
      <c r="B1880" s="1">
        <v>2954</v>
      </c>
      <c r="C1880" t="s">
        <v>31</v>
      </c>
      <c r="D1880" t="s">
        <v>60</v>
      </c>
    </row>
    <row r="1881" spans="1:4">
      <c r="A1881" s="1">
        <v>53404445</v>
      </c>
      <c r="B1881" s="1">
        <v>2955</v>
      </c>
      <c r="C1881" t="s">
        <v>31</v>
      </c>
      <c r="D1881" t="s">
        <v>60</v>
      </c>
    </row>
    <row r="1882" spans="1:4">
      <c r="A1882" s="1">
        <v>53404446</v>
      </c>
      <c r="B1882" s="1">
        <v>2956</v>
      </c>
      <c r="C1882" t="s">
        <v>31</v>
      </c>
      <c r="D1882" t="s">
        <v>60</v>
      </c>
    </row>
    <row r="1883" spans="1:4">
      <c r="A1883" s="1">
        <v>53404447</v>
      </c>
      <c r="B1883" s="1">
        <v>2957</v>
      </c>
      <c r="C1883" t="s">
        <v>31</v>
      </c>
      <c r="D1883" t="s">
        <v>60</v>
      </c>
    </row>
    <row r="1884" spans="1:4">
      <c r="A1884" s="1">
        <v>53404448</v>
      </c>
      <c r="B1884" s="1">
        <v>2958</v>
      </c>
      <c r="C1884" t="s">
        <v>31</v>
      </c>
      <c r="D1884" t="s">
        <v>60</v>
      </c>
    </row>
    <row r="1885" spans="1:4">
      <c r="A1885" s="1">
        <v>53404449</v>
      </c>
      <c r="B1885" s="1">
        <v>2959</v>
      </c>
      <c r="C1885" t="s">
        <v>31</v>
      </c>
      <c r="D1885" t="s">
        <v>60</v>
      </c>
    </row>
    <row r="1886" spans="1:4">
      <c r="A1886" s="1">
        <v>53404430</v>
      </c>
      <c r="B1886" s="1">
        <v>2960</v>
      </c>
      <c r="C1886" t="s">
        <v>31</v>
      </c>
      <c r="D1886" t="s">
        <v>60</v>
      </c>
    </row>
    <row r="1887" spans="1:4">
      <c r="A1887" s="1">
        <v>53404431</v>
      </c>
      <c r="B1887" s="1">
        <v>2961</v>
      </c>
      <c r="C1887" t="s">
        <v>31</v>
      </c>
      <c r="D1887" t="s">
        <v>60</v>
      </c>
    </row>
    <row r="1888" spans="1:4">
      <c r="A1888" s="1">
        <v>53404432</v>
      </c>
      <c r="B1888" s="1">
        <v>2962</v>
      </c>
      <c r="C1888" t="s">
        <v>31</v>
      </c>
      <c r="D1888" t="s">
        <v>60</v>
      </c>
    </row>
    <row r="1889" spans="1:4">
      <c r="A1889" s="1">
        <v>53404433</v>
      </c>
      <c r="B1889" s="1">
        <v>2963</v>
      </c>
      <c r="C1889" t="s">
        <v>31</v>
      </c>
      <c r="D1889" t="s">
        <v>60</v>
      </c>
    </row>
    <row r="1890" spans="1:4">
      <c r="A1890" s="1">
        <v>53404434</v>
      </c>
      <c r="B1890" s="1">
        <v>2964</v>
      </c>
      <c r="C1890" t="s">
        <v>31</v>
      </c>
      <c r="D1890" t="s">
        <v>60</v>
      </c>
    </row>
    <row r="1891" spans="1:4">
      <c r="A1891" s="1">
        <v>53404435</v>
      </c>
      <c r="B1891" s="1">
        <v>2965</v>
      </c>
      <c r="C1891" t="s">
        <v>31</v>
      </c>
      <c r="D1891" t="s">
        <v>60</v>
      </c>
    </row>
    <row r="1892" spans="1:4">
      <c r="A1892" s="1">
        <v>53404436</v>
      </c>
      <c r="B1892" s="1">
        <v>2966</v>
      </c>
      <c r="C1892" t="s">
        <v>31</v>
      </c>
      <c r="D1892" t="s">
        <v>60</v>
      </c>
    </row>
    <row r="1893" spans="1:4">
      <c r="A1893" s="1">
        <v>53404437</v>
      </c>
      <c r="B1893" s="1">
        <v>2967</v>
      </c>
      <c r="C1893" t="s">
        <v>31</v>
      </c>
      <c r="D1893" t="s">
        <v>60</v>
      </c>
    </row>
    <row r="1894" spans="1:4">
      <c r="A1894" s="1">
        <v>53404438</v>
      </c>
      <c r="B1894" s="1">
        <v>2968</v>
      </c>
      <c r="C1894" t="s">
        <v>31</v>
      </c>
      <c r="D1894" t="s">
        <v>60</v>
      </c>
    </row>
    <row r="1895" spans="1:4">
      <c r="A1895" s="1">
        <v>53404439</v>
      </c>
      <c r="B1895" s="1">
        <v>2969</v>
      </c>
      <c r="C1895" t="s">
        <v>31</v>
      </c>
      <c r="D1895" t="s">
        <v>60</v>
      </c>
    </row>
    <row r="1896" spans="1:4">
      <c r="A1896" s="1">
        <v>53404420</v>
      </c>
      <c r="B1896" s="1">
        <v>2970</v>
      </c>
      <c r="C1896" t="s">
        <v>31</v>
      </c>
      <c r="D1896" t="s">
        <v>60</v>
      </c>
    </row>
    <row r="1897" spans="1:4">
      <c r="A1897" s="1">
        <v>53404421</v>
      </c>
      <c r="B1897" s="1">
        <v>2971</v>
      </c>
      <c r="C1897" t="s">
        <v>31</v>
      </c>
      <c r="D1897" t="s">
        <v>60</v>
      </c>
    </row>
    <row r="1898" spans="1:4">
      <c r="A1898" s="1">
        <v>53404422</v>
      </c>
      <c r="B1898" s="1">
        <v>2972</v>
      </c>
      <c r="C1898" t="s">
        <v>31</v>
      </c>
      <c r="D1898" t="s">
        <v>60</v>
      </c>
    </row>
    <row r="1899" spans="1:4">
      <c r="A1899" s="1">
        <v>53404423</v>
      </c>
      <c r="B1899" s="1">
        <v>2973</v>
      </c>
      <c r="C1899" t="s">
        <v>31</v>
      </c>
      <c r="D1899" t="s">
        <v>60</v>
      </c>
    </row>
    <row r="1900" spans="1:4">
      <c r="A1900" s="1">
        <v>53404424</v>
      </c>
      <c r="B1900" s="1">
        <v>2974</v>
      </c>
      <c r="C1900" t="s">
        <v>31</v>
      </c>
      <c r="D1900" t="s">
        <v>60</v>
      </c>
    </row>
    <row r="1901" spans="1:4">
      <c r="A1901" s="1">
        <v>53404425</v>
      </c>
      <c r="B1901" s="1">
        <v>2975</v>
      </c>
      <c r="C1901" t="s">
        <v>31</v>
      </c>
      <c r="D1901" t="s">
        <v>60</v>
      </c>
    </row>
    <row r="1902" spans="1:4">
      <c r="A1902" s="1">
        <v>53404426</v>
      </c>
      <c r="B1902" s="1">
        <v>2976</v>
      </c>
      <c r="C1902" t="s">
        <v>31</v>
      </c>
      <c r="D1902" t="s">
        <v>60</v>
      </c>
    </row>
    <row r="1903" spans="1:4">
      <c r="A1903" s="1">
        <v>53404427</v>
      </c>
      <c r="B1903" s="1">
        <v>2977</v>
      </c>
      <c r="C1903" t="s">
        <v>31</v>
      </c>
      <c r="D1903" t="s">
        <v>60</v>
      </c>
    </row>
    <row r="1904" spans="1:4">
      <c r="A1904" s="1">
        <v>53404428</v>
      </c>
      <c r="B1904" s="1">
        <v>2978</v>
      </c>
      <c r="C1904" t="s">
        <v>31</v>
      </c>
      <c r="D1904" t="s">
        <v>60</v>
      </c>
    </row>
    <row r="1905" spans="1:4">
      <c r="A1905" s="1">
        <v>53404429</v>
      </c>
      <c r="B1905" s="1">
        <v>2979</v>
      </c>
      <c r="C1905" t="s">
        <v>31</v>
      </c>
      <c r="D1905" t="s">
        <v>60</v>
      </c>
    </row>
    <row r="1906" spans="1:4">
      <c r="A1906" s="1">
        <v>53404410</v>
      </c>
      <c r="B1906" s="1">
        <v>2980</v>
      </c>
      <c r="C1906" t="s">
        <v>31</v>
      </c>
      <c r="D1906" t="s">
        <v>60</v>
      </c>
    </row>
    <row r="1907" spans="1:4">
      <c r="A1907" s="1">
        <v>53404411</v>
      </c>
      <c r="B1907" s="1">
        <v>2981</v>
      </c>
      <c r="C1907" t="s">
        <v>31</v>
      </c>
      <c r="D1907" t="s">
        <v>60</v>
      </c>
    </row>
    <row r="1908" spans="1:4">
      <c r="A1908" s="1">
        <v>53404412</v>
      </c>
      <c r="B1908" s="1">
        <v>2982</v>
      </c>
      <c r="C1908" t="s">
        <v>31</v>
      </c>
      <c r="D1908" t="s">
        <v>60</v>
      </c>
    </row>
    <row r="1909" spans="1:4">
      <c r="A1909" s="1">
        <v>53404413</v>
      </c>
      <c r="B1909" s="1">
        <v>2983</v>
      </c>
      <c r="C1909" t="s">
        <v>31</v>
      </c>
      <c r="D1909" t="s">
        <v>60</v>
      </c>
    </row>
    <row r="1910" spans="1:4">
      <c r="A1910" s="1">
        <v>53404414</v>
      </c>
      <c r="B1910" s="1">
        <v>2984</v>
      </c>
      <c r="C1910" t="s">
        <v>31</v>
      </c>
      <c r="D1910" t="s">
        <v>60</v>
      </c>
    </row>
    <row r="1911" spans="1:4">
      <c r="A1911" s="1">
        <v>53404415</v>
      </c>
      <c r="B1911" s="1">
        <v>2985</v>
      </c>
      <c r="C1911" t="s">
        <v>31</v>
      </c>
      <c r="D1911" t="s">
        <v>60</v>
      </c>
    </row>
    <row r="1912" spans="1:4">
      <c r="A1912" s="1">
        <v>53404416</v>
      </c>
      <c r="B1912" s="1">
        <v>2986</v>
      </c>
      <c r="C1912" t="s">
        <v>31</v>
      </c>
      <c r="D1912" t="s">
        <v>60</v>
      </c>
    </row>
    <row r="1913" spans="1:4">
      <c r="A1913" s="1">
        <v>53404417</v>
      </c>
      <c r="B1913" s="1">
        <v>2987</v>
      </c>
      <c r="C1913" t="s">
        <v>31</v>
      </c>
      <c r="D1913" t="s">
        <v>60</v>
      </c>
    </row>
    <row r="1914" spans="1:4">
      <c r="A1914" s="1">
        <v>53404418</v>
      </c>
      <c r="B1914" s="1">
        <v>2988</v>
      </c>
      <c r="C1914" t="s">
        <v>31</v>
      </c>
      <c r="D1914" t="s">
        <v>60</v>
      </c>
    </row>
    <row r="1915" spans="1:4">
      <c r="A1915" s="1">
        <v>53404419</v>
      </c>
      <c r="B1915" s="1">
        <v>2989</v>
      </c>
      <c r="C1915" t="s">
        <v>31</v>
      </c>
      <c r="D1915" t="s">
        <v>60</v>
      </c>
    </row>
    <row r="1916" spans="1:4">
      <c r="A1916" s="1">
        <v>53404400</v>
      </c>
      <c r="B1916" s="1">
        <v>2990</v>
      </c>
      <c r="C1916" t="s">
        <v>31</v>
      </c>
      <c r="D1916" t="s">
        <v>60</v>
      </c>
    </row>
    <row r="1917" spans="1:4">
      <c r="A1917" s="1">
        <v>53404401</v>
      </c>
      <c r="B1917" s="1">
        <v>2991</v>
      </c>
      <c r="C1917" t="s">
        <v>31</v>
      </c>
      <c r="D1917" t="s">
        <v>60</v>
      </c>
    </row>
    <row r="1918" spans="1:4">
      <c r="A1918" s="1">
        <v>53404402</v>
      </c>
      <c r="B1918" s="1">
        <v>2992</v>
      </c>
      <c r="C1918" t="s">
        <v>31</v>
      </c>
      <c r="D1918" t="s">
        <v>60</v>
      </c>
    </row>
    <row r="1919" spans="1:4">
      <c r="A1919" s="1">
        <v>53404403</v>
      </c>
      <c r="B1919" s="1">
        <v>2993</v>
      </c>
      <c r="C1919" t="s">
        <v>31</v>
      </c>
      <c r="D1919" t="s">
        <v>60</v>
      </c>
    </row>
    <row r="1920" spans="1:4">
      <c r="A1920" s="1">
        <v>53404404</v>
      </c>
      <c r="B1920" s="1">
        <v>2994</v>
      </c>
      <c r="C1920" t="s">
        <v>31</v>
      </c>
      <c r="D1920" t="s">
        <v>60</v>
      </c>
    </row>
    <row r="1921" spans="1:4">
      <c r="A1921" s="1">
        <v>53404405</v>
      </c>
      <c r="B1921" s="1">
        <v>2995</v>
      </c>
      <c r="C1921" t="s">
        <v>31</v>
      </c>
      <c r="D1921" t="s">
        <v>60</v>
      </c>
    </row>
    <row r="1922" spans="1:4">
      <c r="A1922" s="1">
        <v>53404406</v>
      </c>
      <c r="B1922" s="1">
        <v>2996</v>
      </c>
      <c r="C1922" t="s">
        <v>31</v>
      </c>
      <c r="D1922" t="s">
        <v>60</v>
      </c>
    </row>
    <row r="1923" spans="1:4">
      <c r="A1923" s="1">
        <v>53404407</v>
      </c>
      <c r="B1923" s="1">
        <v>2997</v>
      </c>
      <c r="C1923" t="s">
        <v>31</v>
      </c>
      <c r="D1923" t="s">
        <v>60</v>
      </c>
    </row>
    <row r="1924" spans="1:4">
      <c r="A1924" s="1">
        <v>53404408</v>
      </c>
      <c r="B1924" s="1">
        <v>2998</v>
      </c>
      <c r="C1924" t="s">
        <v>31</v>
      </c>
      <c r="D1924" t="s">
        <v>60</v>
      </c>
    </row>
    <row r="1925" spans="1:4">
      <c r="A1925" s="1">
        <v>53404409</v>
      </c>
      <c r="B1925" s="1">
        <v>2999</v>
      </c>
      <c r="C1925" t="s">
        <v>31</v>
      </c>
      <c r="D1925" t="s">
        <v>60</v>
      </c>
    </row>
    <row r="1926" spans="1:4">
      <c r="A1926" s="1">
        <v>53404590</v>
      </c>
      <c r="B1926" s="1">
        <v>3000</v>
      </c>
      <c r="C1926" t="s">
        <v>32</v>
      </c>
      <c r="D1926" t="s">
        <v>60</v>
      </c>
    </row>
    <row r="1927" spans="1:4">
      <c r="A1927" s="1">
        <v>53404591</v>
      </c>
      <c r="B1927" s="1">
        <v>3001</v>
      </c>
      <c r="C1927" t="s">
        <v>32</v>
      </c>
      <c r="D1927" t="s">
        <v>60</v>
      </c>
    </row>
    <row r="1928" spans="1:4">
      <c r="A1928" s="1">
        <v>53404592</v>
      </c>
      <c r="B1928" s="1">
        <v>3002</v>
      </c>
      <c r="C1928" t="s">
        <v>32</v>
      </c>
      <c r="D1928" t="s">
        <v>60</v>
      </c>
    </row>
    <row r="1929" spans="1:4">
      <c r="A1929" s="1">
        <v>53404593</v>
      </c>
      <c r="B1929" s="1">
        <v>3003</v>
      </c>
      <c r="C1929" t="s">
        <v>32</v>
      </c>
      <c r="D1929" t="s">
        <v>60</v>
      </c>
    </row>
    <row r="1930" spans="1:4">
      <c r="A1930" s="1">
        <v>53404594</v>
      </c>
      <c r="B1930" s="1">
        <v>3004</v>
      </c>
      <c r="C1930" t="s">
        <v>32</v>
      </c>
      <c r="D1930" t="s">
        <v>60</v>
      </c>
    </row>
    <row r="1931" spans="1:4">
      <c r="A1931" s="1">
        <v>53404595</v>
      </c>
      <c r="B1931" s="1">
        <v>3005</v>
      </c>
      <c r="C1931" t="s">
        <v>32</v>
      </c>
      <c r="D1931" t="s">
        <v>60</v>
      </c>
    </row>
    <row r="1932" spans="1:4">
      <c r="A1932" s="1">
        <v>53404596</v>
      </c>
      <c r="B1932" s="1">
        <v>3006</v>
      </c>
      <c r="C1932" t="s">
        <v>32</v>
      </c>
      <c r="D1932" t="s">
        <v>60</v>
      </c>
    </row>
    <row r="1933" spans="1:4">
      <c r="A1933" s="1">
        <v>53404597</v>
      </c>
      <c r="B1933" s="1">
        <v>3007</v>
      </c>
      <c r="C1933" t="s">
        <v>32</v>
      </c>
      <c r="D1933" t="s">
        <v>60</v>
      </c>
    </row>
    <row r="1934" spans="1:4">
      <c r="A1934" s="1">
        <v>53404598</v>
      </c>
      <c r="B1934" s="1">
        <v>3008</v>
      </c>
      <c r="C1934" t="s">
        <v>32</v>
      </c>
      <c r="D1934" t="s">
        <v>60</v>
      </c>
    </row>
    <row r="1935" spans="1:4">
      <c r="A1935" s="1">
        <v>53404599</v>
      </c>
      <c r="B1935" s="1">
        <v>3009</v>
      </c>
      <c r="C1935" t="s">
        <v>32</v>
      </c>
      <c r="D1935" t="s">
        <v>60</v>
      </c>
    </row>
    <row r="1936" spans="1:4">
      <c r="A1936" s="1">
        <v>53404580</v>
      </c>
      <c r="B1936" s="1">
        <v>3010</v>
      </c>
      <c r="C1936" t="s">
        <v>32</v>
      </c>
      <c r="D1936" t="s">
        <v>60</v>
      </c>
    </row>
    <row r="1937" spans="1:4">
      <c r="A1937" s="1">
        <v>53404581</v>
      </c>
      <c r="B1937" s="1">
        <v>3011</v>
      </c>
      <c r="C1937" t="s">
        <v>32</v>
      </c>
      <c r="D1937" t="s">
        <v>60</v>
      </c>
    </row>
    <row r="1938" spans="1:4">
      <c r="A1938" s="1">
        <v>53404582</v>
      </c>
      <c r="B1938" s="1">
        <v>3012</v>
      </c>
      <c r="C1938" t="s">
        <v>32</v>
      </c>
      <c r="D1938" t="s">
        <v>60</v>
      </c>
    </row>
    <row r="1939" spans="1:4">
      <c r="A1939" s="1">
        <v>53404583</v>
      </c>
      <c r="B1939" s="1">
        <v>3013</v>
      </c>
      <c r="C1939" t="s">
        <v>32</v>
      </c>
      <c r="D1939" t="s">
        <v>60</v>
      </c>
    </row>
    <row r="1940" spans="1:4">
      <c r="A1940" s="1">
        <v>53404584</v>
      </c>
      <c r="B1940" s="1">
        <v>3014</v>
      </c>
      <c r="C1940" t="s">
        <v>32</v>
      </c>
      <c r="D1940" t="s">
        <v>60</v>
      </c>
    </row>
    <row r="1941" spans="1:4">
      <c r="A1941" s="1">
        <v>53404585</v>
      </c>
      <c r="B1941" s="1">
        <v>3015</v>
      </c>
      <c r="C1941" t="s">
        <v>32</v>
      </c>
      <c r="D1941" t="s">
        <v>60</v>
      </c>
    </row>
    <row r="1942" spans="1:4">
      <c r="A1942" s="1">
        <v>53404586</v>
      </c>
      <c r="B1942" s="1">
        <v>3016</v>
      </c>
      <c r="C1942" t="s">
        <v>32</v>
      </c>
      <c r="D1942" t="s">
        <v>60</v>
      </c>
    </row>
    <row r="1943" spans="1:4">
      <c r="A1943" s="1">
        <v>53404587</v>
      </c>
      <c r="B1943" s="1">
        <v>3017</v>
      </c>
      <c r="C1943" t="s">
        <v>32</v>
      </c>
      <c r="D1943" t="s">
        <v>60</v>
      </c>
    </row>
    <row r="1944" spans="1:4">
      <c r="A1944" s="1">
        <v>53404588</v>
      </c>
      <c r="B1944" s="1">
        <v>3018</v>
      </c>
      <c r="C1944" t="s">
        <v>32</v>
      </c>
      <c r="D1944" t="s">
        <v>60</v>
      </c>
    </row>
    <row r="1945" spans="1:4">
      <c r="A1945" s="1">
        <v>53404589</v>
      </c>
      <c r="B1945" s="1">
        <v>3019</v>
      </c>
      <c r="C1945" t="s">
        <v>32</v>
      </c>
      <c r="D1945" t="s">
        <v>60</v>
      </c>
    </row>
    <row r="1946" spans="1:4">
      <c r="A1946" s="1">
        <v>53404570</v>
      </c>
      <c r="B1946" s="1">
        <v>3020</v>
      </c>
      <c r="C1946" t="s">
        <v>32</v>
      </c>
      <c r="D1946" t="s">
        <v>60</v>
      </c>
    </row>
    <row r="1947" spans="1:4">
      <c r="A1947" s="1">
        <v>53404571</v>
      </c>
      <c r="B1947" s="1">
        <v>3021</v>
      </c>
      <c r="C1947" t="s">
        <v>32</v>
      </c>
      <c r="D1947" t="s">
        <v>60</v>
      </c>
    </row>
    <row r="1948" spans="1:4">
      <c r="A1948" s="1">
        <v>53404572</v>
      </c>
      <c r="B1948" s="1">
        <v>3022</v>
      </c>
      <c r="C1948" t="s">
        <v>32</v>
      </c>
      <c r="D1948" t="s">
        <v>60</v>
      </c>
    </row>
    <row r="1949" spans="1:4">
      <c r="A1949" s="1">
        <v>53404573</v>
      </c>
      <c r="B1949" s="1">
        <v>3023</v>
      </c>
      <c r="C1949" t="s">
        <v>32</v>
      </c>
      <c r="D1949" t="s">
        <v>60</v>
      </c>
    </row>
    <row r="1950" spans="1:4">
      <c r="A1950" s="1">
        <v>53404574</v>
      </c>
      <c r="B1950" s="1">
        <v>3024</v>
      </c>
      <c r="C1950" t="s">
        <v>32</v>
      </c>
      <c r="D1950" t="s">
        <v>60</v>
      </c>
    </row>
    <row r="1951" spans="1:4">
      <c r="A1951" s="1">
        <v>53404575</v>
      </c>
      <c r="B1951" s="1">
        <v>3025</v>
      </c>
      <c r="C1951" t="s">
        <v>32</v>
      </c>
      <c r="D1951" t="s">
        <v>60</v>
      </c>
    </row>
    <row r="1952" spans="1:4">
      <c r="A1952" s="1">
        <v>53404576</v>
      </c>
      <c r="B1952" s="1">
        <v>3026</v>
      </c>
      <c r="C1952" t="s">
        <v>32</v>
      </c>
      <c r="D1952" t="s">
        <v>60</v>
      </c>
    </row>
    <row r="1953" spans="1:4">
      <c r="A1953" s="1">
        <v>53404577</v>
      </c>
      <c r="B1953" s="1">
        <v>3027</v>
      </c>
      <c r="C1953" t="s">
        <v>32</v>
      </c>
      <c r="D1953" t="s">
        <v>60</v>
      </c>
    </row>
    <row r="1954" spans="1:4">
      <c r="A1954" s="1">
        <v>53404578</v>
      </c>
      <c r="B1954" s="1">
        <v>3028</v>
      </c>
      <c r="C1954" t="s">
        <v>32</v>
      </c>
      <c r="D1954" t="s">
        <v>60</v>
      </c>
    </row>
    <row r="1955" spans="1:4">
      <c r="A1955" s="1">
        <v>53404579</v>
      </c>
      <c r="B1955" s="1">
        <v>3029</v>
      </c>
      <c r="C1955" t="s">
        <v>32</v>
      </c>
      <c r="D1955" t="s">
        <v>60</v>
      </c>
    </row>
    <row r="1956" spans="1:4">
      <c r="A1956" s="1">
        <v>53404560</v>
      </c>
      <c r="B1956" s="1">
        <v>3030</v>
      </c>
      <c r="C1956" t="s">
        <v>32</v>
      </c>
      <c r="D1956" t="s">
        <v>60</v>
      </c>
    </row>
    <row r="1957" spans="1:4">
      <c r="A1957" s="1">
        <v>53404561</v>
      </c>
      <c r="B1957" s="1">
        <v>3031</v>
      </c>
      <c r="C1957" t="s">
        <v>32</v>
      </c>
      <c r="D1957" t="s">
        <v>60</v>
      </c>
    </row>
    <row r="1958" spans="1:4">
      <c r="A1958" s="1">
        <v>53404562</v>
      </c>
      <c r="B1958" s="1">
        <v>3032</v>
      </c>
      <c r="C1958" t="s">
        <v>32</v>
      </c>
      <c r="D1958" t="s">
        <v>60</v>
      </c>
    </row>
    <row r="1959" spans="1:4">
      <c r="A1959" s="1">
        <v>53404563</v>
      </c>
      <c r="B1959" s="1">
        <v>3033</v>
      </c>
      <c r="C1959" t="s">
        <v>32</v>
      </c>
      <c r="D1959" t="s">
        <v>60</v>
      </c>
    </row>
    <row r="1960" spans="1:4">
      <c r="A1960" s="1">
        <v>53404564</v>
      </c>
      <c r="B1960" s="1">
        <v>3034</v>
      </c>
      <c r="C1960" t="s">
        <v>32</v>
      </c>
      <c r="D1960" t="s">
        <v>60</v>
      </c>
    </row>
    <row r="1961" spans="1:4">
      <c r="A1961" s="1">
        <v>53404565</v>
      </c>
      <c r="B1961" s="1">
        <v>3035</v>
      </c>
      <c r="C1961" t="s">
        <v>32</v>
      </c>
      <c r="D1961" t="s">
        <v>60</v>
      </c>
    </row>
    <row r="1962" spans="1:4">
      <c r="A1962" s="1">
        <v>53404566</v>
      </c>
      <c r="B1962" s="1">
        <v>3036</v>
      </c>
      <c r="C1962" t="s">
        <v>32</v>
      </c>
      <c r="D1962" t="s">
        <v>60</v>
      </c>
    </row>
    <row r="1963" spans="1:4">
      <c r="A1963" s="1">
        <v>53404567</v>
      </c>
      <c r="B1963" s="1">
        <v>3037</v>
      </c>
      <c r="C1963" t="s">
        <v>32</v>
      </c>
      <c r="D1963" t="s">
        <v>60</v>
      </c>
    </row>
    <row r="1964" spans="1:4">
      <c r="A1964" s="1">
        <v>53404568</v>
      </c>
      <c r="B1964" s="1">
        <v>3038</v>
      </c>
      <c r="C1964" t="s">
        <v>32</v>
      </c>
      <c r="D1964" t="s">
        <v>60</v>
      </c>
    </row>
    <row r="1965" spans="1:4">
      <c r="A1965" s="1">
        <v>53404569</v>
      </c>
      <c r="B1965" s="1">
        <v>3039</v>
      </c>
      <c r="C1965" t="s">
        <v>32</v>
      </c>
      <c r="D1965" t="s">
        <v>60</v>
      </c>
    </row>
    <row r="1966" spans="1:4">
      <c r="A1966" s="1">
        <v>53404550</v>
      </c>
      <c r="B1966" s="1">
        <v>3040</v>
      </c>
      <c r="C1966" t="s">
        <v>32</v>
      </c>
      <c r="D1966" t="s">
        <v>60</v>
      </c>
    </row>
    <row r="1967" spans="1:4">
      <c r="A1967" s="1">
        <v>53404551</v>
      </c>
      <c r="B1967" s="1">
        <v>3041</v>
      </c>
      <c r="C1967" t="s">
        <v>32</v>
      </c>
      <c r="D1967" t="s">
        <v>60</v>
      </c>
    </row>
    <row r="1968" spans="1:4">
      <c r="A1968" s="1">
        <v>53404552</v>
      </c>
      <c r="B1968" s="1">
        <v>3042</v>
      </c>
      <c r="C1968" t="s">
        <v>32</v>
      </c>
      <c r="D1968" t="s">
        <v>60</v>
      </c>
    </row>
    <row r="1969" spans="1:4">
      <c r="A1969" s="1">
        <v>53404553</v>
      </c>
      <c r="B1969" s="1">
        <v>3043</v>
      </c>
      <c r="C1969" t="s">
        <v>32</v>
      </c>
      <c r="D1969" t="s">
        <v>60</v>
      </c>
    </row>
    <row r="1970" spans="1:4">
      <c r="A1970" s="1">
        <v>53404554</v>
      </c>
      <c r="B1970" s="1">
        <v>3044</v>
      </c>
      <c r="C1970" t="s">
        <v>32</v>
      </c>
      <c r="D1970" t="s">
        <v>60</v>
      </c>
    </row>
    <row r="1971" spans="1:4">
      <c r="A1971" s="1">
        <v>53404555</v>
      </c>
      <c r="B1971" s="1">
        <v>3045</v>
      </c>
      <c r="C1971" t="s">
        <v>32</v>
      </c>
      <c r="D1971" t="s">
        <v>60</v>
      </c>
    </row>
    <row r="1972" spans="1:4">
      <c r="A1972" s="1">
        <v>53404556</v>
      </c>
      <c r="B1972" s="1">
        <v>3046</v>
      </c>
      <c r="C1972" t="s">
        <v>32</v>
      </c>
      <c r="D1972" t="s">
        <v>60</v>
      </c>
    </row>
    <row r="1973" spans="1:4">
      <c r="A1973" s="1">
        <v>53404557</v>
      </c>
      <c r="B1973" s="1">
        <v>3047</v>
      </c>
      <c r="C1973" t="s">
        <v>32</v>
      </c>
      <c r="D1973" t="s">
        <v>60</v>
      </c>
    </row>
    <row r="1974" spans="1:4">
      <c r="A1974" s="1">
        <v>53404558</v>
      </c>
      <c r="B1974" s="1">
        <v>3048</v>
      </c>
      <c r="C1974" t="s">
        <v>32</v>
      </c>
      <c r="D1974" t="s">
        <v>60</v>
      </c>
    </row>
    <row r="1975" spans="1:4">
      <c r="A1975" s="1">
        <v>53404559</v>
      </c>
      <c r="B1975" s="1">
        <v>3049</v>
      </c>
      <c r="C1975" t="s">
        <v>32</v>
      </c>
      <c r="D1975" t="s">
        <v>60</v>
      </c>
    </row>
    <row r="1976" spans="1:4">
      <c r="A1976" s="1">
        <v>53404540</v>
      </c>
      <c r="B1976" s="1">
        <v>3050</v>
      </c>
      <c r="C1976" t="s">
        <v>32</v>
      </c>
      <c r="D1976" t="s">
        <v>60</v>
      </c>
    </row>
    <row r="1977" spans="1:4">
      <c r="A1977" s="1">
        <v>53404541</v>
      </c>
      <c r="B1977" s="1">
        <v>3051</v>
      </c>
      <c r="C1977" t="s">
        <v>32</v>
      </c>
      <c r="D1977" t="s">
        <v>60</v>
      </c>
    </row>
    <row r="1978" spans="1:4">
      <c r="A1978" s="1">
        <v>53404542</v>
      </c>
      <c r="B1978" s="1">
        <v>3052</v>
      </c>
      <c r="C1978" t="s">
        <v>32</v>
      </c>
      <c r="D1978" t="s">
        <v>60</v>
      </c>
    </row>
    <row r="1979" spans="1:4">
      <c r="A1979" s="1">
        <v>53404543</v>
      </c>
      <c r="B1979" s="1">
        <v>3053</v>
      </c>
      <c r="C1979" t="s">
        <v>32</v>
      </c>
      <c r="D1979" t="s">
        <v>60</v>
      </c>
    </row>
    <row r="1980" spans="1:4">
      <c r="A1980" s="1">
        <v>53404544</v>
      </c>
      <c r="B1980" s="1">
        <v>3054</v>
      </c>
      <c r="C1980" t="s">
        <v>32</v>
      </c>
      <c r="D1980" t="s">
        <v>60</v>
      </c>
    </row>
    <row r="1981" spans="1:4">
      <c r="A1981" s="1">
        <v>53404545</v>
      </c>
      <c r="B1981" s="1">
        <v>3055</v>
      </c>
      <c r="C1981" t="s">
        <v>32</v>
      </c>
      <c r="D1981" t="s">
        <v>60</v>
      </c>
    </row>
    <row r="1982" spans="1:4">
      <c r="A1982" s="1">
        <v>53404546</v>
      </c>
      <c r="B1982" s="1">
        <v>3056</v>
      </c>
      <c r="C1982" t="s">
        <v>32</v>
      </c>
      <c r="D1982" t="s">
        <v>60</v>
      </c>
    </row>
    <row r="1983" spans="1:4">
      <c r="A1983" s="1">
        <v>53404547</v>
      </c>
      <c r="B1983" s="1">
        <v>3057</v>
      </c>
      <c r="C1983" t="s">
        <v>32</v>
      </c>
      <c r="D1983" t="s">
        <v>60</v>
      </c>
    </row>
    <row r="1984" spans="1:4">
      <c r="A1984" s="1">
        <v>53404548</v>
      </c>
      <c r="B1984" s="1">
        <v>3058</v>
      </c>
      <c r="C1984" t="s">
        <v>32</v>
      </c>
      <c r="D1984" t="s">
        <v>60</v>
      </c>
    </row>
    <row r="1985" spans="1:4">
      <c r="A1985" s="1">
        <v>53404549</v>
      </c>
      <c r="B1985" s="1">
        <v>3059</v>
      </c>
      <c r="C1985" t="s">
        <v>32</v>
      </c>
      <c r="D1985" t="s">
        <v>60</v>
      </c>
    </row>
    <row r="1986" spans="1:4">
      <c r="A1986" s="1">
        <v>53404530</v>
      </c>
      <c r="B1986" s="1">
        <v>3060</v>
      </c>
      <c r="C1986" t="s">
        <v>32</v>
      </c>
      <c r="D1986" t="s">
        <v>60</v>
      </c>
    </row>
    <row r="1987" spans="1:4">
      <c r="A1987" s="1">
        <v>53404531</v>
      </c>
      <c r="B1987" s="1">
        <v>3061</v>
      </c>
      <c r="C1987" t="s">
        <v>32</v>
      </c>
      <c r="D1987" t="s">
        <v>60</v>
      </c>
    </row>
    <row r="1988" spans="1:4">
      <c r="A1988" s="1">
        <v>53404532</v>
      </c>
      <c r="B1988" s="1">
        <v>3062</v>
      </c>
      <c r="C1988" t="s">
        <v>32</v>
      </c>
      <c r="D1988" t="s">
        <v>60</v>
      </c>
    </row>
    <row r="1989" spans="1:4">
      <c r="A1989" s="1">
        <v>53404533</v>
      </c>
      <c r="B1989" s="1">
        <v>3063</v>
      </c>
      <c r="C1989" t="s">
        <v>32</v>
      </c>
      <c r="D1989" t="s">
        <v>60</v>
      </c>
    </row>
    <row r="1990" spans="1:4">
      <c r="A1990" s="1">
        <v>53404534</v>
      </c>
      <c r="B1990" s="1">
        <v>3064</v>
      </c>
      <c r="C1990" t="s">
        <v>32</v>
      </c>
      <c r="D1990" t="s">
        <v>60</v>
      </c>
    </row>
    <row r="1991" spans="1:4">
      <c r="A1991" s="1">
        <v>53404535</v>
      </c>
      <c r="B1991" s="1">
        <v>3065</v>
      </c>
      <c r="C1991" t="s">
        <v>32</v>
      </c>
      <c r="D1991" t="s">
        <v>60</v>
      </c>
    </row>
    <row r="1992" spans="1:4">
      <c r="A1992" s="1">
        <v>53404536</v>
      </c>
      <c r="B1992" s="1">
        <v>3066</v>
      </c>
      <c r="C1992" t="s">
        <v>32</v>
      </c>
      <c r="D1992" t="s">
        <v>60</v>
      </c>
    </row>
    <row r="1993" spans="1:4">
      <c r="A1993" s="1">
        <v>53404537</v>
      </c>
      <c r="B1993" s="1">
        <v>3067</v>
      </c>
      <c r="C1993" t="s">
        <v>32</v>
      </c>
      <c r="D1993" t="s">
        <v>60</v>
      </c>
    </row>
    <row r="1994" spans="1:4">
      <c r="A1994" s="1">
        <v>53404538</v>
      </c>
      <c r="B1994" s="1">
        <v>3068</v>
      </c>
      <c r="C1994" t="s">
        <v>32</v>
      </c>
      <c r="D1994" t="s">
        <v>60</v>
      </c>
    </row>
    <row r="1995" spans="1:4">
      <c r="A1995" s="1">
        <v>53404539</v>
      </c>
      <c r="B1995" s="1">
        <v>3069</v>
      </c>
      <c r="C1995" t="s">
        <v>32</v>
      </c>
      <c r="D1995" t="s">
        <v>60</v>
      </c>
    </row>
    <row r="1996" spans="1:4">
      <c r="A1996" s="1">
        <v>53404520</v>
      </c>
      <c r="B1996" s="1">
        <v>3070</v>
      </c>
      <c r="C1996" t="s">
        <v>32</v>
      </c>
      <c r="D1996" t="s">
        <v>60</v>
      </c>
    </row>
    <row r="1997" spans="1:4">
      <c r="A1997" s="1">
        <v>53404521</v>
      </c>
      <c r="B1997" s="1">
        <v>3071</v>
      </c>
      <c r="C1997" t="s">
        <v>32</v>
      </c>
      <c r="D1997" t="s">
        <v>60</v>
      </c>
    </row>
    <row r="1998" spans="1:4">
      <c r="A1998" s="1">
        <v>53404522</v>
      </c>
      <c r="B1998" s="1">
        <v>3072</v>
      </c>
      <c r="C1998" t="s">
        <v>32</v>
      </c>
      <c r="D1998" t="s">
        <v>60</v>
      </c>
    </row>
    <row r="1999" spans="1:4">
      <c r="A1999" s="1">
        <v>53404523</v>
      </c>
      <c r="B1999" s="1">
        <v>3073</v>
      </c>
      <c r="C1999" t="s">
        <v>32</v>
      </c>
      <c r="D1999" t="s">
        <v>60</v>
      </c>
    </row>
    <row r="2000" spans="1:4">
      <c r="A2000" s="1">
        <v>53404524</v>
      </c>
      <c r="B2000" s="1">
        <v>3074</v>
      </c>
      <c r="C2000" t="s">
        <v>32</v>
      </c>
      <c r="D2000" t="s">
        <v>60</v>
      </c>
    </row>
    <row r="2001" spans="1:4">
      <c r="A2001" s="1">
        <v>53404528</v>
      </c>
      <c r="B2001" s="1">
        <v>3078</v>
      </c>
      <c r="C2001" t="s">
        <v>32</v>
      </c>
      <c r="D2001" t="s">
        <v>60</v>
      </c>
    </row>
    <row r="2002" spans="1:4">
      <c r="A2002" s="1">
        <v>53404529</v>
      </c>
      <c r="B2002" s="1">
        <v>3079</v>
      </c>
      <c r="C2002" t="s">
        <v>32</v>
      </c>
      <c r="D2002" t="s">
        <v>60</v>
      </c>
    </row>
    <row r="2003" spans="1:4">
      <c r="A2003" s="1">
        <v>53404510</v>
      </c>
      <c r="B2003" s="1">
        <v>3080</v>
      </c>
      <c r="C2003" t="s">
        <v>32</v>
      </c>
      <c r="D2003" t="s">
        <v>60</v>
      </c>
    </row>
    <row r="2004" spans="1:4">
      <c r="A2004" s="1">
        <v>53404511</v>
      </c>
      <c r="B2004" s="1">
        <v>3081</v>
      </c>
      <c r="C2004" t="s">
        <v>32</v>
      </c>
      <c r="D2004" t="s">
        <v>60</v>
      </c>
    </row>
    <row r="2005" spans="1:4">
      <c r="A2005" s="1">
        <v>53404512</v>
      </c>
      <c r="B2005" s="1">
        <v>3082</v>
      </c>
      <c r="C2005" t="s">
        <v>32</v>
      </c>
      <c r="D2005" t="s">
        <v>60</v>
      </c>
    </row>
    <row r="2006" spans="1:4">
      <c r="A2006" s="1">
        <v>53404500</v>
      </c>
      <c r="B2006" s="1">
        <v>3090</v>
      </c>
      <c r="C2006" t="s">
        <v>32</v>
      </c>
      <c r="D2006" t="s">
        <v>60</v>
      </c>
    </row>
    <row r="2007" spans="1:4">
      <c r="A2007" s="1">
        <v>53404501</v>
      </c>
      <c r="B2007" s="1">
        <v>3091</v>
      </c>
      <c r="C2007" t="s">
        <v>32</v>
      </c>
      <c r="D2007" t="s">
        <v>60</v>
      </c>
    </row>
    <row r="2008" spans="1:4">
      <c r="A2008" s="1">
        <v>53404690</v>
      </c>
      <c r="B2008" s="1">
        <v>3100</v>
      </c>
      <c r="C2008" t="s">
        <v>33</v>
      </c>
      <c r="D2008" t="s">
        <v>61</v>
      </c>
    </row>
    <row r="2009" spans="1:4">
      <c r="A2009" s="1">
        <v>53404691</v>
      </c>
      <c r="B2009" s="1">
        <v>3101</v>
      </c>
      <c r="C2009" t="s">
        <v>33</v>
      </c>
      <c r="D2009" t="s">
        <v>61</v>
      </c>
    </row>
    <row r="2010" spans="1:4">
      <c r="A2010" s="1">
        <v>53404692</v>
      </c>
      <c r="B2010" s="1">
        <v>3102</v>
      </c>
      <c r="C2010" t="s">
        <v>33</v>
      </c>
      <c r="D2010" t="s">
        <v>61</v>
      </c>
    </row>
    <row r="2011" spans="1:4">
      <c r="A2011" s="1">
        <v>53404693</v>
      </c>
      <c r="B2011" s="1">
        <v>3103</v>
      </c>
      <c r="C2011" t="s">
        <v>33</v>
      </c>
      <c r="D2011" t="s">
        <v>61</v>
      </c>
    </row>
    <row r="2012" spans="1:4">
      <c r="A2012" s="1">
        <v>53404694</v>
      </c>
      <c r="B2012" s="1">
        <v>3104</v>
      </c>
      <c r="C2012" t="s">
        <v>33</v>
      </c>
      <c r="D2012" t="s">
        <v>61</v>
      </c>
    </row>
    <row r="2013" spans="1:4">
      <c r="A2013" s="1">
        <v>53404695</v>
      </c>
      <c r="B2013" s="1">
        <v>3105</v>
      </c>
      <c r="C2013" t="s">
        <v>33</v>
      </c>
      <c r="D2013" t="s">
        <v>61</v>
      </c>
    </row>
    <row r="2014" spans="1:4">
      <c r="A2014" s="1">
        <v>53404699</v>
      </c>
      <c r="B2014" s="1">
        <v>3109</v>
      </c>
      <c r="C2014" t="s">
        <v>33</v>
      </c>
      <c r="D2014" t="s">
        <v>61</v>
      </c>
    </row>
    <row r="2015" spans="1:4">
      <c r="A2015" s="1">
        <v>53404680</v>
      </c>
      <c r="B2015" s="1">
        <v>3110</v>
      </c>
      <c r="C2015" t="s">
        <v>33</v>
      </c>
      <c r="D2015" t="s">
        <v>61</v>
      </c>
    </row>
    <row r="2016" spans="1:4">
      <c r="A2016" s="1">
        <v>53404681</v>
      </c>
      <c r="B2016" s="1">
        <v>3111</v>
      </c>
      <c r="C2016" t="s">
        <v>33</v>
      </c>
      <c r="D2016" t="s">
        <v>61</v>
      </c>
    </row>
    <row r="2017" spans="1:4">
      <c r="A2017" s="1">
        <v>53404682</v>
      </c>
      <c r="B2017" s="1">
        <v>3112</v>
      </c>
      <c r="C2017" t="s">
        <v>33</v>
      </c>
      <c r="D2017" t="s">
        <v>61</v>
      </c>
    </row>
    <row r="2018" spans="1:4">
      <c r="A2018" s="1">
        <v>53404683</v>
      </c>
      <c r="B2018" s="1">
        <v>3113</v>
      </c>
      <c r="C2018" t="s">
        <v>33</v>
      </c>
      <c r="D2018" t="s">
        <v>61</v>
      </c>
    </row>
    <row r="2019" spans="1:4">
      <c r="A2019" s="1">
        <v>53404684</v>
      </c>
      <c r="B2019" s="1">
        <v>3114</v>
      </c>
      <c r="C2019" t="s">
        <v>33</v>
      </c>
      <c r="D2019" t="s">
        <v>61</v>
      </c>
    </row>
    <row r="2020" spans="1:4">
      <c r="A2020" s="1">
        <v>53404685</v>
      </c>
      <c r="B2020" s="1">
        <v>3115</v>
      </c>
      <c r="C2020" t="s">
        <v>33</v>
      </c>
      <c r="D2020" t="s">
        <v>61</v>
      </c>
    </row>
    <row r="2021" spans="1:4">
      <c r="A2021" s="1">
        <v>53404686</v>
      </c>
      <c r="B2021" s="1">
        <v>3116</v>
      </c>
      <c r="C2021" t="s">
        <v>33</v>
      </c>
      <c r="D2021" t="s">
        <v>61</v>
      </c>
    </row>
    <row r="2022" spans="1:4">
      <c r="A2022" s="1">
        <v>53404687</v>
      </c>
      <c r="B2022" s="1">
        <v>3117</v>
      </c>
      <c r="C2022" t="s">
        <v>33</v>
      </c>
      <c r="D2022" t="s">
        <v>61</v>
      </c>
    </row>
    <row r="2023" spans="1:4">
      <c r="A2023" s="1">
        <v>53404688</v>
      </c>
      <c r="B2023" s="1">
        <v>3118</v>
      </c>
      <c r="C2023" t="s">
        <v>33</v>
      </c>
      <c r="D2023" t="s">
        <v>61</v>
      </c>
    </row>
    <row r="2024" spans="1:4">
      <c r="A2024" s="1">
        <v>53404689</v>
      </c>
      <c r="B2024" s="1">
        <v>3119</v>
      </c>
      <c r="C2024" t="s">
        <v>33</v>
      </c>
      <c r="D2024" t="s">
        <v>61</v>
      </c>
    </row>
    <row r="2025" spans="1:4">
      <c r="A2025" s="1">
        <v>53404670</v>
      </c>
      <c r="B2025" s="1">
        <v>3120</v>
      </c>
      <c r="C2025" t="s">
        <v>33</v>
      </c>
      <c r="D2025" t="s">
        <v>61</v>
      </c>
    </row>
    <row r="2026" spans="1:4">
      <c r="A2026" s="1">
        <v>53404671</v>
      </c>
      <c r="B2026" s="1">
        <v>3121</v>
      </c>
      <c r="C2026" t="s">
        <v>33</v>
      </c>
      <c r="D2026" t="s">
        <v>61</v>
      </c>
    </row>
    <row r="2027" spans="1:4">
      <c r="A2027" s="1">
        <v>53404672</v>
      </c>
      <c r="B2027" s="1">
        <v>3122</v>
      </c>
      <c r="C2027" t="s">
        <v>33</v>
      </c>
      <c r="D2027" t="s">
        <v>61</v>
      </c>
    </row>
    <row r="2028" spans="1:4">
      <c r="A2028" s="1">
        <v>53404673</v>
      </c>
      <c r="B2028" s="1">
        <v>3123</v>
      </c>
      <c r="C2028" t="s">
        <v>33</v>
      </c>
      <c r="D2028" t="s">
        <v>61</v>
      </c>
    </row>
    <row r="2029" spans="1:4">
      <c r="A2029" s="1">
        <v>53404674</v>
      </c>
      <c r="B2029" s="1">
        <v>3124</v>
      </c>
      <c r="C2029" t="s">
        <v>33</v>
      </c>
      <c r="D2029" t="s">
        <v>61</v>
      </c>
    </row>
    <row r="2030" spans="1:4">
      <c r="A2030" s="1">
        <v>53404675</v>
      </c>
      <c r="B2030" s="1">
        <v>3125</v>
      </c>
      <c r="C2030" t="s">
        <v>33</v>
      </c>
      <c r="D2030" t="s">
        <v>61</v>
      </c>
    </row>
    <row r="2031" spans="1:4">
      <c r="A2031" s="1">
        <v>53404676</v>
      </c>
      <c r="B2031" s="1">
        <v>3126</v>
      </c>
      <c r="C2031" t="s">
        <v>33</v>
      </c>
      <c r="D2031" t="s">
        <v>61</v>
      </c>
    </row>
    <row r="2032" spans="1:4">
      <c r="A2032" s="1">
        <v>53404677</v>
      </c>
      <c r="B2032" s="1">
        <v>3127</v>
      </c>
      <c r="C2032" t="s">
        <v>33</v>
      </c>
      <c r="D2032" t="s">
        <v>61</v>
      </c>
    </row>
    <row r="2033" spans="1:4">
      <c r="A2033" s="1">
        <v>53404678</v>
      </c>
      <c r="B2033" s="1">
        <v>3128</v>
      </c>
      <c r="C2033" t="s">
        <v>33</v>
      </c>
      <c r="D2033" t="s">
        <v>61</v>
      </c>
    </row>
    <row r="2034" spans="1:4">
      <c r="A2034" s="1">
        <v>53404679</v>
      </c>
      <c r="B2034" s="1">
        <v>3129</v>
      </c>
      <c r="C2034" t="s">
        <v>33</v>
      </c>
      <c r="D2034" t="s">
        <v>61</v>
      </c>
    </row>
    <row r="2035" spans="1:4">
      <c r="A2035" s="1">
        <v>53404660</v>
      </c>
      <c r="B2035" s="1">
        <v>3130</v>
      </c>
      <c r="C2035" t="s">
        <v>33</v>
      </c>
      <c r="D2035" t="s">
        <v>61</v>
      </c>
    </row>
    <row r="2036" spans="1:4">
      <c r="A2036" s="1">
        <v>53404661</v>
      </c>
      <c r="B2036" s="1">
        <v>3131</v>
      </c>
      <c r="C2036" t="s">
        <v>33</v>
      </c>
      <c r="D2036" t="s">
        <v>61</v>
      </c>
    </row>
    <row r="2037" spans="1:4">
      <c r="A2037" s="1">
        <v>53404662</v>
      </c>
      <c r="B2037" s="1">
        <v>3132</v>
      </c>
      <c r="C2037" t="s">
        <v>33</v>
      </c>
      <c r="D2037" t="s">
        <v>61</v>
      </c>
    </row>
    <row r="2038" spans="1:4">
      <c r="A2038" s="1">
        <v>53404663</v>
      </c>
      <c r="B2038" s="1">
        <v>3133</v>
      </c>
      <c r="C2038" t="s">
        <v>33</v>
      </c>
      <c r="D2038" t="s">
        <v>61</v>
      </c>
    </row>
    <row r="2039" spans="1:4">
      <c r="A2039" s="1">
        <v>53404664</v>
      </c>
      <c r="B2039" s="1">
        <v>3134</v>
      </c>
      <c r="C2039" t="s">
        <v>33</v>
      </c>
      <c r="D2039" t="s">
        <v>61</v>
      </c>
    </row>
    <row r="2040" spans="1:4">
      <c r="A2040" s="1">
        <v>53404665</v>
      </c>
      <c r="B2040" s="1">
        <v>3135</v>
      </c>
      <c r="C2040" t="s">
        <v>33</v>
      </c>
      <c r="D2040" t="s">
        <v>61</v>
      </c>
    </row>
    <row r="2041" spans="1:4">
      <c r="A2041" s="1">
        <v>53404666</v>
      </c>
      <c r="B2041" s="1">
        <v>3136</v>
      </c>
      <c r="C2041" t="s">
        <v>33</v>
      </c>
      <c r="D2041" t="s">
        <v>61</v>
      </c>
    </row>
    <row r="2042" spans="1:4">
      <c r="A2042" s="1">
        <v>53404667</v>
      </c>
      <c r="B2042" s="1">
        <v>3137</v>
      </c>
      <c r="C2042" t="s">
        <v>33</v>
      </c>
      <c r="D2042" t="s">
        <v>61</v>
      </c>
    </row>
    <row r="2043" spans="1:4">
      <c r="A2043" s="1">
        <v>53404668</v>
      </c>
      <c r="B2043" s="1">
        <v>3138</v>
      </c>
      <c r="C2043" t="s">
        <v>33</v>
      </c>
      <c r="D2043" t="s">
        <v>61</v>
      </c>
    </row>
    <row r="2044" spans="1:4">
      <c r="A2044" s="1">
        <v>53404669</v>
      </c>
      <c r="B2044" s="1">
        <v>3139</v>
      </c>
      <c r="C2044" t="s">
        <v>33</v>
      </c>
      <c r="D2044" t="s">
        <v>61</v>
      </c>
    </row>
    <row r="2045" spans="1:4">
      <c r="A2045" s="1">
        <v>53404650</v>
      </c>
      <c r="B2045" s="1">
        <v>3140</v>
      </c>
      <c r="C2045" t="s">
        <v>33</v>
      </c>
      <c r="D2045" t="s">
        <v>61</v>
      </c>
    </row>
    <row r="2046" spans="1:4">
      <c r="A2046" s="1">
        <v>53404651</v>
      </c>
      <c r="B2046" s="1">
        <v>3141</v>
      </c>
      <c r="C2046" t="s">
        <v>33</v>
      </c>
      <c r="D2046" t="s">
        <v>61</v>
      </c>
    </row>
    <row r="2047" spans="1:4">
      <c r="A2047" s="1">
        <v>53404652</v>
      </c>
      <c r="B2047" s="1">
        <v>3142</v>
      </c>
      <c r="C2047" t="s">
        <v>33</v>
      </c>
      <c r="D2047" t="s">
        <v>61</v>
      </c>
    </row>
    <row r="2048" spans="1:4">
      <c r="A2048" s="1">
        <v>53404653</v>
      </c>
      <c r="B2048" s="1">
        <v>3143</v>
      </c>
      <c r="C2048" t="s">
        <v>33</v>
      </c>
      <c r="D2048" t="s">
        <v>61</v>
      </c>
    </row>
    <row r="2049" spans="1:4">
      <c r="A2049" s="1">
        <v>53404654</v>
      </c>
      <c r="B2049" s="1">
        <v>3144</v>
      </c>
      <c r="C2049" t="s">
        <v>33</v>
      </c>
      <c r="D2049" t="s">
        <v>61</v>
      </c>
    </row>
    <row r="2050" spans="1:4">
      <c r="A2050" s="1">
        <v>53404655</v>
      </c>
      <c r="B2050" s="1">
        <v>3145</v>
      </c>
      <c r="C2050" t="s">
        <v>33</v>
      </c>
      <c r="D2050" t="s">
        <v>61</v>
      </c>
    </row>
    <row r="2051" spans="1:4">
      <c r="A2051" s="1">
        <v>53404656</v>
      </c>
      <c r="B2051" s="1">
        <v>3146</v>
      </c>
      <c r="C2051" t="s">
        <v>33</v>
      </c>
      <c r="D2051" t="s">
        <v>61</v>
      </c>
    </row>
    <row r="2052" spans="1:4">
      <c r="A2052" s="1">
        <v>53404657</v>
      </c>
      <c r="B2052" s="1">
        <v>3147</v>
      </c>
      <c r="C2052" t="s">
        <v>33</v>
      </c>
      <c r="D2052" t="s">
        <v>61</v>
      </c>
    </row>
    <row r="2053" spans="1:4">
      <c r="A2053" s="1">
        <v>53404658</v>
      </c>
      <c r="B2053" s="1">
        <v>3148</v>
      </c>
      <c r="C2053" t="s">
        <v>33</v>
      </c>
      <c r="D2053" t="s">
        <v>61</v>
      </c>
    </row>
    <row r="2054" spans="1:4">
      <c r="A2054" s="1">
        <v>53404659</v>
      </c>
      <c r="B2054" s="1">
        <v>3149</v>
      </c>
      <c r="C2054" t="s">
        <v>33</v>
      </c>
      <c r="D2054" t="s">
        <v>61</v>
      </c>
    </row>
    <row r="2055" spans="1:4">
      <c r="A2055" s="1">
        <v>53404640</v>
      </c>
      <c r="B2055" s="1">
        <v>3150</v>
      </c>
      <c r="C2055" t="s">
        <v>33</v>
      </c>
      <c r="D2055" t="s">
        <v>61</v>
      </c>
    </row>
    <row r="2056" spans="1:4">
      <c r="A2056" s="1">
        <v>53404641</v>
      </c>
      <c r="B2056" s="1">
        <v>3151</v>
      </c>
      <c r="C2056" t="s">
        <v>33</v>
      </c>
      <c r="D2056" t="s">
        <v>61</v>
      </c>
    </row>
    <row r="2057" spans="1:4">
      <c r="A2057" s="1">
        <v>53404642</v>
      </c>
      <c r="B2057" s="1">
        <v>3152</v>
      </c>
      <c r="C2057" t="s">
        <v>33</v>
      </c>
      <c r="D2057" t="s">
        <v>61</v>
      </c>
    </row>
    <row r="2058" spans="1:4">
      <c r="A2058" s="1">
        <v>53404643</v>
      </c>
      <c r="B2058" s="1">
        <v>3153</v>
      </c>
      <c r="C2058" t="s">
        <v>33</v>
      </c>
      <c r="D2058" t="s">
        <v>61</v>
      </c>
    </row>
    <row r="2059" spans="1:4">
      <c r="A2059" s="1">
        <v>53404644</v>
      </c>
      <c r="B2059" s="1">
        <v>3154</v>
      </c>
      <c r="C2059" t="s">
        <v>33</v>
      </c>
      <c r="D2059" t="s">
        <v>61</v>
      </c>
    </row>
    <row r="2060" spans="1:4">
      <c r="A2060" s="1">
        <v>53404647</v>
      </c>
      <c r="B2060" s="1">
        <v>3157</v>
      </c>
      <c r="C2060" t="s">
        <v>33</v>
      </c>
      <c r="D2060" t="s">
        <v>61</v>
      </c>
    </row>
    <row r="2061" spans="1:4">
      <c r="A2061" s="1">
        <v>53404648</v>
      </c>
      <c r="B2061" s="1">
        <v>3158</v>
      </c>
      <c r="C2061" t="s">
        <v>33</v>
      </c>
      <c r="D2061" t="s">
        <v>61</v>
      </c>
    </row>
    <row r="2062" spans="1:4">
      <c r="A2062" s="1">
        <v>53404649</v>
      </c>
      <c r="B2062" s="1">
        <v>3159</v>
      </c>
      <c r="C2062" t="s">
        <v>33</v>
      </c>
      <c r="D2062" t="s">
        <v>61</v>
      </c>
    </row>
    <row r="2063" spans="1:4">
      <c r="A2063" s="1">
        <v>53404630</v>
      </c>
      <c r="B2063" s="1">
        <v>3160</v>
      </c>
      <c r="C2063" t="s">
        <v>33</v>
      </c>
      <c r="D2063" t="s">
        <v>61</v>
      </c>
    </row>
    <row r="2064" spans="1:4">
      <c r="A2064" s="1">
        <v>53404631</v>
      </c>
      <c r="B2064" s="1">
        <v>3161</v>
      </c>
      <c r="C2064" t="s">
        <v>33</v>
      </c>
      <c r="D2064" t="s">
        <v>61</v>
      </c>
    </row>
    <row r="2065" spans="1:4">
      <c r="A2065" s="1">
        <v>53404632</v>
      </c>
      <c r="B2065" s="1">
        <v>3162</v>
      </c>
      <c r="C2065" t="s">
        <v>33</v>
      </c>
      <c r="D2065" t="s">
        <v>61</v>
      </c>
    </row>
    <row r="2066" spans="1:4">
      <c r="A2066" s="1">
        <v>53404637</v>
      </c>
      <c r="B2066" s="1">
        <v>3167</v>
      </c>
      <c r="C2066" t="s">
        <v>33</v>
      </c>
      <c r="D2066" t="s">
        <v>61</v>
      </c>
    </row>
    <row r="2067" spans="1:4">
      <c r="A2067" s="1">
        <v>53404638</v>
      </c>
      <c r="B2067" s="1">
        <v>3168</v>
      </c>
      <c r="C2067" t="s">
        <v>33</v>
      </c>
      <c r="D2067" t="s">
        <v>61</v>
      </c>
    </row>
    <row r="2068" spans="1:4">
      <c r="A2068" s="1">
        <v>53404639</v>
      </c>
      <c r="B2068" s="1">
        <v>3169</v>
      </c>
      <c r="C2068" t="s">
        <v>33</v>
      </c>
      <c r="D2068" t="s">
        <v>61</v>
      </c>
    </row>
    <row r="2069" spans="1:4">
      <c r="A2069" s="1">
        <v>53404620</v>
      </c>
      <c r="B2069" s="1">
        <v>3170</v>
      </c>
      <c r="C2069" t="s">
        <v>33</v>
      </c>
      <c r="D2069" t="s">
        <v>61</v>
      </c>
    </row>
    <row r="2070" spans="1:4">
      <c r="A2070" s="1">
        <v>53404628</v>
      </c>
      <c r="B2070" s="1">
        <v>3178</v>
      </c>
      <c r="C2070" t="s">
        <v>33</v>
      </c>
      <c r="D2070" t="s">
        <v>61</v>
      </c>
    </row>
    <row r="2071" spans="1:4">
      <c r="A2071" s="1">
        <v>53404629</v>
      </c>
      <c r="B2071" s="1">
        <v>3179</v>
      </c>
      <c r="C2071" t="s">
        <v>33</v>
      </c>
      <c r="D2071" t="s">
        <v>61</v>
      </c>
    </row>
    <row r="2072" spans="1:4">
      <c r="A2072" s="1">
        <v>53393791</v>
      </c>
      <c r="B2072" s="1">
        <v>3201</v>
      </c>
      <c r="C2072" t="s">
        <v>148</v>
      </c>
      <c r="D2072" t="s">
        <v>63</v>
      </c>
    </row>
    <row r="2073" spans="1:4">
      <c r="A2073" s="1">
        <v>53393792</v>
      </c>
      <c r="B2073" s="1">
        <v>3202</v>
      </c>
      <c r="C2073" t="s">
        <v>148</v>
      </c>
      <c r="D2073" t="s">
        <v>63</v>
      </c>
    </row>
    <row r="2074" spans="1:4">
      <c r="A2074" s="1">
        <v>53393793</v>
      </c>
      <c r="B2074" s="1">
        <v>3203</v>
      </c>
      <c r="C2074" t="s">
        <v>148</v>
      </c>
      <c r="D2074" t="s">
        <v>63</v>
      </c>
    </row>
    <row r="2075" spans="1:4">
      <c r="A2075" s="1">
        <v>53393794</v>
      </c>
      <c r="B2075" s="1">
        <v>3204</v>
      </c>
      <c r="C2075" t="s">
        <v>148</v>
      </c>
      <c r="D2075" t="s">
        <v>63</v>
      </c>
    </row>
    <row r="2076" spans="1:4">
      <c r="A2076" s="1">
        <v>53393795</v>
      </c>
      <c r="B2076" s="1">
        <v>3205</v>
      </c>
      <c r="C2076" t="s">
        <v>148</v>
      </c>
      <c r="D2076" t="s">
        <v>63</v>
      </c>
    </row>
    <row r="2077" spans="1:4">
      <c r="A2077" s="1">
        <v>53393799</v>
      </c>
      <c r="B2077" s="1">
        <v>3209</v>
      </c>
      <c r="C2077" t="s">
        <v>148</v>
      </c>
      <c r="D2077" t="s">
        <v>63</v>
      </c>
    </row>
    <row r="2078" spans="1:4">
      <c r="A2078" s="1">
        <v>53393781</v>
      </c>
      <c r="B2078" s="1">
        <v>3211</v>
      </c>
      <c r="C2078" t="s">
        <v>148</v>
      </c>
      <c r="D2078" t="s">
        <v>63</v>
      </c>
    </row>
    <row r="2079" spans="1:4">
      <c r="A2079" s="1">
        <v>53393782</v>
      </c>
      <c r="B2079" s="1">
        <v>3212</v>
      </c>
      <c r="C2079" t="s">
        <v>148</v>
      </c>
      <c r="D2079" t="s">
        <v>63</v>
      </c>
    </row>
    <row r="2080" spans="1:4">
      <c r="A2080" s="1">
        <v>53393783</v>
      </c>
      <c r="B2080" s="1">
        <v>3213</v>
      </c>
      <c r="C2080" t="s">
        <v>148</v>
      </c>
      <c r="D2080" t="s">
        <v>63</v>
      </c>
    </row>
    <row r="2081" spans="1:4">
      <c r="A2081" s="1">
        <v>53393784</v>
      </c>
      <c r="B2081" s="1">
        <v>3214</v>
      </c>
      <c r="C2081" t="s">
        <v>148</v>
      </c>
      <c r="D2081" t="s">
        <v>63</v>
      </c>
    </row>
    <row r="2082" spans="1:4">
      <c r="A2082" s="1">
        <v>53393789</v>
      </c>
      <c r="B2082" s="1">
        <v>3219</v>
      </c>
      <c r="C2082" t="s">
        <v>148</v>
      </c>
      <c r="D2082" t="s">
        <v>63</v>
      </c>
    </row>
    <row r="2083" spans="1:4">
      <c r="A2083" s="1">
        <v>53393771</v>
      </c>
      <c r="B2083" s="1">
        <v>3221</v>
      </c>
      <c r="C2083" t="s">
        <v>148</v>
      </c>
      <c r="D2083" t="s">
        <v>63</v>
      </c>
    </row>
    <row r="2084" spans="1:4">
      <c r="A2084" s="1">
        <v>53393772</v>
      </c>
      <c r="B2084" s="1">
        <v>3222</v>
      </c>
      <c r="C2084" t="s">
        <v>148</v>
      </c>
      <c r="D2084" t="s">
        <v>63</v>
      </c>
    </row>
    <row r="2085" spans="1:4">
      <c r="A2085" s="1">
        <v>53393773</v>
      </c>
      <c r="B2085" s="1">
        <v>3223</v>
      </c>
      <c r="C2085" t="s">
        <v>148</v>
      </c>
      <c r="D2085" t="s">
        <v>63</v>
      </c>
    </row>
    <row r="2086" spans="1:4">
      <c r="A2086" s="1">
        <v>53393774</v>
      </c>
      <c r="B2086" s="1">
        <v>3224</v>
      </c>
      <c r="C2086" t="s">
        <v>148</v>
      </c>
      <c r="D2086" t="s">
        <v>63</v>
      </c>
    </row>
    <row r="2087" spans="1:4">
      <c r="A2087" s="1">
        <v>53393760</v>
      </c>
      <c r="B2087" s="1">
        <v>3230</v>
      </c>
      <c r="C2087" t="s">
        <v>148</v>
      </c>
      <c r="D2087" t="s">
        <v>63</v>
      </c>
    </row>
    <row r="2088" spans="1:4">
      <c r="A2088" s="1">
        <v>53393761</v>
      </c>
      <c r="B2088" s="1">
        <v>3231</v>
      </c>
      <c r="C2088" t="s">
        <v>148</v>
      </c>
      <c r="D2088" t="s">
        <v>63</v>
      </c>
    </row>
    <row r="2089" spans="1:4">
      <c r="A2089" s="1">
        <v>53393762</v>
      </c>
      <c r="B2089" s="1">
        <v>3232</v>
      </c>
      <c r="C2089" t="s">
        <v>148</v>
      </c>
      <c r="D2089" t="s">
        <v>63</v>
      </c>
    </row>
    <row r="2090" spans="1:4">
      <c r="A2090" s="1">
        <v>53393763</v>
      </c>
      <c r="B2090" s="1">
        <v>3233</v>
      </c>
      <c r="C2090" t="s">
        <v>148</v>
      </c>
      <c r="D2090" t="s">
        <v>63</v>
      </c>
    </row>
    <row r="2091" spans="1:4">
      <c r="A2091" s="1">
        <v>53393764</v>
      </c>
      <c r="B2091" s="1">
        <v>3234</v>
      </c>
      <c r="C2091" t="s">
        <v>148</v>
      </c>
      <c r="D2091" t="s">
        <v>63</v>
      </c>
    </row>
    <row r="2092" spans="1:4">
      <c r="A2092" s="1">
        <v>53393765</v>
      </c>
      <c r="B2092" s="1">
        <v>3235</v>
      </c>
      <c r="C2092" t="s">
        <v>148</v>
      </c>
      <c r="D2092" t="s">
        <v>63</v>
      </c>
    </row>
    <row r="2093" spans="1:4">
      <c r="A2093" s="1">
        <v>53393750</v>
      </c>
      <c r="B2093" s="1">
        <v>3240</v>
      </c>
      <c r="C2093" t="s">
        <v>148</v>
      </c>
      <c r="D2093" t="s">
        <v>63</v>
      </c>
    </row>
    <row r="2094" spans="1:4">
      <c r="A2094" s="1">
        <v>53393751</v>
      </c>
      <c r="B2094" s="1">
        <v>3241</v>
      </c>
      <c r="C2094" t="s">
        <v>148</v>
      </c>
      <c r="D2094" t="s">
        <v>63</v>
      </c>
    </row>
    <row r="2095" spans="1:4">
      <c r="A2095" s="1">
        <v>53393752</v>
      </c>
      <c r="B2095" s="1">
        <v>3242</v>
      </c>
      <c r="C2095" t="s">
        <v>148</v>
      </c>
      <c r="D2095" t="s">
        <v>63</v>
      </c>
    </row>
    <row r="2096" spans="1:4">
      <c r="A2096" s="1">
        <v>53393753</v>
      </c>
      <c r="B2096" s="1">
        <v>3243</v>
      </c>
      <c r="C2096" t="s">
        <v>148</v>
      </c>
      <c r="D2096" t="s">
        <v>63</v>
      </c>
    </row>
    <row r="2097" spans="1:4">
      <c r="A2097" s="1">
        <v>53393754</v>
      </c>
      <c r="B2097" s="1">
        <v>3244</v>
      </c>
      <c r="C2097" t="s">
        <v>148</v>
      </c>
      <c r="D2097" t="s">
        <v>63</v>
      </c>
    </row>
    <row r="2098" spans="1:4">
      <c r="A2098" s="1">
        <v>53393740</v>
      </c>
      <c r="B2098" s="1">
        <v>3250</v>
      </c>
      <c r="C2098" t="s">
        <v>148</v>
      </c>
      <c r="D2098" t="s">
        <v>63</v>
      </c>
    </row>
    <row r="2099" spans="1:4">
      <c r="A2099" s="1">
        <v>53393741</v>
      </c>
      <c r="B2099" s="1">
        <v>3251</v>
      </c>
      <c r="C2099" t="s">
        <v>148</v>
      </c>
      <c r="D2099" t="s">
        <v>63</v>
      </c>
    </row>
    <row r="2100" spans="1:4">
      <c r="A2100" s="1">
        <v>53393742</v>
      </c>
      <c r="B2100" s="1">
        <v>3252</v>
      </c>
      <c r="C2100" t="s">
        <v>148</v>
      </c>
      <c r="D2100" t="s">
        <v>63</v>
      </c>
    </row>
    <row r="2101" spans="1:4">
      <c r="A2101" s="1">
        <v>53393743</v>
      </c>
      <c r="B2101" s="1">
        <v>3253</v>
      </c>
      <c r="C2101" t="s">
        <v>148</v>
      </c>
      <c r="D2101" t="s">
        <v>63</v>
      </c>
    </row>
    <row r="2102" spans="1:4">
      <c r="A2102" s="1">
        <v>53393730</v>
      </c>
      <c r="B2102" s="1">
        <v>3260</v>
      </c>
      <c r="C2102" t="s">
        <v>148</v>
      </c>
      <c r="D2102" t="s">
        <v>63</v>
      </c>
    </row>
    <row r="2103" spans="1:4">
      <c r="A2103" s="1">
        <v>53393732</v>
      </c>
      <c r="B2103" s="1">
        <v>3262</v>
      </c>
      <c r="C2103" t="s">
        <v>148</v>
      </c>
      <c r="D2103" t="s">
        <v>63</v>
      </c>
    </row>
    <row r="2104" spans="1:4">
      <c r="A2104" s="1">
        <v>53393720</v>
      </c>
      <c r="B2104" s="1">
        <v>3270</v>
      </c>
      <c r="C2104" t="s">
        <v>148</v>
      </c>
      <c r="D2104" t="s">
        <v>63</v>
      </c>
    </row>
    <row r="2105" spans="1:4">
      <c r="A2105" s="1">
        <v>53403090</v>
      </c>
      <c r="B2105" s="1">
        <v>3300</v>
      </c>
      <c r="C2105" t="s">
        <v>167</v>
      </c>
      <c r="D2105" t="s">
        <v>64</v>
      </c>
    </row>
    <row r="2106" spans="1:4">
      <c r="A2106" s="1">
        <v>53403091</v>
      </c>
      <c r="B2106" s="1">
        <v>3301</v>
      </c>
      <c r="C2106" t="s">
        <v>167</v>
      </c>
      <c r="D2106" t="s">
        <v>64</v>
      </c>
    </row>
    <row r="2107" spans="1:4">
      <c r="A2107" s="1">
        <v>53403092</v>
      </c>
      <c r="B2107" s="1">
        <v>3302</v>
      </c>
      <c r="C2107" t="s">
        <v>167</v>
      </c>
      <c r="D2107" t="s">
        <v>64</v>
      </c>
    </row>
    <row r="2108" spans="1:4">
      <c r="A2108" s="1">
        <v>53403093</v>
      </c>
      <c r="B2108" s="1">
        <v>3303</v>
      </c>
      <c r="C2108" t="s">
        <v>167</v>
      </c>
      <c r="D2108" t="s">
        <v>64</v>
      </c>
    </row>
    <row r="2109" spans="1:4">
      <c r="A2109" s="1">
        <v>53403094</v>
      </c>
      <c r="B2109" s="1">
        <v>3304</v>
      </c>
      <c r="C2109" t="s">
        <v>167</v>
      </c>
      <c r="D2109" t="s">
        <v>64</v>
      </c>
    </row>
    <row r="2110" spans="1:4">
      <c r="A2110" s="1">
        <v>53403095</v>
      </c>
      <c r="B2110" s="1">
        <v>3305</v>
      </c>
      <c r="C2110" t="s">
        <v>167</v>
      </c>
      <c r="D2110" t="s">
        <v>64</v>
      </c>
    </row>
    <row r="2111" spans="1:4">
      <c r="A2111" s="1">
        <v>53403096</v>
      </c>
      <c r="B2111" s="1">
        <v>3306</v>
      </c>
      <c r="C2111" t="s">
        <v>167</v>
      </c>
      <c r="D2111" t="s">
        <v>64</v>
      </c>
    </row>
    <row r="2112" spans="1:4">
      <c r="A2112" s="1">
        <v>53403097</v>
      </c>
      <c r="B2112" s="1">
        <v>3307</v>
      </c>
      <c r="C2112" t="s">
        <v>167</v>
      </c>
      <c r="D2112" t="s">
        <v>64</v>
      </c>
    </row>
    <row r="2113" spans="1:4">
      <c r="A2113" s="1">
        <v>53403098</v>
      </c>
      <c r="B2113" s="1">
        <v>3308</v>
      </c>
      <c r="C2113" t="s">
        <v>167</v>
      </c>
      <c r="D2113" t="s">
        <v>64</v>
      </c>
    </row>
    <row r="2114" spans="1:4">
      <c r="A2114" s="1">
        <v>53403099</v>
      </c>
      <c r="B2114" s="1">
        <v>3309</v>
      </c>
      <c r="C2114" t="s">
        <v>167</v>
      </c>
      <c r="D2114" t="s">
        <v>64</v>
      </c>
    </row>
    <row r="2115" spans="1:4">
      <c r="A2115" s="1">
        <v>53403080</v>
      </c>
      <c r="B2115" s="1">
        <v>3310</v>
      </c>
      <c r="C2115" t="s">
        <v>167</v>
      </c>
      <c r="D2115" t="s">
        <v>64</v>
      </c>
    </row>
    <row r="2116" spans="1:4">
      <c r="A2116" s="1">
        <v>53403081</v>
      </c>
      <c r="B2116" s="1">
        <v>3311</v>
      </c>
      <c r="C2116" t="s">
        <v>167</v>
      </c>
      <c r="D2116" t="s">
        <v>64</v>
      </c>
    </row>
    <row r="2117" spans="1:4">
      <c r="A2117" s="1">
        <v>53403082</v>
      </c>
      <c r="B2117" s="1">
        <v>3312</v>
      </c>
      <c r="C2117" t="s">
        <v>167</v>
      </c>
      <c r="D2117" t="s">
        <v>64</v>
      </c>
    </row>
    <row r="2118" spans="1:4">
      <c r="A2118" s="1">
        <v>53403083</v>
      </c>
      <c r="B2118" s="1">
        <v>3313</v>
      </c>
      <c r="C2118" t="s">
        <v>167</v>
      </c>
      <c r="D2118" t="s">
        <v>64</v>
      </c>
    </row>
    <row r="2119" spans="1:4">
      <c r="A2119" s="1">
        <v>53403084</v>
      </c>
      <c r="B2119" s="1">
        <v>3314</v>
      </c>
      <c r="C2119" t="s">
        <v>167</v>
      </c>
      <c r="D2119" t="s">
        <v>64</v>
      </c>
    </row>
    <row r="2120" spans="1:4">
      <c r="A2120" s="1">
        <v>53403085</v>
      </c>
      <c r="B2120" s="1">
        <v>3315</v>
      </c>
      <c r="C2120" t="s">
        <v>167</v>
      </c>
      <c r="D2120" t="s">
        <v>64</v>
      </c>
    </row>
    <row r="2121" spans="1:4">
      <c r="A2121" s="1">
        <v>53403086</v>
      </c>
      <c r="B2121" s="1">
        <v>3316</v>
      </c>
      <c r="C2121" t="s">
        <v>167</v>
      </c>
      <c r="D2121" t="s">
        <v>64</v>
      </c>
    </row>
    <row r="2122" spans="1:4">
      <c r="A2122" s="1">
        <v>53403087</v>
      </c>
      <c r="B2122" s="1">
        <v>3317</v>
      </c>
      <c r="C2122" t="s">
        <v>167</v>
      </c>
      <c r="D2122" t="s">
        <v>64</v>
      </c>
    </row>
    <row r="2123" spans="1:4">
      <c r="A2123" s="1">
        <v>53403088</v>
      </c>
      <c r="B2123" s="1">
        <v>3318</v>
      </c>
      <c r="C2123" t="s">
        <v>167</v>
      </c>
      <c r="D2123" t="s">
        <v>64</v>
      </c>
    </row>
    <row r="2124" spans="1:4">
      <c r="A2124" s="1">
        <v>53403089</v>
      </c>
      <c r="B2124" s="1">
        <v>3319</v>
      </c>
      <c r="C2124" t="s">
        <v>167</v>
      </c>
      <c r="D2124" t="s">
        <v>64</v>
      </c>
    </row>
    <row r="2125" spans="1:4">
      <c r="A2125" s="1">
        <v>53403071</v>
      </c>
      <c r="B2125" s="1">
        <v>3321</v>
      </c>
      <c r="C2125" t="s">
        <v>167</v>
      </c>
      <c r="D2125" t="s">
        <v>64</v>
      </c>
    </row>
    <row r="2126" spans="1:4">
      <c r="A2126" s="1">
        <v>53403072</v>
      </c>
      <c r="B2126" s="1">
        <v>3322</v>
      </c>
      <c r="C2126" t="s">
        <v>167</v>
      </c>
      <c r="D2126" t="s">
        <v>64</v>
      </c>
    </row>
    <row r="2127" spans="1:4">
      <c r="A2127" s="1">
        <v>53403073</v>
      </c>
      <c r="B2127" s="1">
        <v>3323</v>
      </c>
      <c r="C2127" t="s">
        <v>167</v>
      </c>
      <c r="D2127" t="s">
        <v>64</v>
      </c>
    </row>
    <row r="2128" spans="1:4">
      <c r="A2128" s="1">
        <v>53403074</v>
      </c>
      <c r="B2128" s="1">
        <v>3324</v>
      </c>
      <c r="C2128" t="s">
        <v>167</v>
      </c>
      <c r="D2128" t="s">
        <v>64</v>
      </c>
    </row>
    <row r="2129" spans="1:4">
      <c r="A2129" s="1">
        <v>53403075</v>
      </c>
      <c r="B2129" s="1">
        <v>3325</v>
      </c>
      <c r="C2129" t="s">
        <v>167</v>
      </c>
      <c r="D2129" t="s">
        <v>64</v>
      </c>
    </row>
    <row r="2130" spans="1:4">
      <c r="A2130" s="1">
        <v>53403076</v>
      </c>
      <c r="B2130" s="1">
        <v>3326</v>
      </c>
      <c r="C2130" t="s">
        <v>167</v>
      </c>
      <c r="D2130" t="s">
        <v>64</v>
      </c>
    </row>
    <row r="2131" spans="1:4">
      <c r="A2131" s="1">
        <v>53403077</v>
      </c>
      <c r="B2131" s="1">
        <v>3327</v>
      </c>
      <c r="C2131" t="s">
        <v>167</v>
      </c>
      <c r="D2131" t="s">
        <v>64</v>
      </c>
    </row>
    <row r="2132" spans="1:4">
      <c r="A2132" s="1">
        <v>53403078</v>
      </c>
      <c r="B2132" s="1">
        <v>3328</v>
      </c>
      <c r="C2132" t="s">
        <v>167</v>
      </c>
      <c r="D2132" t="s">
        <v>64</v>
      </c>
    </row>
    <row r="2133" spans="1:4">
      <c r="A2133" s="1">
        <v>53403079</v>
      </c>
      <c r="B2133" s="1">
        <v>3329</v>
      </c>
      <c r="C2133" t="s">
        <v>167</v>
      </c>
      <c r="D2133" t="s">
        <v>64</v>
      </c>
    </row>
    <row r="2134" spans="1:4">
      <c r="A2134" s="1">
        <v>53403062</v>
      </c>
      <c r="B2134" s="1">
        <v>3332</v>
      </c>
      <c r="C2134" t="s">
        <v>167</v>
      </c>
      <c r="D2134" t="s">
        <v>64</v>
      </c>
    </row>
    <row r="2135" spans="1:4">
      <c r="A2135" s="1">
        <v>53403063</v>
      </c>
      <c r="B2135" s="1">
        <v>3333</v>
      </c>
      <c r="C2135" t="s">
        <v>167</v>
      </c>
      <c r="D2135" t="s">
        <v>64</v>
      </c>
    </row>
    <row r="2136" spans="1:4">
      <c r="A2136" s="1">
        <v>53403064</v>
      </c>
      <c r="B2136" s="1">
        <v>3334</v>
      </c>
      <c r="C2136" t="s">
        <v>167</v>
      </c>
      <c r="D2136" t="s">
        <v>64</v>
      </c>
    </row>
    <row r="2137" spans="1:4">
      <c r="A2137" s="1">
        <v>53403065</v>
      </c>
      <c r="B2137" s="1">
        <v>3335</v>
      </c>
      <c r="C2137" t="s">
        <v>167</v>
      </c>
      <c r="D2137" t="s">
        <v>64</v>
      </c>
    </row>
    <row r="2138" spans="1:4">
      <c r="A2138" s="1">
        <v>53403066</v>
      </c>
      <c r="B2138" s="1">
        <v>3336</v>
      </c>
      <c r="C2138" t="s">
        <v>167</v>
      </c>
      <c r="D2138" t="s">
        <v>64</v>
      </c>
    </row>
    <row r="2139" spans="1:4">
      <c r="A2139" s="1">
        <v>53403067</v>
      </c>
      <c r="B2139" s="1">
        <v>3337</v>
      </c>
      <c r="C2139" t="s">
        <v>167</v>
      </c>
      <c r="D2139" t="s">
        <v>64</v>
      </c>
    </row>
    <row r="2140" spans="1:4">
      <c r="A2140" s="1">
        <v>53403068</v>
      </c>
      <c r="B2140" s="1">
        <v>3338</v>
      </c>
      <c r="C2140" t="s">
        <v>167</v>
      </c>
      <c r="D2140" t="s">
        <v>64</v>
      </c>
    </row>
    <row r="2141" spans="1:4">
      <c r="A2141" s="1">
        <v>53403069</v>
      </c>
      <c r="B2141" s="1">
        <v>3339</v>
      </c>
      <c r="C2141" t="s">
        <v>167</v>
      </c>
      <c r="D2141" t="s">
        <v>64</v>
      </c>
    </row>
    <row r="2142" spans="1:4">
      <c r="A2142" s="1">
        <v>53403053</v>
      </c>
      <c r="B2142" s="1">
        <v>3343</v>
      </c>
      <c r="C2142" t="s">
        <v>167</v>
      </c>
      <c r="D2142" t="s">
        <v>64</v>
      </c>
    </row>
    <row r="2143" spans="1:4">
      <c r="A2143" s="1">
        <v>53403054</v>
      </c>
      <c r="B2143" s="1">
        <v>3344</v>
      </c>
      <c r="C2143" t="s">
        <v>167</v>
      </c>
      <c r="D2143" t="s">
        <v>64</v>
      </c>
    </row>
    <row r="2144" spans="1:4">
      <c r="A2144" s="1">
        <v>53403055</v>
      </c>
      <c r="B2144" s="1">
        <v>3345</v>
      </c>
      <c r="C2144" t="s">
        <v>167</v>
      </c>
      <c r="D2144" t="s">
        <v>64</v>
      </c>
    </row>
    <row r="2145" spans="1:4">
      <c r="A2145" s="1">
        <v>53403056</v>
      </c>
      <c r="B2145" s="1">
        <v>3346</v>
      </c>
      <c r="C2145" t="s">
        <v>167</v>
      </c>
      <c r="D2145" t="s">
        <v>64</v>
      </c>
    </row>
    <row r="2146" spans="1:4">
      <c r="A2146" s="1">
        <v>53403057</v>
      </c>
      <c r="B2146" s="1">
        <v>3347</v>
      </c>
      <c r="C2146" t="s">
        <v>167</v>
      </c>
      <c r="D2146" t="s">
        <v>64</v>
      </c>
    </row>
    <row r="2147" spans="1:4">
      <c r="A2147" s="1">
        <v>53403058</v>
      </c>
      <c r="B2147" s="1">
        <v>3348</v>
      </c>
      <c r="C2147" t="s">
        <v>167</v>
      </c>
      <c r="D2147" t="s">
        <v>64</v>
      </c>
    </row>
    <row r="2148" spans="1:4">
      <c r="A2148" s="1">
        <v>53403059</v>
      </c>
      <c r="B2148" s="1">
        <v>3349</v>
      </c>
      <c r="C2148" t="s">
        <v>167</v>
      </c>
      <c r="D2148" t="s">
        <v>64</v>
      </c>
    </row>
    <row r="2149" spans="1:4">
      <c r="A2149" s="1">
        <v>53403044</v>
      </c>
      <c r="B2149" s="1">
        <v>3354</v>
      </c>
      <c r="C2149" t="s">
        <v>167</v>
      </c>
      <c r="D2149" t="s">
        <v>64</v>
      </c>
    </row>
    <row r="2150" spans="1:4">
      <c r="A2150" s="1">
        <v>53403045</v>
      </c>
      <c r="B2150" s="1">
        <v>3355</v>
      </c>
      <c r="C2150" t="s">
        <v>167</v>
      </c>
      <c r="D2150" t="s">
        <v>64</v>
      </c>
    </row>
    <row r="2151" spans="1:4">
      <c r="A2151" s="1">
        <v>53403046</v>
      </c>
      <c r="B2151" s="1">
        <v>3356</v>
      </c>
      <c r="C2151" t="s">
        <v>167</v>
      </c>
      <c r="D2151" t="s">
        <v>64</v>
      </c>
    </row>
    <row r="2152" spans="1:4">
      <c r="A2152" s="1">
        <v>53403047</v>
      </c>
      <c r="B2152" s="1">
        <v>3357</v>
      </c>
      <c r="C2152" t="s">
        <v>167</v>
      </c>
      <c r="D2152" t="s">
        <v>64</v>
      </c>
    </row>
    <row r="2153" spans="1:4">
      <c r="A2153" s="1">
        <v>53403048</v>
      </c>
      <c r="B2153" s="1">
        <v>3358</v>
      </c>
      <c r="C2153" t="s">
        <v>167</v>
      </c>
      <c r="D2153" t="s">
        <v>64</v>
      </c>
    </row>
    <row r="2154" spans="1:4">
      <c r="A2154" s="1">
        <v>53403049</v>
      </c>
      <c r="B2154" s="1">
        <v>3359</v>
      </c>
      <c r="C2154" t="s">
        <v>167</v>
      </c>
      <c r="D2154" t="s">
        <v>64</v>
      </c>
    </row>
    <row r="2155" spans="1:4">
      <c r="A2155" s="1">
        <v>53403034</v>
      </c>
      <c r="B2155" s="1">
        <v>3364</v>
      </c>
      <c r="C2155" t="s">
        <v>167</v>
      </c>
      <c r="D2155" t="s">
        <v>64</v>
      </c>
    </row>
    <row r="2156" spans="1:4">
      <c r="A2156" s="1">
        <v>53403035</v>
      </c>
      <c r="B2156" s="1">
        <v>3365</v>
      </c>
      <c r="C2156" t="s">
        <v>167</v>
      </c>
      <c r="D2156" t="s">
        <v>64</v>
      </c>
    </row>
    <row r="2157" spans="1:4">
      <c r="A2157" s="1">
        <v>53403036</v>
      </c>
      <c r="B2157" s="1">
        <v>3366</v>
      </c>
      <c r="C2157" t="s">
        <v>167</v>
      </c>
      <c r="D2157" t="s">
        <v>64</v>
      </c>
    </row>
    <row r="2158" spans="1:4">
      <c r="A2158" s="1">
        <v>53403037</v>
      </c>
      <c r="B2158" s="1">
        <v>3367</v>
      </c>
      <c r="C2158" t="s">
        <v>167</v>
      </c>
      <c r="D2158" t="s">
        <v>64</v>
      </c>
    </row>
    <row r="2159" spans="1:4">
      <c r="A2159" s="1">
        <v>53403038</v>
      </c>
      <c r="B2159" s="1">
        <v>3368</v>
      </c>
      <c r="C2159" t="s">
        <v>167</v>
      </c>
      <c r="D2159" t="s">
        <v>64</v>
      </c>
    </row>
    <row r="2160" spans="1:4">
      <c r="A2160" s="1">
        <v>53403039</v>
      </c>
      <c r="B2160" s="1">
        <v>3369</v>
      </c>
      <c r="C2160" t="s">
        <v>167</v>
      </c>
      <c r="D2160" t="s">
        <v>64</v>
      </c>
    </row>
    <row r="2161" spans="1:4">
      <c r="A2161" s="1">
        <v>53403025</v>
      </c>
      <c r="B2161" s="1">
        <v>3375</v>
      </c>
      <c r="C2161" t="s">
        <v>167</v>
      </c>
      <c r="D2161" t="s">
        <v>64</v>
      </c>
    </row>
    <row r="2162" spans="1:4">
      <c r="A2162" s="1">
        <v>53403026</v>
      </c>
      <c r="B2162" s="1">
        <v>3376</v>
      </c>
      <c r="C2162" t="s">
        <v>167</v>
      </c>
      <c r="D2162" t="s">
        <v>64</v>
      </c>
    </row>
    <row r="2163" spans="1:4">
      <c r="A2163" s="1">
        <v>53403027</v>
      </c>
      <c r="B2163" s="1">
        <v>3377</v>
      </c>
      <c r="C2163" t="s">
        <v>167</v>
      </c>
      <c r="D2163" t="s">
        <v>64</v>
      </c>
    </row>
    <row r="2164" spans="1:4">
      <c r="A2164" s="1">
        <v>53403028</v>
      </c>
      <c r="B2164" s="1">
        <v>3378</v>
      </c>
      <c r="C2164" t="s">
        <v>167</v>
      </c>
      <c r="D2164" t="s">
        <v>64</v>
      </c>
    </row>
    <row r="2165" spans="1:4">
      <c r="A2165" s="1">
        <v>53403029</v>
      </c>
      <c r="B2165" s="1">
        <v>3379</v>
      </c>
      <c r="C2165" t="s">
        <v>167</v>
      </c>
      <c r="D2165" t="s">
        <v>64</v>
      </c>
    </row>
    <row r="2166" spans="1:4">
      <c r="A2166" s="1">
        <v>53403016</v>
      </c>
      <c r="B2166" s="1">
        <v>3386</v>
      </c>
      <c r="C2166" t="s">
        <v>167</v>
      </c>
      <c r="D2166" t="s">
        <v>64</v>
      </c>
    </row>
    <row r="2167" spans="1:4">
      <c r="A2167" s="1">
        <v>53403017</v>
      </c>
      <c r="B2167" s="1">
        <v>3387</v>
      </c>
      <c r="C2167" t="s">
        <v>167</v>
      </c>
      <c r="D2167" t="s">
        <v>64</v>
      </c>
    </row>
    <row r="2168" spans="1:4">
      <c r="A2168" s="1">
        <v>53403018</v>
      </c>
      <c r="B2168" s="1">
        <v>3388</v>
      </c>
      <c r="C2168" t="s">
        <v>167</v>
      </c>
      <c r="D2168" t="s">
        <v>64</v>
      </c>
    </row>
    <row r="2169" spans="1:4">
      <c r="A2169" s="1">
        <v>53403019</v>
      </c>
      <c r="B2169" s="1">
        <v>3389</v>
      </c>
      <c r="C2169" t="s">
        <v>167</v>
      </c>
      <c r="D2169" t="s">
        <v>64</v>
      </c>
    </row>
    <row r="2170" spans="1:4">
      <c r="A2170" s="1">
        <v>53403006</v>
      </c>
      <c r="B2170" s="1">
        <v>3396</v>
      </c>
      <c r="C2170" t="s">
        <v>167</v>
      </c>
      <c r="D2170" t="s">
        <v>64</v>
      </c>
    </row>
    <row r="2171" spans="1:4">
      <c r="A2171" s="1">
        <v>53403007</v>
      </c>
      <c r="B2171" s="1">
        <v>3397</v>
      </c>
      <c r="C2171" t="s">
        <v>167</v>
      </c>
      <c r="D2171" t="s">
        <v>64</v>
      </c>
    </row>
    <row r="2172" spans="1:4">
      <c r="A2172" s="1">
        <v>53403008</v>
      </c>
      <c r="B2172" s="1">
        <v>3398</v>
      </c>
      <c r="C2172" t="s">
        <v>167</v>
      </c>
      <c r="D2172" t="s">
        <v>64</v>
      </c>
    </row>
    <row r="2173" spans="1:4">
      <c r="A2173" s="1">
        <v>53403009</v>
      </c>
      <c r="B2173" s="1">
        <v>3399</v>
      </c>
      <c r="C2173" t="s">
        <v>167</v>
      </c>
      <c r="D2173" t="s">
        <v>64</v>
      </c>
    </row>
    <row r="2174" spans="1:4">
      <c r="A2174" s="1">
        <v>53403190</v>
      </c>
      <c r="B2174" s="1">
        <v>3400</v>
      </c>
      <c r="C2174" t="s">
        <v>168</v>
      </c>
      <c r="D2174" t="s">
        <v>64</v>
      </c>
    </row>
    <row r="2175" spans="1:4">
      <c r="A2175" s="1">
        <v>53403191</v>
      </c>
      <c r="B2175" s="1">
        <v>3401</v>
      </c>
      <c r="C2175" t="s">
        <v>168</v>
      </c>
      <c r="D2175" t="s">
        <v>64</v>
      </c>
    </row>
    <row r="2176" spans="1:4">
      <c r="A2176" s="1">
        <v>53403192</v>
      </c>
      <c r="B2176" s="1">
        <v>3402</v>
      </c>
      <c r="C2176" t="s">
        <v>168</v>
      </c>
      <c r="D2176" t="s">
        <v>64</v>
      </c>
    </row>
    <row r="2177" spans="1:4">
      <c r="A2177" s="1">
        <v>53403193</v>
      </c>
      <c r="B2177" s="1">
        <v>3403</v>
      </c>
      <c r="C2177" t="s">
        <v>168</v>
      </c>
      <c r="D2177" t="s">
        <v>64</v>
      </c>
    </row>
    <row r="2178" spans="1:4">
      <c r="A2178" s="1">
        <v>53403194</v>
      </c>
      <c r="B2178" s="1">
        <v>3404</v>
      </c>
      <c r="C2178" t="s">
        <v>168</v>
      </c>
      <c r="D2178" t="s">
        <v>64</v>
      </c>
    </row>
    <row r="2179" spans="1:4">
      <c r="A2179" s="1">
        <v>53403195</v>
      </c>
      <c r="B2179" s="1">
        <v>3405</v>
      </c>
      <c r="C2179" t="s">
        <v>168</v>
      </c>
      <c r="D2179" t="s">
        <v>64</v>
      </c>
    </row>
    <row r="2180" spans="1:4">
      <c r="A2180" s="1">
        <v>53403196</v>
      </c>
      <c r="B2180" s="1">
        <v>3406</v>
      </c>
      <c r="C2180" t="s">
        <v>168</v>
      </c>
      <c r="D2180" t="s">
        <v>64</v>
      </c>
    </row>
    <row r="2181" spans="1:4">
      <c r="A2181" s="1">
        <v>53403197</v>
      </c>
      <c r="B2181" s="1">
        <v>3407</v>
      </c>
      <c r="C2181" t="s">
        <v>168</v>
      </c>
      <c r="D2181" t="s">
        <v>64</v>
      </c>
    </row>
    <row r="2182" spans="1:4">
      <c r="A2182" s="1">
        <v>53403198</v>
      </c>
      <c r="B2182" s="1">
        <v>3408</v>
      </c>
      <c r="C2182" t="s">
        <v>168</v>
      </c>
      <c r="D2182" t="s">
        <v>64</v>
      </c>
    </row>
    <row r="2183" spans="1:4">
      <c r="A2183" s="1">
        <v>53403199</v>
      </c>
      <c r="B2183" s="1">
        <v>3409</v>
      </c>
      <c r="C2183" t="s">
        <v>168</v>
      </c>
      <c r="D2183" t="s">
        <v>64</v>
      </c>
    </row>
    <row r="2184" spans="1:4">
      <c r="A2184" s="1">
        <v>53403180</v>
      </c>
      <c r="B2184" s="1">
        <v>3410</v>
      </c>
      <c r="C2184" t="s">
        <v>168</v>
      </c>
      <c r="D2184" t="s">
        <v>64</v>
      </c>
    </row>
    <row r="2185" spans="1:4">
      <c r="A2185" s="1">
        <v>53403181</v>
      </c>
      <c r="B2185" s="1">
        <v>3411</v>
      </c>
      <c r="C2185" t="s">
        <v>168</v>
      </c>
      <c r="D2185" t="s">
        <v>64</v>
      </c>
    </row>
    <row r="2186" spans="1:4">
      <c r="A2186" s="1">
        <v>53403182</v>
      </c>
      <c r="B2186" s="1">
        <v>3412</v>
      </c>
      <c r="C2186" t="s">
        <v>168</v>
      </c>
      <c r="D2186" t="s">
        <v>64</v>
      </c>
    </row>
    <row r="2187" spans="1:4">
      <c r="A2187" s="1">
        <v>53403183</v>
      </c>
      <c r="B2187" s="1">
        <v>3413</v>
      </c>
      <c r="C2187" t="s">
        <v>168</v>
      </c>
      <c r="D2187" t="s">
        <v>64</v>
      </c>
    </row>
    <row r="2188" spans="1:4">
      <c r="A2188" s="1">
        <v>53403184</v>
      </c>
      <c r="B2188" s="1">
        <v>3414</v>
      </c>
      <c r="C2188" t="s">
        <v>168</v>
      </c>
      <c r="D2188" t="s">
        <v>64</v>
      </c>
    </row>
    <row r="2189" spans="1:4">
      <c r="A2189" s="1">
        <v>53403185</v>
      </c>
      <c r="B2189" s="1">
        <v>3415</v>
      </c>
      <c r="C2189" t="s">
        <v>168</v>
      </c>
      <c r="D2189" t="s">
        <v>64</v>
      </c>
    </row>
    <row r="2190" spans="1:4">
      <c r="A2190" s="1">
        <v>53403186</v>
      </c>
      <c r="B2190" s="1">
        <v>3416</v>
      </c>
      <c r="C2190" t="s">
        <v>168</v>
      </c>
      <c r="D2190" t="s">
        <v>64</v>
      </c>
    </row>
    <row r="2191" spans="1:4">
      <c r="A2191" s="1">
        <v>53403187</v>
      </c>
      <c r="B2191" s="1">
        <v>3417</v>
      </c>
      <c r="C2191" t="s">
        <v>168</v>
      </c>
      <c r="D2191" t="s">
        <v>64</v>
      </c>
    </row>
    <row r="2192" spans="1:4">
      <c r="A2192" s="1">
        <v>53403188</v>
      </c>
      <c r="B2192" s="1">
        <v>3418</v>
      </c>
      <c r="C2192" t="s">
        <v>168</v>
      </c>
      <c r="D2192" t="s">
        <v>64</v>
      </c>
    </row>
    <row r="2193" spans="1:4">
      <c r="A2193" s="1">
        <v>53403189</v>
      </c>
      <c r="B2193" s="1">
        <v>3419</v>
      </c>
      <c r="C2193" t="s">
        <v>168</v>
      </c>
      <c r="D2193" t="s">
        <v>64</v>
      </c>
    </row>
    <row r="2194" spans="1:4">
      <c r="A2194" s="1">
        <v>53403170</v>
      </c>
      <c r="B2194" s="1">
        <v>3420</v>
      </c>
      <c r="C2194" t="s">
        <v>168</v>
      </c>
      <c r="D2194" t="s">
        <v>64</v>
      </c>
    </row>
    <row r="2195" spans="1:4">
      <c r="A2195" s="1">
        <v>53403171</v>
      </c>
      <c r="B2195" s="1">
        <v>3421</v>
      </c>
      <c r="C2195" t="s">
        <v>168</v>
      </c>
      <c r="D2195" t="s">
        <v>64</v>
      </c>
    </row>
    <row r="2196" spans="1:4">
      <c r="A2196" s="1">
        <v>53403172</v>
      </c>
      <c r="B2196" s="1">
        <v>3422</v>
      </c>
      <c r="C2196" t="s">
        <v>168</v>
      </c>
      <c r="D2196" t="s">
        <v>64</v>
      </c>
    </row>
    <row r="2197" spans="1:4">
      <c r="A2197" s="1">
        <v>53403173</v>
      </c>
      <c r="B2197" s="1">
        <v>3423</v>
      </c>
      <c r="C2197" t="s">
        <v>168</v>
      </c>
      <c r="D2197" t="s">
        <v>64</v>
      </c>
    </row>
    <row r="2198" spans="1:4">
      <c r="A2198" s="1">
        <v>53403174</v>
      </c>
      <c r="B2198" s="1">
        <v>3424</v>
      </c>
      <c r="C2198" t="s">
        <v>168</v>
      </c>
      <c r="D2198" t="s">
        <v>64</v>
      </c>
    </row>
    <row r="2199" spans="1:4">
      <c r="A2199" s="1">
        <v>53403175</v>
      </c>
      <c r="B2199" s="1">
        <v>3425</v>
      </c>
      <c r="C2199" t="s">
        <v>168</v>
      </c>
      <c r="D2199" t="s">
        <v>64</v>
      </c>
    </row>
    <row r="2200" spans="1:4">
      <c r="A2200" s="1">
        <v>53403176</v>
      </c>
      <c r="B2200" s="1">
        <v>3426</v>
      </c>
      <c r="C2200" t="s">
        <v>168</v>
      </c>
      <c r="D2200" t="s">
        <v>64</v>
      </c>
    </row>
    <row r="2201" spans="1:4">
      <c r="A2201" s="1">
        <v>53403177</v>
      </c>
      <c r="B2201" s="1">
        <v>3427</v>
      </c>
      <c r="C2201" t="s">
        <v>168</v>
      </c>
      <c r="D2201" t="s">
        <v>64</v>
      </c>
    </row>
    <row r="2202" spans="1:4">
      <c r="A2202" s="1">
        <v>53403178</v>
      </c>
      <c r="B2202" s="1">
        <v>3428</v>
      </c>
      <c r="C2202" t="s">
        <v>168</v>
      </c>
      <c r="D2202" t="s">
        <v>64</v>
      </c>
    </row>
    <row r="2203" spans="1:4">
      <c r="A2203" s="1">
        <v>53403179</v>
      </c>
      <c r="B2203" s="1">
        <v>3429</v>
      </c>
      <c r="C2203" t="s">
        <v>168</v>
      </c>
      <c r="D2203" t="s">
        <v>64</v>
      </c>
    </row>
    <row r="2204" spans="1:4">
      <c r="A2204" s="1">
        <v>53403160</v>
      </c>
      <c r="B2204" s="1">
        <v>3430</v>
      </c>
      <c r="C2204" t="s">
        <v>168</v>
      </c>
      <c r="D2204" t="s">
        <v>64</v>
      </c>
    </row>
    <row r="2205" spans="1:4">
      <c r="A2205" s="1">
        <v>53403161</v>
      </c>
      <c r="B2205" s="1">
        <v>3431</v>
      </c>
      <c r="C2205" t="s">
        <v>168</v>
      </c>
      <c r="D2205" t="s">
        <v>64</v>
      </c>
    </row>
    <row r="2206" spans="1:4">
      <c r="A2206" s="1">
        <v>53403162</v>
      </c>
      <c r="B2206" s="1">
        <v>3432</v>
      </c>
      <c r="C2206" t="s">
        <v>168</v>
      </c>
      <c r="D2206" t="s">
        <v>64</v>
      </c>
    </row>
    <row r="2207" spans="1:4">
      <c r="A2207" s="1">
        <v>53403163</v>
      </c>
      <c r="B2207" s="1">
        <v>3433</v>
      </c>
      <c r="C2207" t="s">
        <v>168</v>
      </c>
      <c r="D2207" t="s">
        <v>64</v>
      </c>
    </row>
    <row r="2208" spans="1:4">
      <c r="A2208" s="1">
        <v>53403164</v>
      </c>
      <c r="B2208" s="1">
        <v>3434</v>
      </c>
      <c r="C2208" t="s">
        <v>168</v>
      </c>
      <c r="D2208" t="s">
        <v>64</v>
      </c>
    </row>
    <row r="2209" spans="1:4">
      <c r="A2209" s="1">
        <v>53403165</v>
      </c>
      <c r="B2209" s="1">
        <v>3435</v>
      </c>
      <c r="C2209" t="s">
        <v>168</v>
      </c>
      <c r="D2209" t="s">
        <v>64</v>
      </c>
    </row>
    <row r="2210" spans="1:4">
      <c r="A2210" s="1">
        <v>53403166</v>
      </c>
      <c r="B2210" s="1">
        <v>3436</v>
      </c>
      <c r="C2210" t="s">
        <v>168</v>
      </c>
      <c r="D2210" t="s">
        <v>64</v>
      </c>
    </row>
    <row r="2211" spans="1:4">
      <c r="A2211" s="1">
        <v>53403167</v>
      </c>
      <c r="B2211" s="1">
        <v>3437</v>
      </c>
      <c r="C2211" t="s">
        <v>168</v>
      </c>
      <c r="D2211" t="s">
        <v>64</v>
      </c>
    </row>
    <row r="2212" spans="1:4">
      <c r="A2212" s="1">
        <v>53403168</v>
      </c>
      <c r="B2212" s="1">
        <v>3438</v>
      </c>
      <c r="C2212" t="s">
        <v>168</v>
      </c>
      <c r="D2212" t="s">
        <v>64</v>
      </c>
    </row>
    <row r="2213" spans="1:4">
      <c r="A2213" s="1">
        <v>53403169</v>
      </c>
      <c r="B2213" s="1">
        <v>3439</v>
      </c>
      <c r="C2213" t="s">
        <v>168</v>
      </c>
      <c r="D2213" t="s">
        <v>64</v>
      </c>
    </row>
    <row r="2214" spans="1:4">
      <c r="A2214" s="1">
        <v>53403150</v>
      </c>
      <c r="B2214" s="1">
        <v>3440</v>
      </c>
      <c r="C2214" t="s">
        <v>168</v>
      </c>
      <c r="D2214" t="s">
        <v>64</v>
      </c>
    </row>
    <row r="2215" spans="1:4">
      <c r="A2215" s="1">
        <v>53403151</v>
      </c>
      <c r="B2215" s="1">
        <v>3441</v>
      </c>
      <c r="C2215" t="s">
        <v>168</v>
      </c>
      <c r="D2215" t="s">
        <v>64</v>
      </c>
    </row>
    <row r="2216" spans="1:4">
      <c r="A2216" s="1">
        <v>53403152</v>
      </c>
      <c r="B2216" s="1">
        <v>3442</v>
      </c>
      <c r="C2216" t="s">
        <v>168</v>
      </c>
      <c r="D2216" t="s">
        <v>64</v>
      </c>
    </row>
    <row r="2217" spans="1:4">
      <c r="A2217" s="1">
        <v>53403153</v>
      </c>
      <c r="B2217" s="1">
        <v>3443</v>
      </c>
      <c r="C2217" t="s">
        <v>168</v>
      </c>
      <c r="D2217" t="s">
        <v>64</v>
      </c>
    </row>
    <row r="2218" spans="1:4">
      <c r="A2218" s="1">
        <v>53403154</v>
      </c>
      <c r="B2218" s="1">
        <v>3444</v>
      </c>
      <c r="C2218" t="s">
        <v>168</v>
      </c>
      <c r="D2218" t="s">
        <v>64</v>
      </c>
    </row>
    <row r="2219" spans="1:4">
      <c r="A2219" s="1">
        <v>53403155</v>
      </c>
      <c r="B2219" s="1">
        <v>3445</v>
      </c>
      <c r="C2219" t="s">
        <v>168</v>
      </c>
      <c r="D2219" t="s">
        <v>64</v>
      </c>
    </row>
    <row r="2220" spans="1:4">
      <c r="A2220" s="1">
        <v>53403156</v>
      </c>
      <c r="B2220" s="1">
        <v>3446</v>
      </c>
      <c r="C2220" t="s">
        <v>168</v>
      </c>
      <c r="D2220" t="s">
        <v>64</v>
      </c>
    </row>
    <row r="2221" spans="1:4">
      <c r="A2221" s="1">
        <v>53403157</v>
      </c>
      <c r="B2221" s="1">
        <v>3447</v>
      </c>
      <c r="C2221" t="s">
        <v>168</v>
      </c>
      <c r="D2221" t="s">
        <v>64</v>
      </c>
    </row>
    <row r="2222" spans="1:4">
      <c r="A2222" s="1">
        <v>53403158</v>
      </c>
      <c r="B2222" s="1">
        <v>3448</v>
      </c>
      <c r="C2222" t="s">
        <v>168</v>
      </c>
      <c r="D2222" t="s">
        <v>64</v>
      </c>
    </row>
    <row r="2223" spans="1:4">
      <c r="A2223" s="1">
        <v>53403159</v>
      </c>
      <c r="B2223" s="1">
        <v>3449</v>
      </c>
      <c r="C2223" t="s">
        <v>168</v>
      </c>
      <c r="D2223" t="s">
        <v>64</v>
      </c>
    </row>
    <row r="2224" spans="1:4">
      <c r="A2224" s="1">
        <v>53403140</v>
      </c>
      <c r="B2224" s="1">
        <v>3450</v>
      </c>
      <c r="C2224" t="s">
        <v>168</v>
      </c>
      <c r="D2224" t="s">
        <v>64</v>
      </c>
    </row>
    <row r="2225" spans="1:4">
      <c r="A2225" s="1">
        <v>53403141</v>
      </c>
      <c r="B2225" s="1">
        <v>3451</v>
      </c>
      <c r="C2225" t="s">
        <v>168</v>
      </c>
      <c r="D2225" t="s">
        <v>64</v>
      </c>
    </row>
    <row r="2226" spans="1:4">
      <c r="A2226" s="1">
        <v>53403142</v>
      </c>
      <c r="B2226" s="1">
        <v>3452</v>
      </c>
      <c r="C2226" t="s">
        <v>168</v>
      </c>
      <c r="D2226" t="s">
        <v>64</v>
      </c>
    </row>
    <row r="2227" spans="1:4">
      <c r="A2227" s="1">
        <v>53403143</v>
      </c>
      <c r="B2227" s="1">
        <v>3453</v>
      </c>
      <c r="C2227" t="s">
        <v>168</v>
      </c>
      <c r="D2227" t="s">
        <v>64</v>
      </c>
    </row>
    <row r="2228" spans="1:4">
      <c r="A2228" s="1">
        <v>53403144</v>
      </c>
      <c r="B2228" s="1">
        <v>3454</v>
      </c>
      <c r="C2228" t="s">
        <v>168</v>
      </c>
      <c r="D2228" t="s">
        <v>64</v>
      </c>
    </row>
    <row r="2229" spans="1:4">
      <c r="A2229" s="1">
        <v>53403145</v>
      </c>
      <c r="B2229" s="1">
        <v>3455</v>
      </c>
      <c r="C2229" t="s">
        <v>168</v>
      </c>
      <c r="D2229" t="s">
        <v>64</v>
      </c>
    </row>
    <row r="2230" spans="1:4">
      <c r="A2230" s="1">
        <v>53403146</v>
      </c>
      <c r="B2230" s="1">
        <v>3456</v>
      </c>
      <c r="C2230" t="s">
        <v>168</v>
      </c>
      <c r="D2230" t="s">
        <v>64</v>
      </c>
    </row>
    <row r="2231" spans="1:4">
      <c r="A2231" s="1">
        <v>53403147</v>
      </c>
      <c r="B2231" s="1">
        <v>3457</v>
      </c>
      <c r="C2231" t="s">
        <v>168</v>
      </c>
      <c r="D2231" t="s">
        <v>64</v>
      </c>
    </row>
    <row r="2232" spans="1:4">
      <c r="A2232" s="1">
        <v>53403148</v>
      </c>
      <c r="B2232" s="1">
        <v>3458</v>
      </c>
      <c r="C2232" t="s">
        <v>168</v>
      </c>
      <c r="D2232" t="s">
        <v>64</v>
      </c>
    </row>
    <row r="2233" spans="1:4">
      <c r="A2233" s="1">
        <v>53403149</v>
      </c>
      <c r="B2233" s="1">
        <v>3459</v>
      </c>
      <c r="C2233" t="s">
        <v>168</v>
      </c>
      <c r="D2233" t="s">
        <v>64</v>
      </c>
    </row>
    <row r="2234" spans="1:4">
      <c r="A2234" s="1">
        <v>53403130</v>
      </c>
      <c r="B2234" s="1">
        <v>3460</v>
      </c>
      <c r="C2234" t="s">
        <v>168</v>
      </c>
      <c r="D2234" t="s">
        <v>64</v>
      </c>
    </row>
    <row r="2235" spans="1:4">
      <c r="A2235" s="1">
        <v>53403131</v>
      </c>
      <c r="B2235" s="1">
        <v>3461</v>
      </c>
      <c r="C2235" t="s">
        <v>168</v>
      </c>
      <c r="D2235" t="s">
        <v>64</v>
      </c>
    </row>
    <row r="2236" spans="1:4">
      <c r="A2236" s="1">
        <v>53403132</v>
      </c>
      <c r="B2236" s="1">
        <v>3462</v>
      </c>
      <c r="C2236" t="s">
        <v>168</v>
      </c>
      <c r="D2236" t="s">
        <v>64</v>
      </c>
    </row>
    <row r="2237" spans="1:4">
      <c r="A2237" s="1">
        <v>53403133</v>
      </c>
      <c r="B2237" s="1">
        <v>3463</v>
      </c>
      <c r="C2237" t="s">
        <v>168</v>
      </c>
      <c r="D2237" t="s">
        <v>64</v>
      </c>
    </row>
    <row r="2238" spans="1:4">
      <c r="A2238" s="1">
        <v>53403134</v>
      </c>
      <c r="B2238" s="1">
        <v>3464</v>
      </c>
      <c r="C2238" t="s">
        <v>168</v>
      </c>
      <c r="D2238" t="s">
        <v>64</v>
      </c>
    </row>
    <row r="2239" spans="1:4">
      <c r="A2239" s="1">
        <v>53403135</v>
      </c>
      <c r="B2239" s="1">
        <v>3465</v>
      </c>
      <c r="C2239" t="s">
        <v>168</v>
      </c>
      <c r="D2239" t="s">
        <v>64</v>
      </c>
    </row>
    <row r="2240" spans="1:4">
      <c r="A2240" s="1">
        <v>53403136</v>
      </c>
      <c r="B2240" s="1">
        <v>3466</v>
      </c>
      <c r="C2240" t="s">
        <v>168</v>
      </c>
      <c r="D2240" t="s">
        <v>64</v>
      </c>
    </row>
    <row r="2241" spans="1:4">
      <c r="A2241" s="1">
        <v>53403137</v>
      </c>
      <c r="B2241" s="1">
        <v>3467</v>
      </c>
      <c r="C2241" t="s">
        <v>168</v>
      </c>
      <c r="D2241" t="s">
        <v>64</v>
      </c>
    </row>
    <row r="2242" spans="1:4">
      <c r="A2242" s="1">
        <v>53403138</v>
      </c>
      <c r="B2242" s="1">
        <v>3468</v>
      </c>
      <c r="C2242" t="s">
        <v>168</v>
      </c>
      <c r="D2242" t="s">
        <v>64</v>
      </c>
    </row>
    <row r="2243" spans="1:4">
      <c r="A2243" s="1">
        <v>53403139</v>
      </c>
      <c r="B2243" s="1">
        <v>3469</v>
      </c>
      <c r="C2243" t="s">
        <v>168</v>
      </c>
      <c r="D2243" t="s">
        <v>64</v>
      </c>
    </row>
    <row r="2244" spans="1:4">
      <c r="A2244" s="1">
        <v>53403120</v>
      </c>
      <c r="B2244" s="1">
        <v>3470</v>
      </c>
      <c r="C2244" t="s">
        <v>168</v>
      </c>
      <c r="D2244" t="s">
        <v>64</v>
      </c>
    </row>
    <row r="2245" spans="1:4">
      <c r="A2245" s="1">
        <v>53403121</v>
      </c>
      <c r="B2245" s="1">
        <v>3471</v>
      </c>
      <c r="C2245" t="s">
        <v>168</v>
      </c>
      <c r="D2245" t="s">
        <v>64</v>
      </c>
    </row>
    <row r="2246" spans="1:4">
      <c r="A2246" s="1">
        <v>53403122</v>
      </c>
      <c r="B2246" s="1">
        <v>3472</v>
      </c>
      <c r="C2246" t="s">
        <v>168</v>
      </c>
      <c r="D2246" t="s">
        <v>64</v>
      </c>
    </row>
    <row r="2247" spans="1:4">
      <c r="A2247" s="1">
        <v>53403123</v>
      </c>
      <c r="B2247" s="1">
        <v>3473</v>
      </c>
      <c r="C2247" t="s">
        <v>168</v>
      </c>
      <c r="D2247" t="s">
        <v>64</v>
      </c>
    </row>
    <row r="2248" spans="1:4">
      <c r="A2248" s="1">
        <v>53403124</v>
      </c>
      <c r="B2248" s="1">
        <v>3474</v>
      </c>
      <c r="C2248" t="s">
        <v>168</v>
      </c>
      <c r="D2248" t="s">
        <v>64</v>
      </c>
    </row>
    <row r="2249" spans="1:4">
      <c r="A2249" s="1">
        <v>53403125</v>
      </c>
      <c r="B2249" s="1">
        <v>3475</v>
      </c>
      <c r="C2249" t="s">
        <v>168</v>
      </c>
      <c r="D2249" t="s">
        <v>64</v>
      </c>
    </row>
    <row r="2250" spans="1:4">
      <c r="A2250" s="1">
        <v>53403126</v>
      </c>
      <c r="B2250" s="1">
        <v>3476</v>
      </c>
      <c r="C2250" t="s">
        <v>168</v>
      </c>
      <c r="D2250" t="s">
        <v>64</v>
      </c>
    </row>
    <row r="2251" spans="1:4">
      <c r="A2251" s="1">
        <v>53403127</v>
      </c>
      <c r="B2251" s="1">
        <v>3477</v>
      </c>
      <c r="C2251" t="s">
        <v>168</v>
      </c>
      <c r="D2251" t="s">
        <v>64</v>
      </c>
    </row>
    <row r="2252" spans="1:4">
      <c r="A2252" s="1">
        <v>53403128</v>
      </c>
      <c r="B2252" s="1">
        <v>3478</v>
      </c>
      <c r="C2252" t="s">
        <v>168</v>
      </c>
      <c r="D2252" t="s">
        <v>64</v>
      </c>
    </row>
    <row r="2253" spans="1:4">
      <c r="A2253" s="1">
        <v>53403129</v>
      </c>
      <c r="B2253" s="1">
        <v>3479</v>
      </c>
      <c r="C2253" t="s">
        <v>168</v>
      </c>
      <c r="D2253" t="s">
        <v>64</v>
      </c>
    </row>
    <row r="2254" spans="1:4">
      <c r="A2254" s="1">
        <v>53403110</v>
      </c>
      <c r="B2254" s="1">
        <v>3480</v>
      </c>
      <c r="C2254" t="s">
        <v>168</v>
      </c>
      <c r="D2254" t="s">
        <v>64</v>
      </c>
    </row>
    <row r="2255" spans="1:4">
      <c r="A2255" s="1">
        <v>53403111</v>
      </c>
      <c r="B2255" s="1">
        <v>3481</v>
      </c>
      <c r="C2255" t="s">
        <v>168</v>
      </c>
      <c r="D2255" t="s">
        <v>64</v>
      </c>
    </row>
    <row r="2256" spans="1:4">
      <c r="A2256" s="1">
        <v>53403112</v>
      </c>
      <c r="B2256" s="1">
        <v>3482</v>
      </c>
      <c r="C2256" t="s">
        <v>168</v>
      </c>
      <c r="D2256" t="s">
        <v>64</v>
      </c>
    </row>
    <row r="2257" spans="1:4">
      <c r="A2257" s="1">
        <v>53403113</v>
      </c>
      <c r="B2257" s="1">
        <v>3483</v>
      </c>
      <c r="C2257" t="s">
        <v>168</v>
      </c>
      <c r="D2257" t="s">
        <v>64</v>
      </c>
    </row>
    <row r="2258" spans="1:4">
      <c r="A2258" s="1">
        <v>53403114</v>
      </c>
      <c r="B2258" s="1">
        <v>3484</v>
      </c>
      <c r="C2258" t="s">
        <v>168</v>
      </c>
      <c r="D2258" t="s">
        <v>64</v>
      </c>
    </row>
    <row r="2259" spans="1:4">
      <c r="A2259" s="1">
        <v>53403115</v>
      </c>
      <c r="B2259" s="1">
        <v>3485</v>
      </c>
      <c r="C2259" t="s">
        <v>168</v>
      </c>
      <c r="D2259" t="s">
        <v>64</v>
      </c>
    </row>
    <row r="2260" spans="1:4">
      <c r="A2260" s="1">
        <v>53403116</v>
      </c>
      <c r="B2260" s="1">
        <v>3486</v>
      </c>
      <c r="C2260" t="s">
        <v>168</v>
      </c>
      <c r="D2260" t="s">
        <v>64</v>
      </c>
    </row>
    <row r="2261" spans="1:4">
      <c r="A2261" s="1">
        <v>53403117</v>
      </c>
      <c r="B2261" s="1">
        <v>3487</v>
      </c>
      <c r="C2261" t="s">
        <v>168</v>
      </c>
      <c r="D2261" t="s">
        <v>64</v>
      </c>
    </row>
    <row r="2262" spans="1:4">
      <c r="A2262" s="1">
        <v>53403118</v>
      </c>
      <c r="B2262" s="1">
        <v>3488</v>
      </c>
      <c r="C2262" t="s">
        <v>168</v>
      </c>
      <c r="D2262" t="s">
        <v>64</v>
      </c>
    </row>
    <row r="2263" spans="1:4">
      <c r="A2263" s="1">
        <v>53403119</v>
      </c>
      <c r="B2263" s="1">
        <v>3489</v>
      </c>
      <c r="C2263" t="s">
        <v>168</v>
      </c>
      <c r="D2263" t="s">
        <v>64</v>
      </c>
    </row>
    <row r="2264" spans="1:4">
      <c r="A2264" s="1">
        <v>53403100</v>
      </c>
      <c r="B2264" s="1">
        <v>3490</v>
      </c>
      <c r="C2264" t="s">
        <v>168</v>
      </c>
      <c r="D2264" t="s">
        <v>64</v>
      </c>
    </row>
    <row r="2265" spans="1:4">
      <c r="A2265" s="1">
        <v>53403101</v>
      </c>
      <c r="B2265" s="1">
        <v>3491</v>
      </c>
      <c r="C2265" t="s">
        <v>168</v>
      </c>
      <c r="D2265" t="s">
        <v>64</v>
      </c>
    </row>
    <row r="2266" spans="1:4">
      <c r="A2266" s="1">
        <v>53403102</v>
      </c>
      <c r="B2266" s="1">
        <v>3492</v>
      </c>
      <c r="C2266" t="s">
        <v>168</v>
      </c>
      <c r="D2266" t="s">
        <v>64</v>
      </c>
    </row>
    <row r="2267" spans="1:4">
      <c r="A2267" s="1">
        <v>53403103</v>
      </c>
      <c r="B2267" s="1">
        <v>3493</v>
      </c>
      <c r="C2267" t="s">
        <v>168</v>
      </c>
      <c r="D2267" t="s">
        <v>64</v>
      </c>
    </row>
    <row r="2268" spans="1:4">
      <c r="A2268" s="1">
        <v>53403104</v>
      </c>
      <c r="B2268" s="1">
        <v>3494</v>
      </c>
      <c r="C2268" t="s">
        <v>168</v>
      </c>
      <c r="D2268" t="s">
        <v>64</v>
      </c>
    </row>
    <row r="2269" spans="1:4">
      <c r="A2269" s="1">
        <v>53403105</v>
      </c>
      <c r="B2269" s="1">
        <v>3495</v>
      </c>
      <c r="C2269" t="s">
        <v>168</v>
      </c>
      <c r="D2269" t="s">
        <v>64</v>
      </c>
    </row>
    <row r="2270" spans="1:4">
      <c r="A2270" s="1">
        <v>53403106</v>
      </c>
      <c r="B2270" s="1">
        <v>3496</v>
      </c>
      <c r="C2270" t="s">
        <v>168</v>
      </c>
      <c r="D2270" t="s">
        <v>64</v>
      </c>
    </row>
    <row r="2271" spans="1:4">
      <c r="A2271" s="1">
        <v>53403107</v>
      </c>
      <c r="B2271" s="1">
        <v>3497</v>
      </c>
      <c r="C2271" t="s">
        <v>168</v>
      </c>
      <c r="D2271" t="s">
        <v>64</v>
      </c>
    </row>
    <row r="2272" spans="1:4">
      <c r="A2272" s="1">
        <v>53403108</v>
      </c>
      <c r="B2272" s="1">
        <v>3498</v>
      </c>
      <c r="C2272" t="s">
        <v>168</v>
      </c>
      <c r="D2272" t="s">
        <v>64</v>
      </c>
    </row>
    <row r="2273" spans="1:4">
      <c r="A2273" s="1">
        <v>53403109</v>
      </c>
      <c r="B2273" s="1">
        <v>3499</v>
      </c>
      <c r="C2273" t="s">
        <v>168</v>
      </c>
      <c r="D2273" t="s">
        <v>64</v>
      </c>
    </row>
    <row r="2274" spans="1:4">
      <c r="A2274" s="1">
        <v>53403290</v>
      </c>
      <c r="B2274" s="1">
        <v>3500</v>
      </c>
      <c r="C2274" t="s">
        <v>169</v>
      </c>
      <c r="D2274" t="s">
        <v>65</v>
      </c>
    </row>
    <row r="2275" spans="1:4">
      <c r="A2275" s="1">
        <v>53403291</v>
      </c>
      <c r="B2275" s="1">
        <v>3501</v>
      </c>
      <c r="C2275" t="s">
        <v>169</v>
      </c>
      <c r="D2275" t="s">
        <v>65</v>
      </c>
    </row>
    <row r="2276" spans="1:4">
      <c r="A2276" s="1">
        <v>53403292</v>
      </c>
      <c r="B2276" s="1">
        <v>3502</v>
      </c>
      <c r="C2276" t="s">
        <v>169</v>
      </c>
      <c r="D2276" t="s">
        <v>65</v>
      </c>
    </row>
    <row r="2277" spans="1:4">
      <c r="A2277" s="1">
        <v>53403293</v>
      </c>
      <c r="B2277" s="1">
        <v>3503</v>
      </c>
      <c r="C2277" t="s">
        <v>169</v>
      </c>
      <c r="D2277" t="s">
        <v>65</v>
      </c>
    </row>
    <row r="2278" spans="1:4">
      <c r="A2278" s="1">
        <v>53403294</v>
      </c>
      <c r="B2278" s="1">
        <v>3504</v>
      </c>
      <c r="C2278" t="s">
        <v>169</v>
      </c>
      <c r="D2278" t="s">
        <v>65</v>
      </c>
    </row>
    <row r="2279" spans="1:4">
      <c r="A2279" s="1">
        <v>53403295</v>
      </c>
      <c r="B2279" s="1">
        <v>3505</v>
      </c>
      <c r="C2279" t="s">
        <v>169</v>
      </c>
      <c r="D2279" t="s">
        <v>65</v>
      </c>
    </row>
    <row r="2280" spans="1:4">
      <c r="A2280" s="1">
        <v>53403296</v>
      </c>
      <c r="B2280" s="1">
        <v>3506</v>
      </c>
      <c r="C2280" t="s">
        <v>169</v>
      </c>
      <c r="D2280" t="s">
        <v>65</v>
      </c>
    </row>
    <row r="2281" spans="1:4">
      <c r="A2281" s="1">
        <v>53403297</v>
      </c>
      <c r="B2281" s="1">
        <v>3507</v>
      </c>
      <c r="C2281" t="s">
        <v>169</v>
      </c>
      <c r="D2281" t="s">
        <v>65</v>
      </c>
    </row>
    <row r="2282" spans="1:4">
      <c r="A2282" s="1">
        <v>53403298</v>
      </c>
      <c r="B2282" s="1">
        <v>3508</v>
      </c>
      <c r="C2282" t="s">
        <v>169</v>
      </c>
      <c r="D2282" t="s">
        <v>65</v>
      </c>
    </row>
    <row r="2283" spans="1:4">
      <c r="A2283" s="1">
        <v>53403299</v>
      </c>
      <c r="B2283" s="1">
        <v>3509</v>
      </c>
      <c r="C2283" t="s">
        <v>169</v>
      </c>
      <c r="D2283" t="s">
        <v>65</v>
      </c>
    </row>
    <row r="2284" spans="1:4">
      <c r="A2284" s="1">
        <v>53403280</v>
      </c>
      <c r="B2284" s="1">
        <v>3510</v>
      </c>
      <c r="C2284" t="s">
        <v>169</v>
      </c>
      <c r="D2284" t="s">
        <v>65</v>
      </c>
    </row>
    <row r="2285" spans="1:4">
      <c r="A2285" s="1">
        <v>53403281</v>
      </c>
      <c r="B2285" s="1">
        <v>3511</v>
      </c>
      <c r="C2285" t="s">
        <v>169</v>
      </c>
      <c r="D2285" t="s">
        <v>65</v>
      </c>
    </row>
    <row r="2286" spans="1:4">
      <c r="A2286" s="1">
        <v>53403282</v>
      </c>
      <c r="B2286" s="1">
        <v>3512</v>
      </c>
      <c r="C2286" t="s">
        <v>169</v>
      </c>
      <c r="D2286" t="s">
        <v>65</v>
      </c>
    </row>
    <row r="2287" spans="1:4">
      <c r="A2287" s="1">
        <v>53403283</v>
      </c>
      <c r="B2287" s="1">
        <v>3513</v>
      </c>
      <c r="C2287" t="s">
        <v>169</v>
      </c>
      <c r="D2287" t="s">
        <v>65</v>
      </c>
    </row>
    <row r="2288" spans="1:4">
      <c r="A2288" s="1">
        <v>53403284</v>
      </c>
      <c r="B2288" s="1">
        <v>3514</v>
      </c>
      <c r="C2288" t="s">
        <v>169</v>
      </c>
      <c r="D2288" t="s">
        <v>65</v>
      </c>
    </row>
    <row r="2289" spans="1:4">
      <c r="A2289" s="1">
        <v>53403285</v>
      </c>
      <c r="B2289" s="1">
        <v>3515</v>
      </c>
      <c r="C2289" t="s">
        <v>169</v>
      </c>
      <c r="D2289" t="s">
        <v>65</v>
      </c>
    </row>
    <row r="2290" spans="1:4">
      <c r="A2290" s="1">
        <v>53403286</v>
      </c>
      <c r="B2290" s="1">
        <v>3516</v>
      </c>
      <c r="C2290" t="s">
        <v>169</v>
      </c>
      <c r="D2290" t="s">
        <v>65</v>
      </c>
    </row>
    <row r="2291" spans="1:4">
      <c r="A2291" s="1">
        <v>53403287</v>
      </c>
      <c r="B2291" s="1">
        <v>3517</v>
      </c>
      <c r="C2291" t="s">
        <v>169</v>
      </c>
      <c r="D2291" t="s">
        <v>65</v>
      </c>
    </row>
    <row r="2292" spans="1:4">
      <c r="A2292" s="1">
        <v>53403288</v>
      </c>
      <c r="B2292" s="1">
        <v>3518</v>
      </c>
      <c r="C2292" t="s">
        <v>169</v>
      </c>
      <c r="D2292" t="s">
        <v>65</v>
      </c>
    </row>
    <row r="2293" spans="1:4">
      <c r="A2293" s="1">
        <v>53403289</v>
      </c>
      <c r="B2293" s="1">
        <v>3519</v>
      </c>
      <c r="C2293" t="s">
        <v>169</v>
      </c>
      <c r="D2293" t="s">
        <v>65</v>
      </c>
    </row>
    <row r="2294" spans="1:4">
      <c r="A2294" s="1">
        <v>53403270</v>
      </c>
      <c r="B2294" s="1">
        <v>3520</v>
      </c>
      <c r="C2294" t="s">
        <v>169</v>
      </c>
      <c r="D2294" t="s">
        <v>65</v>
      </c>
    </row>
    <row r="2295" spans="1:4">
      <c r="A2295" s="1">
        <v>53403271</v>
      </c>
      <c r="B2295" s="1">
        <v>3521</v>
      </c>
      <c r="C2295" t="s">
        <v>169</v>
      </c>
      <c r="D2295" t="s">
        <v>65</v>
      </c>
    </row>
    <row r="2296" spans="1:4">
      <c r="A2296" s="1">
        <v>53403272</v>
      </c>
      <c r="B2296" s="1">
        <v>3522</v>
      </c>
      <c r="C2296" t="s">
        <v>169</v>
      </c>
      <c r="D2296" t="s">
        <v>65</v>
      </c>
    </row>
    <row r="2297" spans="1:4">
      <c r="A2297" s="1">
        <v>53403273</v>
      </c>
      <c r="B2297" s="1">
        <v>3523</v>
      </c>
      <c r="C2297" t="s">
        <v>169</v>
      </c>
      <c r="D2297" t="s">
        <v>65</v>
      </c>
    </row>
    <row r="2298" spans="1:4">
      <c r="A2298" s="1">
        <v>53403274</v>
      </c>
      <c r="B2298" s="1">
        <v>3524</v>
      </c>
      <c r="C2298" t="s">
        <v>169</v>
      </c>
      <c r="D2298" t="s">
        <v>65</v>
      </c>
    </row>
    <row r="2299" spans="1:4">
      <c r="A2299" s="1">
        <v>53403275</v>
      </c>
      <c r="B2299" s="1">
        <v>3525</v>
      </c>
      <c r="C2299" t="s">
        <v>169</v>
      </c>
      <c r="D2299" t="s">
        <v>65</v>
      </c>
    </row>
    <row r="2300" spans="1:4">
      <c r="A2300" s="1">
        <v>53403276</v>
      </c>
      <c r="B2300" s="1">
        <v>3526</v>
      </c>
      <c r="C2300" t="s">
        <v>169</v>
      </c>
      <c r="D2300" t="s">
        <v>65</v>
      </c>
    </row>
    <row r="2301" spans="1:4">
      <c r="A2301" s="1">
        <v>53403277</v>
      </c>
      <c r="B2301" s="1">
        <v>3527</v>
      </c>
      <c r="C2301" t="s">
        <v>169</v>
      </c>
      <c r="D2301" t="s">
        <v>65</v>
      </c>
    </row>
    <row r="2302" spans="1:4">
      <c r="A2302" s="1">
        <v>53403278</v>
      </c>
      <c r="B2302" s="1">
        <v>3528</v>
      </c>
      <c r="C2302" t="s">
        <v>169</v>
      </c>
      <c r="D2302" t="s">
        <v>65</v>
      </c>
    </row>
    <row r="2303" spans="1:4">
      <c r="A2303" s="1">
        <v>53403279</v>
      </c>
      <c r="B2303" s="1">
        <v>3529</v>
      </c>
      <c r="C2303" t="s">
        <v>169</v>
      </c>
      <c r="D2303" t="s">
        <v>65</v>
      </c>
    </row>
    <row r="2304" spans="1:4">
      <c r="A2304" s="1">
        <v>53403260</v>
      </c>
      <c r="B2304" s="1">
        <v>3530</v>
      </c>
      <c r="C2304" t="s">
        <v>169</v>
      </c>
      <c r="D2304" t="s">
        <v>65</v>
      </c>
    </row>
    <row r="2305" spans="1:4">
      <c r="A2305" s="1">
        <v>53403261</v>
      </c>
      <c r="B2305" s="1">
        <v>3531</v>
      </c>
      <c r="C2305" t="s">
        <v>169</v>
      </c>
      <c r="D2305" t="s">
        <v>65</v>
      </c>
    </row>
    <row r="2306" spans="1:4">
      <c r="A2306" s="1">
        <v>53403262</v>
      </c>
      <c r="B2306" s="1">
        <v>3532</v>
      </c>
      <c r="C2306" t="s">
        <v>169</v>
      </c>
      <c r="D2306" t="s">
        <v>65</v>
      </c>
    </row>
    <row r="2307" spans="1:4">
      <c r="A2307" s="1">
        <v>53403263</v>
      </c>
      <c r="B2307" s="1">
        <v>3533</v>
      </c>
      <c r="C2307" t="s">
        <v>169</v>
      </c>
      <c r="D2307" t="s">
        <v>65</v>
      </c>
    </row>
    <row r="2308" spans="1:4">
      <c r="A2308" s="1">
        <v>53403264</v>
      </c>
      <c r="B2308" s="1">
        <v>3534</v>
      </c>
      <c r="C2308" t="s">
        <v>169</v>
      </c>
      <c r="D2308" t="s">
        <v>65</v>
      </c>
    </row>
    <row r="2309" spans="1:4">
      <c r="A2309" s="1">
        <v>53403265</v>
      </c>
      <c r="B2309" s="1">
        <v>3535</v>
      </c>
      <c r="C2309" t="s">
        <v>169</v>
      </c>
      <c r="D2309" t="s">
        <v>65</v>
      </c>
    </row>
    <row r="2310" spans="1:4">
      <c r="A2310" s="1">
        <v>53403266</v>
      </c>
      <c r="B2310" s="1">
        <v>3536</v>
      </c>
      <c r="C2310" t="s">
        <v>169</v>
      </c>
      <c r="D2310" t="s">
        <v>65</v>
      </c>
    </row>
    <row r="2311" spans="1:4">
      <c r="A2311" s="1">
        <v>53403267</v>
      </c>
      <c r="B2311" s="1">
        <v>3537</v>
      </c>
      <c r="C2311" t="s">
        <v>169</v>
      </c>
      <c r="D2311" t="s">
        <v>65</v>
      </c>
    </row>
    <row r="2312" spans="1:4">
      <c r="A2312" s="1">
        <v>53403268</v>
      </c>
      <c r="B2312" s="1">
        <v>3538</v>
      </c>
      <c r="C2312" t="s">
        <v>169</v>
      </c>
      <c r="D2312" t="s">
        <v>65</v>
      </c>
    </row>
    <row r="2313" spans="1:4">
      <c r="A2313" s="1">
        <v>53403269</v>
      </c>
      <c r="B2313" s="1">
        <v>3539</v>
      </c>
      <c r="C2313" t="s">
        <v>169</v>
      </c>
      <c r="D2313" t="s">
        <v>65</v>
      </c>
    </row>
    <row r="2314" spans="1:4">
      <c r="A2314" s="1">
        <v>53403250</v>
      </c>
      <c r="B2314" s="1">
        <v>3540</v>
      </c>
      <c r="C2314" t="s">
        <v>169</v>
      </c>
      <c r="D2314" t="s">
        <v>65</v>
      </c>
    </row>
    <row r="2315" spans="1:4">
      <c r="A2315" s="1">
        <v>53403251</v>
      </c>
      <c r="B2315" s="1">
        <v>3541</v>
      </c>
      <c r="C2315" t="s">
        <v>169</v>
      </c>
      <c r="D2315" t="s">
        <v>65</v>
      </c>
    </row>
    <row r="2316" spans="1:4">
      <c r="A2316" s="1">
        <v>53403252</v>
      </c>
      <c r="B2316" s="1">
        <v>3542</v>
      </c>
      <c r="C2316" t="s">
        <v>169</v>
      </c>
      <c r="D2316" t="s">
        <v>65</v>
      </c>
    </row>
    <row r="2317" spans="1:4">
      <c r="A2317" s="1">
        <v>53403253</v>
      </c>
      <c r="B2317" s="1">
        <v>3543</v>
      </c>
      <c r="C2317" t="s">
        <v>169</v>
      </c>
      <c r="D2317" t="s">
        <v>65</v>
      </c>
    </row>
    <row r="2318" spans="1:4">
      <c r="A2318" s="1">
        <v>53403254</v>
      </c>
      <c r="B2318" s="1">
        <v>3544</v>
      </c>
      <c r="C2318" t="s">
        <v>169</v>
      </c>
      <c r="D2318" t="s">
        <v>65</v>
      </c>
    </row>
    <row r="2319" spans="1:4">
      <c r="A2319" s="1">
        <v>53403255</v>
      </c>
      <c r="B2319" s="1">
        <v>3545</v>
      </c>
      <c r="C2319" t="s">
        <v>169</v>
      </c>
      <c r="D2319" t="s">
        <v>65</v>
      </c>
    </row>
    <row r="2320" spans="1:4">
      <c r="A2320" s="1">
        <v>53403256</v>
      </c>
      <c r="B2320" s="1">
        <v>3546</v>
      </c>
      <c r="C2320" t="s">
        <v>169</v>
      </c>
      <c r="D2320" t="s">
        <v>65</v>
      </c>
    </row>
    <row r="2321" spans="1:4">
      <c r="A2321" s="1">
        <v>53403257</v>
      </c>
      <c r="B2321" s="1">
        <v>3547</v>
      </c>
      <c r="C2321" t="s">
        <v>169</v>
      </c>
      <c r="D2321" t="s">
        <v>65</v>
      </c>
    </row>
    <row r="2322" spans="1:4">
      <c r="A2322" s="1">
        <v>53403258</v>
      </c>
      <c r="B2322" s="1">
        <v>3548</v>
      </c>
      <c r="C2322" t="s">
        <v>169</v>
      </c>
      <c r="D2322" t="s">
        <v>65</v>
      </c>
    </row>
    <row r="2323" spans="1:4">
      <c r="A2323" s="1">
        <v>53403259</v>
      </c>
      <c r="B2323" s="1">
        <v>3549</v>
      </c>
      <c r="C2323" t="s">
        <v>169</v>
      </c>
      <c r="D2323" t="s">
        <v>65</v>
      </c>
    </row>
    <row r="2324" spans="1:4">
      <c r="A2324" s="1">
        <v>53403240</v>
      </c>
      <c r="B2324" s="1">
        <v>3550</v>
      </c>
      <c r="C2324" t="s">
        <v>169</v>
      </c>
      <c r="D2324" t="s">
        <v>65</v>
      </c>
    </row>
    <row r="2325" spans="1:4">
      <c r="A2325" s="1">
        <v>53403241</v>
      </c>
      <c r="B2325" s="1">
        <v>3551</v>
      </c>
      <c r="C2325" t="s">
        <v>169</v>
      </c>
      <c r="D2325" t="s">
        <v>65</v>
      </c>
    </row>
    <row r="2326" spans="1:4">
      <c r="A2326" s="1">
        <v>53403242</v>
      </c>
      <c r="B2326" s="1">
        <v>3552</v>
      </c>
      <c r="C2326" t="s">
        <v>169</v>
      </c>
      <c r="D2326" t="s">
        <v>65</v>
      </c>
    </row>
    <row r="2327" spans="1:4">
      <c r="A2327" s="1">
        <v>53403243</v>
      </c>
      <c r="B2327" s="1">
        <v>3553</v>
      </c>
      <c r="C2327" t="s">
        <v>169</v>
      </c>
      <c r="D2327" t="s">
        <v>65</v>
      </c>
    </row>
    <row r="2328" spans="1:4">
      <c r="A2328" s="1">
        <v>53403244</v>
      </c>
      <c r="B2328" s="1">
        <v>3554</v>
      </c>
      <c r="C2328" t="s">
        <v>169</v>
      </c>
      <c r="D2328" t="s">
        <v>65</v>
      </c>
    </row>
    <row r="2329" spans="1:4">
      <c r="A2329" s="1">
        <v>53403245</v>
      </c>
      <c r="B2329" s="1">
        <v>3555</v>
      </c>
      <c r="C2329" t="s">
        <v>169</v>
      </c>
      <c r="D2329" t="s">
        <v>65</v>
      </c>
    </row>
    <row r="2330" spans="1:4">
      <c r="A2330" s="1">
        <v>53403246</v>
      </c>
      <c r="B2330" s="1">
        <v>3556</v>
      </c>
      <c r="C2330" t="s">
        <v>169</v>
      </c>
      <c r="D2330" t="s">
        <v>65</v>
      </c>
    </row>
    <row r="2331" spans="1:4">
      <c r="A2331" s="1">
        <v>53403247</v>
      </c>
      <c r="B2331" s="1">
        <v>3557</v>
      </c>
      <c r="C2331" t="s">
        <v>169</v>
      </c>
      <c r="D2331" t="s">
        <v>65</v>
      </c>
    </row>
    <row r="2332" spans="1:4">
      <c r="A2332" s="1">
        <v>53403248</v>
      </c>
      <c r="B2332" s="1">
        <v>3558</v>
      </c>
      <c r="C2332" t="s">
        <v>169</v>
      </c>
      <c r="D2332" t="s">
        <v>65</v>
      </c>
    </row>
    <row r="2333" spans="1:4">
      <c r="A2333" s="1">
        <v>53403249</v>
      </c>
      <c r="B2333" s="1">
        <v>3559</v>
      </c>
      <c r="C2333" t="s">
        <v>169</v>
      </c>
      <c r="D2333" t="s">
        <v>65</v>
      </c>
    </row>
    <row r="2334" spans="1:4">
      <c r="A2334" s="1">
        <v>53403230</v>
      </c>
      <c r="B2334" s="1">
        <v>3560</v>
      </c>
      <c r="C2334" t="s">
        <v>169</v>
      </c>
      <c r="D2334" t="s">
        <v>65</v>
      </c>
    </row>
    <row r="2335" spans="1:4">
      <c r="A2335" s="1">
        <v>53403231</v>
      </c>
      <c r="B2335" s="1">
        <v>3561</v>
      </c>
      <c r="C2335" t="s">
        <v>169</v>
      </c>
      <c r="D2335" t="s">
        <v>65</v>
      </c>
    </row>
    <row r="2336" spans="1:4">
      <c r="A2336" s="1">
        <v>53403232</v>
      </c>
      <c r="B2336" s="1">
        <v>3562</v>
      </c>
      <c r="C2336" t="s">
        <v>169</v>
      </c>
      <c r="D2336" t="s">
        <v>65</v>
      </c>
    </row>
    <row r="2337" spans="1:4">
      <c r="A2337" s="1">
        <v>53403233</v>
      </c>
      <c r="B2337" s="1">
        <v>3563</v>
      </c>
      <c r="C2337" t="s">
        <v>169</v>
      </c>
      <c r="D2337" t="s">
        <v>65</v>
      </c>
    </row>
    <row r="2338" spans="1:4">
      <c r="A2338" s="1">
        <v>53403234</v>
      </c>
      <c r="B2338" s="1">
        <v>3564</v>
      </c>
      <c r="C2338" t="s">
        <v>169</v>
      </c>
      <c r="D2338" t="s">
        <v>65</v>
      </c>
    </row>
    <row r="2339" spans="1:4">
      <c r="A2339" s="1">
        <v>53403235</v>
      </c>
      <c r="B2339" s="1">
        <v>3565</v>
      </c>
      <c r="C2339" t="s">
        <v>169</v>
      </c>
      <c r="D2339" t="s">
        <v>65</v>
      </c>
    </row>
    <row r="2340" spans="1:4">
      <c r="A2340" s="1">
        <v>53403236</v>
      </c>
      <c r="B2340" s="1">
        <v>3566</v>
      </c>
      <c r="C2340" t="s">
        <v>169</v>
      </c>
      <c r="D2340" t="s">
        <v>65</v>
      </c>
    </row>
    <row r="2341" spans="1:4">
      <c r="A2341" s="1">
        <v>53403237</v>
      </c>
      <c r="B2341" s="1">
        <v>3567</v>
      </c>
      <c r="C2341" t="s">
        <v>169</v>
      </c>
      <c r="D2341" t="s">
        <v>65</v>
      </c>
    </row>
    <row r="2342" spans="1:4">
      <c r="A2342" s="1">
        <v>53403238</v>
      </c>
      <c r="B2342" s="1">
        <v>3568</v>
      </c>
      <c r="C2342" t="s">
        <v>169</v>
      </c>
      <c r="D2342" t="s">
        <v>65</v>
      </c>
    </row>
    <row r="2343" spans="1:4">
      <c r="A2343" s="1">
        <v>53403239</v>
      </c>
      <c r="B2343" s="1">
        <v>3569</v>
      </c>
      <c r="C2343" t="s">
        <v>169</v>
      </c>
      <c r="D2343" t="s">
        <v>65</v>
      </c>
    </row>
    <row r="2344" spans="1:4">
      <c r="A2344" s="1">
        <v>53403220</v>
      </c>
      <c r="B2344" s="1">
        <v>3570</v>
      </c>
      <c r="C2344" t="s">
        <v>169</v>
      </c>
      <c r="D2344" t="s">
        <v>65</v>
      </c>
    </row>
    <row r="2345" spans="1:4">
      <c r="A2345" s="1">
        <v>53403221</v>
      </c>
      <c r="B2345" s="1">
        <v>3571</v>
      </c>
      <c r="C2345" t="s">
        <v>169</v>
      </c>
      <c r="D2345" t="s">
        <v>65</v>
      </c>
    </row>
    <row r="2346" spans="1:4">
      <c r="A2346" s="1">
        <v>53403222</v>
      </c>
      <c r="B2346" s="1">
        <v>3572</v>
      </c>
      <c r="C2346" t="s">
        <v>169</v>
      </c>
      <c r="D2346" t="s">
        <v>65</v>
      </c>
    </row>
    <row r="2347" spans="1:4">
      <c r="A2347" s="1">
        <v>53403223</v>
      </c>
      <c r="B2347" s="1">
        <v>3573</v>
      </c>
      <c r="C2347" t="s">
        <v>169</v>
      </c>
      <c r="D2347" t="s">
        <v>65</v>
      </c>
    </row>
    <row r="2348" spans="1:4">
      <c r="A2348" s="1">
        <v>53403224</v>
      </c>
      <c r="B2348" s="1">
        <v>3574</v>
      </c>
      <c r="C2348" t="s">
        <v>169</v>
      </c>
      <c r="D2348" t="s">
        <v>65</v>
      </c>
    </row>
    <row r="2349" spans="1:4">
      <c r="A2349" s="1">
        <v>53403225</v>
      </c>
      <c r="B2349" s="1">
        <v>3575</v>
      </c>
      <c r="C2349" t="s">
        <v>169</v>
      </c>
      <c r="D2349" t="s">
        <v>65</v>
      </c>
    </row>
    <row r="2350" spans="1:4">
      <c r="A2350" s="1">
        <v>53403226</v>
      </c>
      <c r="B2350" s="1">
        <v>3576</v>
      </c>
      <c r="C2350" t="s">
        <v>169</v>
      </c>
      <c r="D2350" t="s">
        <v>65</v>
      </c>
    </row>
    <row r="2351" spans="1:4">
      <c r="A2351" s="1">
        <v>53403227</v>
      </c>
      <c r="B2351" s="1">
        <v>3577</v>
      </c>
      <c r="C2351" t="s">
        <v>169</v>
      </c>
      <c r="D2351" t="s">
        <v>65</v>
      </c>
    </row>
    <row r="2352" spans="1:4">
      <c r="A2352" s="1">
        <v>53403228</v>
      </c>
      <c r="B2352" s="1">
        <v>3578</v>
      </c>
      <c r="C2352" t="s">
        <v>169</v>
      </c>
      <c r="D2352" t="s">
        <v>65</v>
      </c>
    </row>
    <row r="2353" spans="1:4">
      <c r="A2353" s="1">
        <v>53403229</v>
      </c>
      <c r="B2353" s="1">
        <v>3579</v>
      </c>
      <c r="C2353" t="s">
        <v>169</v>
      </c>
      <c r="D2353" t="s">
        <v>65</v>
      </c>
    </row>
    <row r="2354" spans="1:4">
      <c r="A2354" s="1">
        <v>53403210</v>
      </c>
      <c r="B2354" s="1">
        <v>3580</v>
      </c>
      <c r="C2354" t="s">
        <v>169</v>
      </c>
      <c r="D2354" t="s">
        <v>65</v>
      </c>
    </row>
    <row r="2355" spans="1:4">
      <c r="A2355" s="1">
        <v>53403211</v>
      </c>
      <c r="B2355" s="1">
        <v>3581</v>
      </c>
      <c r="C2355" t="s">
        <v>169</v>
      </c>
      <c r="D2355" t="s">
        <v>65</v>
      </c>
    </row>
    <row r="2356" spans="1:4">
      <c r="A2356" s="1">
        <v>53403212</v>
      </c>
      <c r="B2356" s="1">
        <v>3582</v>
      </c>
      <c r="C2356" t="s">
        <v>169</v>
      </c>
      <c r="D2356" t="s">
        <v>65</v>
      </c>
    </row>
    <row r="2357" spans="1:4">
      <c r="A2357" s="1">
        <v>53403213</v>
      </c>
      <c r="B2357" s="1">
        <v>3583</v>
      </c>
      <c r="C2357" t="s">
        <v>169</v>
      </c>
      <c r="D2357" t="s">
        <v>65</v>
      </c>
    </row>
    <row r="2358" spans="1:4">
      <c r="A2358" s="1">
        <v>53403214</v>
      </c>
      <c r="B2358" s="1">
        <v>3584</v>
      </c>
      <c r="C2358" t="s">
        <v>169</v>
      </c>
      <c r="D2358" t="s">
        <v>65</v>
      </c>
    </row>
    <row r="2359" spans="1:4">
      <c r="A2359" s="1">
        <v>53403215</v>
      </c>
      <c r="B2359" s="1">
        <v>3585</v>
      </c>
      <c r="C2359" t="s">
        <v>169</v>
      </c>
      <c r="D2359" t="s">
        <v>65</v>
      </c>
    </row>
    <row r="2360" spans="1:4">
      <c r="A2360" s="1">
        <v>53403216</v>
      </c>
      <c r="B2360" s="1">
        <v>3586</v>
      </c>
      <c r="C2360" t="s">
        <v>169</v>
      </c>
      <c r="D2360" t="s">
        <v>65</v>
      </c>
    </row>
    <row r="2361" spans="1:4">
      <c r="A2361" s="1">
        <v>53403217</v>
      </c>
      <c r="B2361" s="1">
        <v>3587</v>
      </c>
      <c r="C2361" t="s">
        <v>169</v>
      </c>
      <c r="D2361" t="s">
        <v>65</v>
      </c>
    </row>
    <row r="2362" spans="1:4">
      <c r="A2362" s="1">
        <v>53403218</v>
      </c>
      <c r="B2362" s="1">
        <v>3588</v>
      </c>
      <c r="C2362" t="s">
        <v>169</v>
      </c>
      <c r="D2362" t="s">
        <v>65</v>
      </c>
    </row>
    <row r="2363" spans="1:4">
      <c r="A2363" s="1">
        <v>53403219</v>
      </c>
      <c r="B2363" s="1">
        <v>3589</v>
      </c>
      <c r="C2363" t="s">
        <v>169</v>
      </c>
      <c r="D2363" t="s">
        <v>65</v>
      </c>
    </row>
    <row r="2364" spans="1:4">
      <c r="A2364" s="1">
        <v>53403200</v>
      </c>
      <c r="B2364" s="1">
        <v>3590</v>
      </c>
      <c r="C2364" t="s">
        <v>169</v>
      </c>
      <c r="D2364" t="s">
        <v>65</v>
      </c>
    </row>
    <row r="2365" spans="1:4">
      <c r="A2365" s="1">
        <v>53403201</v>
      </c>
      <c r="B2365" s="1">
        <v>3591</v>
      </c>
      <c r="C2365" t="s">
        <v>169</v>
      </c>
      <c r="D2365" t="s">
        <v>65</v>
      </c>
    </row>
    <row r="2366" spans="1:4">
      <c r="A2366" s="1">
        <v>53403202</v>
      </c>
      <c r="B2366" s="1">
        <v>3592</v>
      </c>
      <c r="C2366" t="s">
        <v>169</v>
      </c>
      <c r="D2366" t="s">
        <v>65</v>
      </c>
    </row>
    <row r="2367" spans="1:4">
      <c r="A2367" s="1">
        <v>53403203</v>
      </c>
      <c r="B2367" s="1">
        <v>3593</v>
      </c>
      <c r="C2367" t="s">
        <v>169</v>
      </c>
      <c r="D2367" t="s">
        <v>65</v>
      </c>
    </row>
    <row r="2368" spans="1:4">
      <c r="A2368" s="1">
        <v>53403204</v>
      </c>
      <c r="B2368" s="1">
        <v>3594</v>
      </c>
      <c r="C2368" t="s">
        <v>169</v>
      </c>
      <c r="D2368" t="s">
        <v>65</v>
      </c>
    </row>
    <row r="2369" spans="1:4">
      <c r="A2369" s="1">
        <v>53403205</v>
      </c>
      <c r="B2369" s="1">
        <v>3595</v>
      </c>
      <c r="C2369" t="s">
        <v>169</v>
      </c>
      <c r="D2369" t="s">
        <v>65</v>
      </c>
    </row>
    <row r="2370" spans="1:4">
      <c r="A2370" s="1">
        <v>53403206</v>
      </c>
      <c r="B2370" s="1">
        <v>3596</v>
      </c>
      <c r="C2370" t="s">
        <v>169</v>
      </c>
      <c r="D2370" t="s">
        <v>65</v>
      </c>
    </row>
    <row r="2371" spans="1:4">
      <c r="A2371" s="1">
        <v>53403207</v>
      </c>
      <c r="B2371" s="1">
        <v>3597</v>
      </c>
      <c r="C2371" t="s">
        <v>169</v>
      </c>
      <c r="D2371" t="s">
        <v>65</v>
      </c>
    </row>
    <row r="2372" spans="1:4">
      <c r="A2372" s="1">
        <v>53403208</v>
      </c>
      <c r="B2372" s="1">
        <v>3598</v>
      </c>
      <c r="C2372" t="s">
        <v>169</v>
      </c>
      <c r="D2372" t="s">
        <v>65</v>
      </c>
    </row>
    <row r="2373" spans="1:4">
      <c r="A2373" s="1">
        <v>53403209</v>
      </c>
      <c r="B2373" s="1">
        <v>3599</v>
      </c>
      <c r="C2373" t="s">
        <v>169</v>
      </c>
      <c r="D2373" t="s">
        <v>65</v>
      </c>
    </row>
    <row r="2374" spans="1:4">
      <c r="A2374" s="1">
        <v>53403390</v>
      </c>
      <c r="B2374" s="1">
        <v>3600</v>
      </c>
      <c r="C2374" t="s">
        <v>170</v>
      </c>
      <c r="D2374" t="s">
        <v>65</v>
      </c>
    </row>
    <row r="2375" spans="1:4">
      <c r="A2375" s="1">
        <v>53403391</v>
      </c>
      <c r="B2375" s="1">
        <v>3601</v>
      </c>
      <c r="C2375" t="s">
        <v>170</v>
      </c>
      <c r="D2375" t="s">
        <v>65</v>
      </c>
    </row>
    <row r="2376" spans="1:4">
      <c r="A2376" s="1">
        <v>53403392</v>
      </c>
      <c r="B2376" s="1">
        <v>3602</v>
      </c>
      <c r="C2376" t="s">
        <v>170</v>
      </c>
      <c r="D2376" t="s">
        <v>65</v>
      </c>
    </row>
    <row r="2377" spans="1:4">
      <c r="A2377" s="1">
        <v>53403393</v>
      </c>
      <c r="B2377" s="1">
        <v>3603</v>
      </c>
      <c r="C2377" t="s">
        <v>170</v>
      </c>
      <c r="D2377" t="s">
        <v>65</v>
      </c>
    </row>
    <row r="2378" spans="1:4">
      <c r="A2378" s="1">
        <v>53403394</v>
      </c>
      <c r="B2378" s="1">
        <v>3604</v>
      </c>
      <c r="C2378" t="s">
        <v>170</v>
      </c>
      <c r="D2378" t="s">
        <v>65</v>
      </c>
    </row>
    <row r="2379" spans="1:4">
      <c r="A2379" s="1">
        <v>53403395</v>
      </c>
      <c r="B2379" s="1">
        <v>3605</v>
      </c>
      <c r="C2379" t="s">
        <v>170</v>
      </c>
      <c r="D2379" t="s">
        <v>65</v>
      </c>
    </row>
    <row r="2380" spans="1:4">
      <c r="A2380" s="1">
        <v>53403396</v>
      </c>
      <c r="B2380" s="1">
        <v>3606</v>
      </c>
      <c r="C2380" t="s">
        <v>170</v>
      </c>
      <c r="D2380" t="s">
        <v>65</v>
      </c>
    </row>
    <row r="2381" spans="1:4">
      <c r="A2381" s="1">
        <v>53403397</v>
      </c>
      <c r="B2381" s="1">
        <v>3607</v>
      </c>
      <c r="C2381" t="s">
        <v>170</v>
      </c>
      <c r="D2381" t="s">
        <v>65</v>
      </c>
    </row>
    <row r="2382" spans="1:4">
      <c r="A2382" s="1">
        <v>53403398</v>
      </c>
      <c r="B2382" s="1">
        <v>3608</v>
      </c>
      <c r="C2382" t="s">
        <v>170</v>
      </c>
      <c r="D2382" t="s">
        <v>65</v>
      </c>
    </row>
    <row r="2383" spans="1:4">
      <c r="A2383" s="1">
        <v>53403399</v>
      </c>
      <c r="B2383" s="1">
        <v>3609</v>
      </c>
      <c r="C2383" t="s">
        <v>170</v>
      </c>
      <c r="D2383" t="s">
        <v>65</v>
      </c>
    </row>
    <row r="2384" spans="1:4">
      <c r="A2384" s="1">
        <v>53403380</v>
      </c>
      <c r="B2384" s="1">
        <v>3610</v>
      </c>
      <c r="C2384" t="s">
        <v>170</v>
      </c>
      <c r="D2384" t="s">
        <v>65</v>
      </c>
    </row>
    <row r="2385" spans="1:4">
      <c r="A2385" s="1">
        <v>53403381</v>
      </c>
      <c r="B2385" s="1">
        <v>3611</v>
      </c>
      <c r="C2385" t="s">
        <v>170</v>
      </c>
      <c r="D2385" t="s">
        <v>65</v>
      </c>
    </row>
    <row r="2386" spans="1:4">
      <c r="A2386" s="1">
        <v>53403382</v>
      </c>
      <c r="B2386" s="1">
        <v>3612</v>
      </c>
      <c r="C2386" t="s">
        <v>170</v>
      </c>
      <c r="D2386" t="s">
        <v>65</v>
      </c>
    </row>
    <row r="2387" spans="1:4">
      <c r="A2387" s="1">
        <v>53403383</v>
      </c>
      <c r="B2387" s="1">
        <v>3613</v>
      </c>
      <c r="C2387" t="s">
        <v>170</v>
      </c>
      <c r="D2387" t="s">
        <v>65</v>
      </c>
    </row>
    <row r="2388" spans="1:4">
      <c r="A2388" s="1">
        <v>53403384</v>
      </c>
      <c r="B2388" s="1">
        <v>3614</v>
      </c>
      <c r="C2388" t="s">
        <v>170</v>
      </c>
      <c r="D2388" t="s">
        <v>65</v>
      </c>
    </row>
    <row r="2389" spans="1:4">
      <c r="A2389" s="1">
        <v>53403385</v>
      </c>
      <c r="B2389" s="1">
        <v>3615</v>
      </c>
      <c r="C2389" t="s">
        <v>170</v>
      </c>
      <c r="D2389" t="s">
        <v>65</v>
      </c>
    </row>
    <row r="2390" spans="1:4">
      <c r="A2390" s="1">
        <v>53403386</v>
      </c>
      <c r="B2390" s="1">
        <v>3616</v>
      </c>
      <c r="C2390" t="s">
        <v>170</v>
      </c>
      <c r="D2390" t="s">
        <v>65</v>
      </c>
    </row>
    <row r="2391" spans="1:4">
      <c r="A2391" s="1">
        <v>53403387</v>
      </c>
      <c r="B2391" s="1">
        <v>3617</v>
      </c>
      <c r="C2391" t="s">
        <v>170</v>
      </c>
      <c r="D2391" t="s">
        <v>65</v>
      </c>
    </row>
    <row r="2392" spans="1:4">
      <c r="A2392" s="1">
        <v>53403388</v>
      </c>
      <c r="B2392" s="1">
        <v>3618</v>
      </c>
      <c r="C2392" t="s">
        <v>170</v>
      </c>
      <c r="D2392" t="s">
        <v>65</v>
      </c>
    </row>
    <row r="2393" spans="1:4">
      <c r="A2393" s="1">
        <v>53403389</v>
      </c>
      <c r="B2393" s="1">
        <v>3619</v>
      </c>
      <c r="C2393" t="s">
        <v>170</v>
      </c>
      <c r="D2393" t="s">
        <v>65</v>
      </c>
    </row>
    <row r="2394" spans="1:4">
      <c r="A2394" s="1">
        <v>53403370</v>
      </c>
      <c r="B2394" s="1">
        <v>3620</v>
      </c>
      <c r="C2394" t="s">
        <v>170</v>
      </c>
      <c r="D2394" t="s">
        <v>65</v>
      </c>
    </row>
    <row r="2395" spans="1:4">
      <c r="A2395" s="1">
        <v>53403371</v>
      </c>
      <c r="B2395" s="1">
        <v>3621</v>
      </c>
      <c r="C2395" t="s">
        <v>170</v>
      </c>
      <c r="D2395" t="s">
        <v>65</v>
      </c>
    </row>
    <row r="2396" spans="1:4">
      <c r="A2396" s="1">
        <v>53403372</v>
      </c>
      <c r="B2396" s="1">
        <v>3622</v>
      </c>
      <c r="C2396" t="s">
        <v>170</v>
      </c>
      <c r="D2396" t="s">
        <v>65</v>
      </c>
    </row>
    <row r="2397" spans="1:4">
      <c r="A2397" s="1">
        <v>53403373</v>
      </c>
      <c r="B2397" s="1">
        <v>3623</v>
      </c>
      <c r="C2397" t="s">
        <v>170</v>
      </c>
      <c r="D2397" t="s">
        <v>65</v>
      </c>
    </row>
    <row r="2398" spans="1:4">
      <c r="A2398" s="1">
        <v>53403374</v>
      </c>
      <c r="B2398" s="1">
        <v>3624</v>
      </c>
      <c r="C2398" t="s">
        <v>170</v>
      </c>
      <c r="D2398" t="s">
        <v>65</v>
      </c>
    </row>
    <row r="2399" spans="1:4">
      <c r="A2399" s="1">
        <v>53403375</v>
      </c>
      <c r="B2399" s="1">
        <v>3625</v>
      </c>
      <c r="C2399" t="s">
        <v>170</v>
      </c>
      <c r="D2399" t="s">
        <v>65</v>
      </c>
    </row>
    <row r="2400" spans="1:4">
      <c r="A2400" s="1">
        <v>53403376</v>
      </c>
      <c r="B2400" s="1">
        <v>3626</v>
      </c>
      <c r="C2400" t="s">
        <v>170</v>
      </c>
      <c r="D2400" t="s">
        <v>65</v>
      </c>
    </row>
    <row r="2401" spans="1:4">
      <c r="A2401" s="1">
        <v>53403377</v>
      </c>
      <c r="B2401" s="1">
        <v>3627</v>
      </c>
      <c r="C2401" t="s">
        <v>170</v>
      </c>
      <c r="D2401" t="s">
        <v>65</v>
      </c>
    </row>
    <row r="2402" spans="1:4">
      <c r="A2402" s="1">
        <v>53403378</v>
      </c>
      <c r="B2402" s="1">
        <v>3628</v>
      </c>
      <c r="C2402" t="s">
        <v>170</v>
      </c>
      <c r="D2402" t="s">
        <v>65</v>
      </c>
    </row>
    <row r="2403" spans="1:4">
      <c r="A2403" s="1">
        <v>53403379</v>
      </c>
      <c r="B2403" s="1">
        <v>3629</v>
      </c>
      <c r="C2403" t="s">
        <v>170</v>
      </c>
      <c r="D2403" t="s">
        <v>65</v>
      </c>
    </row>
    <row r="2404" spans="1:4">
      <c r="A2404" s="1">
        <v>53403360</v>
      </c>
      <c r="B2404" s="1">
        <v>3630</v>
      </c>
      <c r="C2404" t="s">
        <v>170</v>
      </c>
      <c r="D2404" t="s">
        <v>65</v>
      </c>
    </row>
    <row r="2405" spans="1:4">
      <c r="A2405" s="1">
        <v>53403361</v>
      </c>
      <c r="B2405" s="1">
        <v>3631</v>
      </c>
      <c r="C2405" t="s">
        <v>170</v>
      </c>
      <c r="D2405" t="s">
        <v>65</v>
      </c>
    </row>
    <row r="2406" spans="1:4">
      <c r="A2406" s="1">
        <v>53403362</v>
      </c>
      <c r="B2406" s="1">
        <v>3632</v>
      </c>
      <c r="C2406" t="s">
        <v>170</v>
      </c>
      <c r="D2406" t="s">
        <v>65</v>
      </c>
    </row>
    <row r="2407" spans="1:4">
      <c r="A2407" s="1">
        <v>53403363</v>
      </c>
      <c r="B2407" s="1">
        <v>3633</v>
      </c>
      <c r="C2407" t="s">
        <v>170</v>
      </c>
      <c r="D2407" t="s">
        <v>65</v>
      </c>
    </row>
    <row r="2408" spans="1:4">
      <c r="A2408" s="1">
        <v>53403364</v>
      </c>
      <c r="B2408" s="1">
        <v>3634</v>
      </c>
      <c r="C2408" t="s">
        <v>170</v>
      </c>
      <c r="D2408" t="s">
        <v>65</v>
      </c>
    </row>
    <row r="2409" spans="1:4">
      <c r="A2409" s="1">
        <v>53403365</v>
      </c>
      <c r="B2409" s="1">
        <v>3635</v>
      </c>
      <c r="C2409" t="s">
        <v>170</v>
      </c>
      <c r="D2409" t="s">
        <v>65</v>
      </c>
    </row>
    <row r="2410" spans="1:4">
      <c r="A2410" s="1">
        <v>53403366</v>
      </c>
      <c r="B2410" s="1">
        <v>3636</v>
      </c>
      <c r="C2410" t="s">
        <v>170</v>
      </c>
      <c r="D2410" t="s">
        <v>65</v>
      </c>
    </row>
    <row r="2411" spans="1:4">
      <c r="A2411" s="1">
        <v>53403367</v>
      </c>
      <c r="B2411" s="1">
        <v>3637</v>
      </c>
      <c r="C2411" t="s">
        <v>170</v>
      </c>
      <c r="D2411" t="s">
        <v>65</v>
      </c>
    </row>
    <row r="2412" spans="1:4">
      <c r="A2412" s="1">
        <v>53403368</v>
      </c>
      <c r="B2412" s="1">
        <v>3638</v>
      </c>
      <c r="C2412" t="s">
        <v>170</v>
      </c>
      <c r="D2412" t="s">
        <v>65</v>
      </c>
    </row>
    <row r="2413" spans="1:4">
      <c r="A2413" s="1">
        <v>53403369</v>
      </c>
      <c r="B2413" s="1">
        <v>3639</v>
      </c>
      <c r="C2413" t="s">
        <v>170</v>
      </c>
      <c r="D2413" t="s">
        <v>65</v>
      </c>
    </row>
    <row r="2414" spans="1:4">
      <c r="A2414" s="1">
        <v>53403350</v>
      </c>
      <c r="B2414" s="1">
        <v>3640</v>
      </c>
      <c r="C2414" t="s">
        <v>170</v>
      </c>
      <c r="D2414" t="s">
        <v>65</v>
      </c>
    </row>
    <row r="2415" spans="1:4">
      <c r="A2415" s="1">
        <v>53403351</v>
      </c>
      <c r="B2415" s="1">
        <v>3641</v>
      </c>
      <c r="C2415" t="s">
        <v>170</v>
      </c>
      <c r="D2415" t="s">
        <v>65</v>
      </c>
    </row>
    <row r="2416" spans="1:4">
      <c r="A2416" s="1">
        <v>53403352</v>
      </c>
      <c r="B2416" s="1">
        <v>3642</v>
      </c>
      <c r="C2416" t="s">
        <v>170</v>
      </c>
      <c r="D2416" t="s">
        <v>65</v>
      </c>
    </row>
    <row r="2417" spans="1:4">
      <c r="A2417" s="1">
        <v>53403353</v>
      </c>
      <c r="B2417" s="1">
        <v>3643</v>
      </c>
      <c r="C2417" t="s">
        <v>170</v>
      </c>
      <c r="D2417" t="s">
        <v>65</v>
      </c>
    </row>
    <row r="2418" spans="1:4">
      <c r="A2418" s="1">
        <v>53403354</v>
      </c>
      <c r="B2418" s="1">
        <v>3644</v>
      </c>
      <c r="C2418" t="s">
        <v>170</v>
      </c>
      <c r="D2418" t="s">
        <v>65</v>
      </c>
    </row>
    <row r="2419" spans="1:4">
      <c r="A2419" s="1">
        <v>53403355</v>
      </c>
      <c r="B2419" s="1">
        <v>3645</v>
      </c>
      <c r="C2419" t="s">
        <v>170</v>
      </c>
      <c r="D2419" t="s">
        <v>65</v>
      </c>
    </row>
    <row r="2420" spans="1:4">
      <c r="A2420" s="1">
        <v>53403356</v>
      </c>
      <c r="B2420" s="1">
        <v>3646</v>
      </c>
      <c r="C2420" t="s">
        <v>170</v>
      </c>
      <c r="D2420" t="s">
        <v>65</v>
      </c>
    </row>
    <row r="2421" spans="1:4">
      <c r="A2421" s="1">
        <v>53403357</v>
      </c>
      <c r="B2421" s="1">
        <v>3647</v>
      </c>
      <c r="C2421" t="s">
        <v>170</v>
      </c>
      <c r="D2421" t="s">
        <v>65</v>
      </c>
    </row>
    <row r="2422" spans="1:4">
      <c r="A2422" s="1">
        <v>53403358</v>
      </c>
      <c r="B2422" s="1">
        <v>3648</v>
      </c>
      <c r="C2422" t="s">
        <v>170</v>
      </c>
      <c r="D2422" t="s">
        <v>65</v>
      </c>
    </row>
    <row r="2423" spans="1:4">
      <c r="A2423" s="1">
        <v>53403359</v>
      </c>
      <c r="B2423" s="1">
        <v>3649</v>
      </c>
      <c r="C2423" t="s">
        <v>170</v>
      </c>
      <c r="D2423" t="s">
        <v>65</v>
      </c>
    </row>
    <row r="2424" spans="1:4">
      <c r="A2424" s="1">
        <v>53403340</v>
      </c>
      <c r="B2424" s="1">
        <v>3650</v>
      </c>
      <c r="C2424" t="s">
        <v>170</v>
      </c>
      <c r="D2424" t="s">
        <v>65</v>
      </c>
    </row>
    <row r="2425" spans="1:4">
      <c r="A2425" s="1">
        <v>53403341</v>
      </c>
      <c r="B2425" s="1">
        <v>3651</v>
      </c>
      <c r="C2425" t="s">
        <v>170</v>
      </c>
      <c r="D2425" t="s">
        <v>65</v>
      </c>
    </row>
    <row r="2426" spans="1:4">
      <c r="A2426" s="1">
        <v>53403342</v>
      </c>
      <c r="B2426" s="1">
        <v>3652</v>
      </c>
      <c r="C2426" t="s">
        <v>170</v>
      </c>
      <c r="D2426" t="s">
        <v>65</v>
      </c>
    </row>
    <row r="2427" spans="1:4">
      <c r="A2427" s="1">
        <v>53403343</v>
      </c>
      <c r="B2427" s="1">
        <v>3653</v>
      </c>
      <c r="C2427" t="s">
        <v>170</v>
      </c>
      <c r="D2427" t="s">
        <v>65</v>
      </c>
    </row>
    <row r="2428" spans="1:4">
      <c r="A2428" s="1">
        <v>53403344</v>
      </c>
      <c r="B2428" s="1">
        <v>3654</v>
      </c>
      <c r="C2428" t="s">
        <v>170</v>
      </c>
      <c r="D2428" t="s">
        <v>65</v>
      </c>
    </row>
    <row r="2429" spans="1:4">
      <c r="A2429" s="1">
        <v>53403345</v>
      </c>
      <c r="B2429" s="1">
        <v>3655</v>
      </c>
      <c r="C2429" t="s">
        <v>170</v>
      </c>
      <c r="D2429" t="s">
        <v>65</v>
      </c>
    </row>
    <row r="2430" spans="1:4">
      <c r="A2430" s="1">
        <v>53403346</v>
      </c>
      <c r="B2430" s="1">
        <v>3656</v>
      </c>
      <c r="C2430" t="s">
        <v>170</v>
      </c>
      <c r="D2430" t="s">
        <v>65</v>
      </c>
    </row>
    <row r="2431" spans="1:4">
      <c r="A2431" s="1">
        <v>53403347</v>
      </c>
      <c r="B2431" s="1">
        <v>3657</v>
      </c>
      <c r="C2431" t="s">
        <v>170</v>
      </c>
      <c r="D2431" t="s">
        <v>65</v>
      </c>
    </row>
    <row r="2432" spans="1:4">
      <c r="A2432" s="1">
        <v>53403348</v>
      </c>
      <c r="B2432" s="1">
        <v>3658</v>
      </c>
      <c r="C2432" t="s">
        <v>170</v>
      </c>
      <c r="D2432" t="s">
        <v>65</v>
      </c>
    </row>
    <row r="2433" spans="1:4">
      <c r="A2433" s="1">
        <v>53403349</v>
      </c>
      <c r="B2433" s="1">
        <v>3659</v>
      </c>
      <c r="C2433" t="s">
        <v>170</v>
      </c>
      <c r="D2433" t="s">
        <v>65</v>
      </c>
    </row>
    <row r="2434" spans="1:4">
      <c r="A2434" s="1">
        <v>53403330</v>
      </c>
      <c r="B2434" s="1">
        <v>3660</v>
      </c>
      <c r="C2434" t="s">
        <v>170</v>
      </c>
      <c r="D2434" t="s">
        <v>65</v>
      </c>
    </row>
    <row r="2435" spans="1:4">
      <c r="A2435" s="1">
        <v>53403331</v>
      </c>
      <c r="B2435" s="1">
        <v>3661</v>
      </c>
      <c r="C2435" t="s">
        <v>170</v>
      </c>
      <c r="D2435" t="s">
        <v>65</v>
      </c>
    </row>
    <row r="2436" spans="1:4">
      <c r="A2436" s="1">
        <v>53403332</v>
      </c>
      <c r="B2436" s="1">
        <v>3662</v>
      </c>
      <c r="C2436" t="s">
        <v>170</v>
      </c>
      <c r="D2436" t="s">
        <v>65</v>
      </c>
    </row>
    <row r="2437" spans="1:4">
      <c r="A2437" s="1">
        <v>53403333</v>
      </c>
      <c r="B2437" s="1">
        <v>3663</v>
      </c>
      <c r="C2437" t="s">
        <v>170</v>
      </c>
      <c r="D2437" t="s">
        <v>65</v>
      </c>
    </row>
    <row r="2438" spans="1:4">
      <c r="A2438" s="1">
        <v>53403334</v>
      </c>
      <c r="B2438" s="1">
        <v>3664</v>
      </c>
      <c r="C2438" t="s">
        <v>170</v>
      </c>
      <c r="D2438" t="s">
        <v>65</v>
      </c>
    </row>
    <row r="2439" spans="1:4">
      <c r="A2439" s="1">
        <v>53403335</v>
      </c>
      <c r="B2439" s="1">
        <v>3665</v>
      </c>
      <c r="C2439" t="s">
        <v>170</v>
      </c>
      <c r="D2439" t="s">
        <v>65</v>
      </c>
    </row>
    <row r="2440" spans="1:4">
      <c r="A2440" s="1">
        <v>53403336</v>
      </c>
      <c r="B2440" s="1">
        <v>3666</v>
      </c>
      <c r="C2440" t="s">
        <v>170</v>
      </c>
      <c r="D2440" t="s">
        <v>65</v>
      </c>
    </row>
    <row r="2441" spans="1:4">
      <c r="A2441" s="1">
        <v>53403337</v>
      </c>
      <c r="B2441" s="1">
        <v>3667</v>
      </c>
      <c r="C2441" t="s">
        <v>170</v>
      </c>
      <c r="D2441" t="s">
        <v>65</v>
      </c>
    </row>
    <row r="2442" spans="1:4">
      <c r="A2442" s="1">
        <v>53403338</v>
      </c>
      <c r="B2442" s="1">
        <v>3668</v>
      </c>
      <c r="C2442" t="s">
        <v>170</v>
      </c>
      <c r="D2442" t="s">
        <v>65</v>
      </c>
    </row>
    <row r="2443" spans="1:4">
      <c r="A2443" s="1">
        <v>53403339</v>
      </c>
      <c r="B2443" s="1">
        <v>3669</v>
      </c>
      <c r="C2443" t="s">
        <v>170</v>
      </c>
      <c r="D2443" t="s">
        <v>65</v>
      </c>
    </row>
    <row r="2444" spans="1:4">
      <c r="A2444" s="1">
        <v>53403320</v>
      </c>
      <c r="B2444" s="1">
        <v>3670</v>
      </c>
      <c r="C2444" t="s">
        <v>170</v>
      </c>
      <c r="D2444" t="s">
        <v>65</v>
      </c>
    </row>
    <row r="2445" spans="1:4">
      <c r="A2445" s="1">
        <v>53403321</v>
      </c>
      <c r="B2445" s="1">
        <v>3671</v>
      </c>
      <c r="C2445" t="s">
        <v>170</v>
      </c>
      <c r="D2445" t="s">
        <v>65</v>
      </c>
    </row>
    <row r="2446" spans="1:4">
      <c r="A2446" s="1">
        <v>53403322</v>
      </c>
      <c r="B2446" s="1">
        <v>3672</v>
      </c>
      <c r="C2446" t="s">
        <v>170</v>
      </c>
      <c r="D2446" t="s">
        <v>65</v>
      </c>
    </row>
    <row r="2447" spans="1:4">
      <c r="A2447" s="1">
        <v>53403323</v>
      </c>
      <c r="B2447" s="1">
        <v>3673</v>
      </c>
      <c r="C2447" t="s">
        <v>170</v>
      </c>
      <c r="D2447" t="s">
        <v>65</v>
      </c>
    </row>
    <row r="2448" spans="1:4">
      <c r="A2448" s="1">
        <v>53403324</v>
      </c>
      <c r="B2448" s="1">
        <v>3674</v>
      </c>
      <c r="C2448" t="s">
        <v>170</v>
      </c>
      <c r="D2448" t="s">
        <v>65</v>
      </c>
    </row>
    <row r="2449" spans="1:4">
      <c r="A2449" s="1">
        <v>53403325</v>
      </c>
      <c r="B2449" s="1">
        <v>3675</v>
      </c>
      <c r="C2449" t="s">
        <v>170</v>
      </c>
      <c r="D2449" t="s">
        <v>65</v>
      </c>
    </row>
    <row r="2450" spans="1:4">
      <c r="A2450" s="1">
        <v>53403326</v>
      </c>
      <c r="B2450" s="1">
        <v>3676</v>
      </c>
      <c r="C2450" t="s">
        <v>170</v>
      </c>
      <c r="D2450" t="s">
        <v>65</v>
      </c>
    </row>
    <row r="2451" spans="1:4">
      <c r="A2451" s="1">
        <v>53403327</v>
      </c>
      <c r="B2451" s="1">
        <v>3677</v>
      </c>
      <c r="C2451" t="s">
        <v>170</v>
      </c>
      <c r="D2451" t="s">
        <v>65</v>
      </c>
    </row>
    <row r="2452" spans="1:4">
      <c r="A2452" s="1">
        <v>53403328</v>
      </c>
      <c r="B2452" s="1">
        <v>3678</v>
      </c>
      <c r="C2452" t="s">
        <v>170</v>
      </c>
      <c r="D2452" t="s">
        <v>65</v>
      </c>
    </row>
    <row r="2453" spans="1:4">
      <c r="A2453" s="1">
        <v>53403329</v>
      </c>
      <c r="B2453" s="1">
        <v>3679</v>
      </c>
      <c r="C2453" t="s">
        <v>170</v>
      </c>
      <c r="D2453" t="s">
        <v>65</v>
      </c>
    </row>
    <row r="2454" spans="1:4">
      <c r="A2454" s="1">
        <v>53403310</v>
      </c>
      <c r="B2454" s="1">
        <v>3680</v>
      </c>
      <c r="C2454" t="s">
        <v>170</v>
      </c>
      <c r="D2454" t="s">
        <v>65</v>
      </c>
    </row>
    <row r="2455" spans="1:4">
      <c r="A2455" s="1">
        <v>53403311</v>
      </c>
      <c r="B2455" s="1">
        <v>3681</v>
      </c>
      <c r="C2455" t="s">
        <v>170</v>
      </c>
      <c r="D2455" t="s">
        <v>65</v>
      </c>
    </row>
    <row r="2456" spans="1:4">
      <c r="A2456" s="1">
        <v>53403312</v>
      </c>
      <c r="B2456" s="1">
        <v>3682</v>
      </c>
      <c r="C2456" t="s">
        <v>170</v>
      </c>
      <c r="D2456" t="s">
        <v>65</v>
      </c>
    </row>
    <row r="2457" spans="1:4">
      <c r="A2457" s="1">
        <v>53403313</v>
      </c>
      <c r="B2457" s="1">
        <v>3683</v>
      </c>
      <c r="C2457" t="s">
        <v>170</v>
      </c>
      <c r="D2457" t="s">
        <v>65</v>
      </c>
    </row>
    <row r="2458" spans="1:4">
      <c r="A2458" s="1">
        <v>53403314</v>
      </c>
      <c r="B2458" s="1">
        <v>3684</v>
      </c>
      <c r="C2458" t="s">
        <v>170</v>
      </c>
      <c r="D2458" t="s">
        <v>65</v>
      </c>
    </row>
    <row r="2459" spans="1:4">
      <c r="A2459" s="1">
        <v>53403315</v>
      </c>
      <c r="B2459" s="1">
        <v>3685</v>
      </c>
      <c r="C2459" t="s">
        <v>170</v>
      </c>
      <c r="D2459" t="s">
        <v>65</v>
      </c>
    </row>
    <row r="2460" spans="1:4">
      <c r="A2460" s="1">
        <v>53403316</v>
      </c>
      <c r="B2460" s="1">
        <v>3686</v>
      </c>
      <c r="C2460" t="s">
        <v>170</v>
      </c>
      <c r="D2460" t="s">
        <v>65</v>
      </c>
    </row>
    <row r="2461" spans="1:4">
      <c r="A2461" s="1">
        <v>53403317</v>
      </c>
      <c r="B2461" s="1">
        <v>3687</v>
      </c>
      <c r="C2461" t="s">
        <v>170</v>
      </c>
      <c r="D2461" t="s">
        <v>65</v>
      </c>
    </row>
    <row r="2462" spans="1:4">
      <c r="A2462" s="1">
        <v>53403318</v>
      </c>
      <c r="B2462" s="1">
        <v>3688</v>
      </c>
      <c r="C2462" t="s">
        <v>170</v>
      </c>
      <c r="D2462" t="s">
        <v>65</v>
      </c>
    </row>
    <row r="2463" spans="1:4">
      <c r="A2463" s="1">
        <v>53403319</v>
      </c>
      <c r="B2463" s="1">
        <v>3689</v>
      </c>
      <c r="C2463" t="s">
        <v>170</v>
      </c>
      <c r="D2463" t="s">
        <v>65</v>
      </c>
    </row>
    <row r="2464" spans="1:4">
      <c r="A2464" s="1">
        <v>53403300</v>
      </c>
      <c r="B2464" s="1">
        <v>3690</v>
      </c>
      <c r="C2464" t="s">
        <v>170</v>
      </c>
      <c r="D2464" t="s">
        <v>65</v>
      </c>
    </row>
    <row r="2465" spans="1:4">
      <c r="A2465" s="1">
        <v>53403301</v>
      </c>
      <c r="B2465" s="1">
        <v>3691</v>
      </c>
      <c r="C2465" t="s">
        <v>170</v>
      </c>
      <c r="D2465" t="s">
        <v>65</v>
      </c>
    </row>
    <row r="2466" spans="1:4">
      <c r="A2466" s="1">
        <v>53403302</v>
      </c>
      <c r="B2466" s="1">
        <v>3692</v>
      </c>
      <c r="C2466" t="s">
        <v>170</v>
      </c>
      <c r="D2466" t="s">
        <v>65</v>
      </c>
    </row>
    <row r="2467" spans="1:4">
      <c r="A2467" s="1">
        <v>53403303</v>
      </c>
      <c r="B2467" s="1">
        <v>3693</v>
      </c>
      <c r="C2467" t="s">
        <v>170</v>
      </c>
      <c r="D2467" t="s">
        <v>65</v>
      </c>
    </row>
    <row r="2468" spans="1:4">
      <c r="A2468" s="1">
        <v>53403304</v>
      </c>
      <c r="B2468" s="1">
        <v>3694</v>
      </c>
      <c r="C2468" t="s">
        <v>170</v>
      </c>
      <c r="D2468" t="s">
        <v>65</v>
      </c>
    </row>
    <row r="2469" spans="1:4">
      <c r="A2469" s="1">
        <v>53403305</v>
      </c>
      <c r="B2469" s="1">
        <v>3695</v>
      </c>
      <c r="C2469" t="s">
        <v>170</v>
      </c>
      <c r="D2469" t="s">
        <v>65</v>
      </c>
    </row>
    <row r="2470" spans="1:4">
      <c r="A2470" s="1">
        <v>53403306</v>
      </c>
      <c r="B2470" s="1">
        <v>3696</v>
      </c>
      <c r="C2470" t="s">
        <v>170</v>
      </c>
      <c r="D2470" t="s">
        <v>65</v>
      </c>
    </row>
    <row r="2471" spans="1:4">
      <c r="A2471" s="1">
        <v>53403307</v>
      </c>
      <c r="B2471" s="1">
        <v>3697</v>
      </c>
      <c r="C2471" t="s">
        <v>170</v>
      </c>
      <c r="D2471" t="s">
        <v>65</v>
      </c>
    </row>
    <row r="2472" spans="1:4">
      <c r="A2472" s="1">
        <v>53403308</v>
      </c>
      <c r="B2472" s="1">
        <v>3698</v>
      </c>
      <c r="C2472" t="s">
        <v>170</v>
      </c>
      <c r="D2472" t="s">
        <v>65</v>
      </c>
    </row>
    <row r="2473" spans="1:4">
      <c r="A2473" s="1">
        <v>53403309</v>
      </c>
      <c r="B2473" s="1">
        <v>3699</v>
      </c>
      <c r="C2473" t="s">
        <v>170</v>
      </c>
      <c r="D2473" t="s">
        <v>65</v>
      </c>
    </row>
    <row r="2474" spans="1:4">
      <c r="A2474" s="1">
        <v>53403490</v>
      </c>
      <c r="B2474" s="1">
        <v>3700</v>
      </c>
      <c r="C2474" t="s">
        <v>171</v>
      </c>
      <c r="D2474" t="s">
        <v>66</v>
      </c>
    </row>
    <row r="2475" spans="1:4">
      <c r="A2475" s="1">
        <v>53403491</v>
      </c>
      <c r="B2475" s="1">
        <v>3701</v>
      </c>
      <c r="C2475" t="s">
        <v>171</v>
      </c>
      <c r="D2475" t="s">
        <v>66</v>
      </c>
    </row>
    <row r="2476" spans="1:4">
      <c r="A2476" s="1">
        <v>53403492</v>
      </c>
      <c r="B2476" s="1">
        <v>3702</v>
      </c>
      <c r="C2476" t="s">
        <v>171</v>
      </c>
      <c r="D2476" t="s">
        <v>66</v>
      </c>
    </row>
    <row r="2477" spans="1:4">
      <c r="A2477" s="1">
        <v>53403493</v>
      </c>
      <c r="B2477" s="1">
        <v>3703</v>
      </c>
      <c r="C2477" t="s">
        <v>171</v>
      </c>
      <c r="D2477" t="s">
        <v>66</v>
      </c>
    </row>
    <row r="2478" spans="1:4">
      <c r="A2478" s="1">
        <v>53403494</v>
      </c>
      <c r="B2478" s="1">
        <v>3704</v>
      </c>
      <c r="C2478" t="s">
        <v>171</v>
      </c>
      <c r="D2478" t="s">
        <v>66</v>
      </c>
    </row>
    <row r="2479" spans="1:4">
      <c r="A2479" s="1">
        <v>53403495</v>
      </c>
      <c r="B2479" s="1">
        <v>3705</v>
      </c>
      <c r="C2479" t="s">
        <v>171</v>
      </c>
      <c r="D2479" t="s">
        <v>66</v>
      </c>
    </row>
    <row r="2480" spans="1:4">
      <c r="A2480" s="1">
        <v>53403496</v>
      </c>
      <c r="B2480" s="1">
        <v>3706</v>
      </c>
      <c r="C2480" t="s">
        <v>171</v>
      </c>
      <c r="D2480" t="s">
        <v>66</v>
      </c>
    </row>
    <row r="2481" spans="1:4">
      <c r="A2481" s="1">
        <v>53403497</v>
      </c>
      <c r="B2481" s="1">
        <v>3707</v>
      </c>
      <c r="C2481" t="s">
        <v>171</v>
      </c>
      <c r="D2481" t="s">
        <v>66</v>
      </c>
    </row>
    <row r="2482" spans="1:4">
      <c r="A2482" s="1">
        <v>53403498</v>
      </c>
      <c r="B2482" s="1">
        <v>3708</v>
      </c>
      <c r="C2482" t="s">
        <v>171</v>
      </c>
      <c r="D2482" t="s">
        <v>66</v>
      </c>
    </row>
    <row r="2483" spans="1:4">
      <c r="A2483" s="1">
        <v>53403499</v>
      </c>
      <c r="B2483" s="1">
        <v>3709</v>
      </c>
      <c r="C2483" t="s">
        <v>171</v>
      </c>
      <c r="D2483" t="s">
        <v>66</v>
      </c>
    </row>
    <row r="2484" spans="1:4">
      <c r="A2484" s="1">
        <v>53403480</v>
      </c>
      <c r="B2484" s="1">
        <v>3710</v>
      </c>
      <c r="C2484" t="s">
        <v>171</v>
      </c>
      <c r="D2484" t="s">
        <v>66</v>
      </c>
    </row>
    <row r="2485" spans="1:4">
      <c r="A2485" s="1">
        <v>53403481</v>
      </c>
      <c r="B2485" s="1">
        <v>3711</v>
      </c>
      <c r="C2485" t="s">
        <v>171</v>
      </c>
      <c r="D2485" t="s">
        <v>66</v>
      </c>
    </row>
    <row r="2486" spans="1:4">
      <c r="A2486" s="1">
        <v>53403482</v>
      </c>
      <c r="B2486" s="1">
        <v>3712</v>
      </c>
      <c r="C2486" t="s">
        <v>171</v>
      </c>
      <c r="D2486" t="s">
        <v>66</v>
      </c>
    </row>
    <row r="2487" spans="1:4">
      <c r="A2487" s="1">
        <v>53403483</v>
      </c>
      <c r="B2487" s="1">
        <v>3713</v>
      </c>
      <c r="C2487" t="s">
        <v>171</v>
      </c>
      <c r="D2487" t="s">
        <v>66</v>
      </c>
    </row>
    <row r="2488" spans="1:4">
      <c r="A2488" s="1">
        <v>53403484</v>
      </c>
      <c r="B2488" s="1">
        <v>3714</v>
      </c>
      <c r="C2488" t="s">
        <v>171</v>
      </c>
      <c r="D2488" t="s">
        <v>66</v>
      </c>
    </row>
    <row r="2489" spans="1:4">
      <c r="A2489" s="1">
        <v>53403485</v>
      </c>
      <c r="B2489" s="1">
        <v>3715</v>
      </c>
      <c r="C2489" t="s">
        <v>171</v>
      </c>
      <c r="D2489" t="s">
        <v>66</v>
      </c>
    </row>
    <row r="2490" spans="1:4">
      <c r="A2490" s="1">
        <v>53403486</v>
      </c>
      <c r="B2490" s="1">
        <v>3716</v>
      </c>
      <c r="C2490" t="s">
        <v>171</v>
      </c>
      <c r="D2490" t="s">
        <v>66</v>
      </c>
    </row>
    <row r="2491" spans="1:4">
      <c r="A2491" s="1">
        <v>53403487</v>
      </c>
      <c r="B2491" s="1">
        <v>3717</v>
      </c>
      <c r="C2491" t="s">
        <v>171</v>
      </c>
      <c r="D2491" t="s">
        <v>66</v>
      </c>
    </row>
    <row r="2492" spans="1:4">
      <c r="A2492" s="1">
        <v>53403488</v>
      </c>
      <c r="B2492" s="1">
        <v>3718</v>
      </c>
      <c r="C2492" t="s">
        <v>171</v>
      </c>
      <c r="D2492" t="s">
        <v>66</v>
      </c>
    </row>
    <row r="2493" spans="1:4">
      <c r="A2493" s="1">
        <v>53403470</v>
      </c>
      <c r="B2493" s="1">
        <v>3720</v>
      </c>
      <c r="C2493" t="s">
        <v>171</v>
      </c>
      <c r="D2493" t="s">
        <v>66</v>
      </c>
    </row>
    <row r="2494" spans="1:4">
      <c r="A2494" s="1">
        <v>53403471</v>
      </c>
      <c r="B2494" s="1">
        <v>3721</v>
      </c>
      <c r="C2494" t="s">
        <v>171</v>
      </c>
      <c r="D2494" t="s">
        <v>66</v>
      </c>
    </row>
    <row r="2495" spans="1:4">
      <c r="A2495" s="1">
        <v>53403472</v>
      </c>
      <c r="B2495" s="1">
        <v>3722</v>
      </c>
      <c r="C2495" t="s">
        <v>171</v>
      </c>
      <c r="D2495" t="s">
        <v>66</v>
      </c>
    </row>
    <row r="2496" spans="1:4">
      <c r="A2496" s="1">
        <v>53403473</v>
      </c>
      <c r="B2496" s="1">
        <v>3723</v>
      </c>
      <c r="C2496" t="s">
        <v>171</v>
      </c>
      <c r="D2496" t="s">
        <v>66</v>
      </c>
    </row>
    <row r="2497" spans="1:4">
      <c r="A2497" s="1">
        <v>53403474</v>
      </c>
      <c r="B2497" s="1">
        <v>3724</v>
      </c>
      <c r="C2497" t="s">
        <v>171</v>
      </c>
      <c r="D2497" t="s">
        <v>66</v>
      </c>
    </row>
    <row r="2498" spans="1:4">
      <c r="A2498" s="1">
        <v>53403475</v>
      </c>
      <c r="B2498" s="1">
        <v>3725</v>
      </c>
      <c r="C2498" t="s">
        <v>171</v>
      </c>
      <c r="D2498" t="s">
        <v>66</v>
      </c>
    </row>
    <row r="2499" spans="1:4">
      <c r="A2499" s="1">
        <v>53403476</v>
      </c>
      <c r="B2499" s="1">
        <v>3726</v>
      </c>
      <c r="C2499" t="s">
        <v>171</v>
      </c>
      <c r="D2499" t="s">
        <v>66</v>
      </c>
    </row>
    <row r="2500" spans="1:4">
      <c r="A2500" s="1">
        <v>53403477</v>
      </c>
      <c r="B2500" s="1">
        <v>3727</v>
      </c>
      <c r="C2500" t="s">
        <v>171</v>
      </c>
      <c r="D2500" t="s">
        <v>66</v>
      </c>
    </row>
    <row r="2501" spans="1:4">
      <c r="A2501" s="1">
        <v>53403478</v>
      </c>
      <c r="B2501" s="1">
        <v>3728</v>
      </c>
      <c r="C2501" t="s">
        <v>171</v>
      </c>
      <c r="D2501" t="s">
        <v>66</v>
      </c>
    </row>
    <row r="2502" spans="1:4">
      <c r="A2502" s="1">
        <v>53403460</v>
      </c>
      <c r="B2502" s="1">
        <v>3730</v>
      </c>
      <c r="C2502" t="s">
        <v>171</v>
      </c>
      <c r="D2502" t="s">
        <v>66</v>
      </c>
    </row>
    <row r="2503" spans="1:4">
      <c r="A2503" s="1">
        <v>53403461</v>
      </c>
      <c r="B2503" s="1">
        <v>3731</v>
      </c>
      <c r="C2503" t="s">
        <v>171</v>
      </c>
      <c r="D2503" t="s">
        <v>66</v>
      </c>
    </row>
    <row r="2504" spans="1:4">
      <c r="A2504" s="1">
        <v>53403462</v>
      </c>
      <c r="B2504" s="1">
        <v>3732</v>
      </c>
      <c r="C2504" t="s">
        <v>171</v>
      </c>
      <c r="D2504" t="s">
        <v>66</v>
      </c>
    </row>
    <row r="2505" spans="1:4">
      <c r="A2505" s="1">
        <v>53403463</v>
      </c>
      <c r="B2505" s="1">
        <v>3733</v>
      </c>
      <c r="C2505" t="s">
        <v>171</v>
      </c>
      <c r="D2505" t="s">
        <v>66</v>
      </c>
    </row>
    <row r="2506" spans="1:4">
      <c r="A2506" s="1">
        <v>53403464</v>
      </c>
      <c r="B2506" s="1">
        <v>3734</v>
      </c>
      <c r="C2506" t="s">
        <v>171</v>
      </c>
      <c r="D2506" t="s">
        <v>66</v>
      </c>
    </row>
    <row r="2507" spans="1:4">
      <c r="A2507" s="1">
        <v>53403465</v>
      </c>
      <c r="B2507" s="1">
        <v>3735</v>
      </c>
      <c r="C2507" t="s">
        <v>171</v>
      </c>
      <c r="D2507" t="s">
        <v>66</v>
      </c>
    </row>
    <row r="2508" spans="1:4">
      <c r="A2508" s="1">
        <v>53403466</v>
      </c>
      <c r="B2508" s="1">
        <v>3736</v>
      </c>
      <c r="C2508" t="s">
        <v>171</v>
      </c>
      <c r="D2508" t="s">
        <v>66</v>
      </c>
    </row>
    <row r="2509" spans="1:4">
      <c r="A2509" s="1">
        <v>53403450</v>
      </c>
      <c r="B2509" s="1">
        <v>3740</v>
      </c>
      <c r="C2509" t="s">
        <v>171</v>
      </c>
      <c r="D2509" t="s">
        <v>66</v>
      </c>
    </row>
    <row r="2510" spans="1:4">
      <c r="A2510" s="1">
        <v>53403451</v>
      </c>
      <c r="B2510" s="1">
        <v>3741</v>
      </c>
      <c r="C2510" t="s">
        <v>171</v>
      </c>
      <c r="D2510" t="s">
        <v>66</v>
      </c>
    </row>
    <row r="2511" spans="1:4">
      <c r="A2511" s="1">
        <v>53403452</v>
      </c>
      <c r="B2511" s="1">
        <v>3742</v>
      </c>
      <c r="C2511" t="s">
        <v>171</v>
      </c>
      <c r="D2511" t="s">
        <v>66</v>
      </c>
    </row>
    <row r="2512" spans="1:4">
      <c r="A2512" s="1">
        <v>53403453</v>
      </c>
      <c r="B2512" s="1">
        <v>3743</v>
      </c>
      <c r="C2512" t="s">
        <v>171</v>
      </c>
      <c r="D2512" t="s">
        <v>66</v>
      </c>
    </row>
    <row r="2513" spans="1:4">
      <c r="A2513" s="1">
        <v>53403454</v>
      </c>
      <c r="B2513" s="1">
        <v>3744</v>
      </c>
      <c r="C2513" t="s">
        <v>171</v>
      </c>
      <c r="D2513" t="s">
        <v>66</v>
      </c>
    </row>
    <row r="2514" spans="1:4">
      <c r="A2514" s="1">
        <v>53403455</v>
      </c>
      <c r="B2514" s="1">
        <v>3745</v>
      </c>
      <c r="C2514" t="s">
        <v>171</v>
      </c>
      <c r="D2514" t="s">
        <v>66</v>
      </c>
    </row>
    <row r="2515" spans="1:4">
      <c r="A2515" s="1">
        <v>53403440</v>
      </c>
      <c r="B2515" s="1">
        <v>3750</v>
      </c>
      <c r="C2515" t="s">
        <v>171</v>
      </c>
      <c r="D2515" t="s">
        <v>66</v>
      </c>
    </row>
    <row r="2516" spans="1:4">
      <c r="A2516" s="1">
        <v>53403441</v>
      </c>
      <c r="B2516" s="1">
        <v>3751</v>
      </c>
      <c r="C2516" t="s">
        <v>171</v>
      </c>
      <c r="D2516" t="s">
        <v>66</v>
      </c>
    </row>
    <row r="2517" spans="1:4">
      <c r="A2517" s="1">
        <v>53403442</v>
      </c>
      <c r="B2517" s="1">
        <v>3752</v>
      </c>
      <c r="C2517" t="s">
        <v>171</v>
      </c>
      <c r="D2517" t="s">
        <v>66</v>
      </c>
    </row>
    <row r="2518" spans="1:4">
      <c r="A2518" s="1">
        <v>53403443</v>
      </c>
      <c r="B2518" s="1">
        <v>3753</v>
      </c>
      <c r="C2518" t="s">
        <v>171</v>
      </c>
      <c r="D2518" t="s">
        <v>66</v>
      </c>
    </row>
    <row r="2519" spans="1:4">
      <c r="A2519" s="1">
        <v>53403444</v>
      </c>
      <c r="B2519" s="1">
        <v>3754</v>
      </c>
      <c r="C2519" t="s">
        <v>171</v>
      </c>
      <c r="D2519" t="s">
        <v>66</v>
      </c>
    </row>
    <row r="2520" spans="1:4">
      <c r="A2520" s="1">
        <v>53403445</v>
      </c>
      <c r="B2520" s="1">
        <v>3755</v>
      </c>
      <c r="C2520" t="s">
        <v>171</v>
      </c>
      <c r="D2520" t="s">
        <v>66</v>
      </c>
    </row>
    <row r="2521" spans="1:4">
      <c r="A2521" s="1">
        <v>53403430</v>
      </c>
      <c r="B2521" s="1">
        <v>3760</v>
      </c>
      <c r="C2521" t="s">
        <v>171</v>
      </c>
      <c r="D2521" t="s">
        <v>66</v>
      </c>
    </row>
    <row r="2522" spans="1:4">
      <c r="A2522" s="1">
        <v>53403431</v>
      </c>
      <c r="B2522" s="1">
        <v>3761</v>
      </c>
      <c r="C2522" t="s">
        <v>171</v>
      </c>
      <c r="D2522" t="s">
        <v>66</v>
      </c>
    </row>
    <row r="2523" spans="1:4">
      <c r="A2523" s="1">
        <v>53403432</v>
      </c>
      <c r="B2523" s="1">
        <v>3762</v>
      </c>
      <c r="C2523" t="s">
        <v>171</v>
      </c>
      <c r="D2523" t="s">
        <v>66</v>
      </c>
    </row>
    <row r="2524" spans="1:4">
      <c r="A2524" s="1">
        <v>53403433</v>
      </c>
      <c r="B2524" s="1">
        <v>3763</v>
      </c>
      <c r="C2524" t="s">
        <v>171</v>
      </c>
      <c r="D2524" t="s">
        <v>66</v>
      </c>
    </row>
    <row r="2525" spans="1:4">
      <c r="A2525" s="1">
        <v>53403434</v>
      </c>
      <c r="B2525" s="1">
        <v>3764</v>
      </c>
      <c r="C2525" t="s">
        <v>171</v>
      </c>
      <c r="D2525" t="s">
        <v>66</v>
      </c>
    </row>
    <row r="2526" spans="1:4">
      <c r="A2526" s="1">
        <v>53403420</v>
      </c>
      <c r="B2526" s="1">
        <v>3770</v>
      </c>
      <c r="C2526" t="s">
        <v>171</v>
      </c>
      <c r="D2526" t="s">
        <v>66</v>
      </c>
    </row>
    <row r="2527" spans="1:4">
      <c r="A2527" s="1">
        <v>53403421</v>
      </c>
      <c r="B2527" s="1">
        <v>3771</v>
      </c>
      <c r="C2527" t="s">
        <v>171</v>
      </c>
      <c r="D2527" t="s">
        <v>66</v>
      </c>
    </row>
    <row r="2528" spans="1:4">
      <c r="A2528" s="1">
        <v>53403422</v>
      </c>
      <c r="B2528" s="1">
        <v>3772</v>
      </c>
      <c r="C2528" t="s">
        <v>171</v>
      </c>
      <c r="D2528" t="s">
        <v>66</v>
      </c>
    </row>
    <row r="2529" spans="1:4">
      <c r="A2529" s="1">
        <v>53403423</v>
      </c>
      <c r="B2529" s="1">
        <v>3773</v>
      </c>
      <c r="C2529" t="s">
        <v>171</v>
      </c>
      <c r="D2529" t="s">
        <v>66</v>
      </c>
    </row>
    <row r="2530" spans="1:4">
      <c r="A2530" s="1">
        <v>53403410</v>
      </c>
      <c r="B2530" s="1">
        <v>3780</v>
      </c>
      <c r="C2530" t="s">
        <v>171</v>
      </c>
      <c r="D2530" t="s">
        <v>66</v>
      </c>
    </row>
    <row r="2531" spans="1:4">
      <c r="A2531" s="1">
        <v>53403411</v>
      </c>
      <c r="B2531" s="1">
        <v>3781</v>
      </c>
      <c r="C2531" t="s">
        <v>171</v>
      </c>
      <c r="D2531" t="s">
        <v>66</v>
      </c>
    </row>
    <row r="2532" spans="1:4">
      <c r="A2532" s="1">
        <v>53403412</v>
      </c>
      <c r="B2532" s="1">
        <v>3782</v>
      </c>
      <c r="C2532" t="s">
        <v>171</v>
      </c>
      <c r="D2532" t="s">
        <v>66</v>
      </c>
    </row>
    <row r="2533" spans="1:4">
      <c r="A2533" s="1">
        <v>53403400</v>
      </c>
      <c r="B2533" s="1">
        <v>3790</v>
      </c>
      <c r="C2533" t="s">
        <v>171</v>
      </c>
      <c r="D2533" t="s">
        <v>66</v>
      </c>
    </row>
    <row r="2534" spans="1:4">
      <c r="A2534" s="1">
        <v>53403401</v>
      </c>
      <c r="B2534" s="1">
        <v>3791</v>
      </c>
      <c r="C2534" t="s">
        <v>171</v>
      </c>
      <c r="D2534" t="s">
        <v>66</v>
      </c>
    </row>
    <row r="2535" spans="1:4">
      <c r="A2535" s="1">
        <v>53402096</v>
      </c>
      <c r="B2535" s="1">
        <v>3806</v>
      </c>
      <c r="C2535" t="s">
        <v>163</v>
      </c>
      <c r="D2535" t="s">
        <v>64</v>
      </c>
    </row>
    <row r="2536" spans="1:4">
      <c r="A2536" s="1">
        <v>53402097</v>
      </c>
      <c r="B2536" s="1">
        <v>3807</v>
      </c>
      <c r="C2536" t="s">
        <v>163</v>
      </c>
      <c r="D2536" t="s">
        <v>64</v>
      </c>
    </row>
    <row r="2537" spans="1:4">
      <c r="A2537" s="1">
        <v>53402098</v>
      </c>
      <c r="B2537" s="1">
        <v>3808</v>
      </c>
      <c r="C2537" t="s">
        <v>163</v>
      </c>
      <c r="D2537" t="s">
        <v>64</v>
      </c>
    </row>
    <row r="2538" spans="1:4">
      <c r="A2538" s="1">
        <v>53402099</v>
      </c>
      <c r="B2538" s="1">
        <v>3809</v>
      </c>
      <c r="C2538" t="s">
        <v>163</v>
      </c>
      <c r="D2538" t="s">
        <v>64</v>
      </c>
    </row>
    <row r="2539" spans="1:4">
      <c r="A2539" s="1">
        <v>53402086</v>
      </c>
      <c r="B2539" s="1">
        <v>3816</v>
      </c>
      <c r="C2539" t="s">
        <v>163</v>
      </c>
      <c r="D2539" t="s">
        <v>64</v>
      </c>
    </row>
    <row r="2540" spans="1:4">
      <c r="A2540" s="1">
        <v>53402087</v>
      </c>
      <c r="B2540" s="1">
        <v>3817</v>
      </c>
      <c r="C2540" t="s">
        <v>163</v>
      </c>
      <c r="D2540" t="s">
        <v>64</v>
      </c>
    </row>
    <row r="2541" spans="1:4">
      <c r="A2541" s="1">
        <v>53402088</v>
      </c>
      <c r="B2541" s="1">
        <v>3818</v>
      </c>
      <c r="C2541" t="s">
        <v>163</v>
      </c>
      <c r="D2541" t="s">
        <v>64</v>
      </c>
    </row>
    <row r="2542" spans="1:4">
      <c r="A2542" s="1">
        <v>53402089</v>
      </c>
      <c r="B2542" s="1">
        <v>3819</v>
      </c>
      <c r="C2542" t="s">
        <v>163</v>
      </c>
      <c r="D2542" t="s">
        <v>64</v>
      </c>
    </row>
    <row r="2543" spans="1:4">
      <c r="A2543" s="1">
        <v>53402077</v>
      </c>
      <c r="B2543" s="1">
        <v>3827</v>
      </c>
      <c r="C2543" t="s">
        <v>163</v>
      </c>
      <c r="D2543" t="s">
        <v>64</v>
      </c>
    </row>
    <row r="2544" spans="1:4">
      <c r="A2544" s="1">
        <v>53402078</v>
      </c>
      <c r="B2544" s="1">
        <v>3828</v>
      </c>
      <c r="C2544" t="s">
        <v>163</v>
      </c>
      <c r="D2544" t="s">
        <v>64</v>
      </c>
    </row>
    <row r="2545" spans="1:4">
      <c r="A2545" s="1">
        <v>53402079</v>
      </c>
      <c r="B2545" s="1">
        <v>3829</v>
      </c>
      <c r="C2545" t="s">
        <v>163</v>
      </c>
      <c r="D2545" t="s">
        <v>64</v>
      </c>
    </row>
    <row r="2546" spans="1:4">
      <c r="A2546" s="1">
        <v>53402067</v>
      </c>
      <c r="B2546" s="1">
        <v>3837</v>
      </c>
      <c r="C2546" t="s">
        <v>163</v>
      </c>
      <c r="D2546" t="s">
        <v>64</v>
      </c>
    </row>
    <row r="2547" spans="1:4">
      <c r="A2547" s="1">
        <v>53402068</v>
      </c>
      <c r="B2547" s="1">
        <v>3838</v>
      </c>
      <c r="C2547" t="s">
        <v>163</v>
      </c>
      <c r="D2547" t="s">
        <v>64</v>
      </c>
    </row>
    <row r="2548" spans="1:4">
      <c r="A2548" s="1">
        <v>53402069</v>
      </c>
      <c r="B2548" s="1">
        <v>3839</v>
      </c>
      <c r="C2548" t="s">
        <v>163</v>
      </c>
      <c r="D2548" t="s">
        <v>64</v>
      </c>
    </row>
    <row r="2549" spans="1:4">
      <c r="A2549" s="1">
        <v>53402055</v>
      </c>
      <c r="B2549" s="1">
        <v>3845</v>
      </c>
      <c r="C2549" t="s">
        <v>163</v>
      </c>
      <c r="D2549" t="s">
        <v>64</v>
      </c>
    </row>
    <row r="2550" spans="1:4">
      <c r="A2550" s="1">
        <v>53402056</v>
      </c>
      <c r="B2550" s="1">
        <v>3846</v>
      </c>
      <c r="C2550" t="s">
        <v>163</v>
      </c>
      <c r="D2550" t="s">
        <v>64</v>
      </c>
    </row>
    <row r="2551" spans="1:4">
      <c r="A2551" s="1">
        <v>53402057</v>
      </c>
      <c r="B2551" s="1">
        <v>3847</v>
      </c>
      <c r="C2551" t="s">
        <v>163</v>
      </c>
      <c r="D2551" t="s">
        <v>64</v>
      </c>
    </row>
    <row r="2552" spans="1:4">
      <c r="A2552" s="1">
        <v>53402058</v>
      </c>
      <c r="B2552" s="1">
        <v>3848</v>
      </c>
      <c r="C2552" t="s">
        <v>163</v>
      </c>
      <c r="D2552" t="s">
        <v>64</v>
      </c>
    </row>
    <row r="2553" spans="1:4">
      <c r="A2553" s="1">
        <v>53402059</v>
      </c>
      <c r="B2553" s="1">
        <v>3849</v>
      </c>
      <c r="C2553" t="s">
        <v>163</v>
      </c>
      <c r="D2553" t="s">
        <v>64</v>
      </c>
    </row>
    <row r="2554" spans="1:4">
      <c r="A2554" s="1">
        <v>53402044</v>
      </c>
      <c r="B2554" s="1">
        <v>3854</v>
      </c>
      <c r="C2554" t="s">
        <v>163</v>
      </c>
      <c r="D2554" t="s">
        <v>64</v>
      </c>
    </row>
    <row r="2555" spans="1:4">
      <c r="A2555" s="1">
        <v>53402045</v>
      </c>
      <c r="B2555" s="1">
        <v>3855</v>
      </c>
      <c r="C2555" t="s">
        <v>163</v>
      </c>
      <c r="D2555" t="s">
        <v>64</v>
      </c>
    </row>
    <row r="2556" spans="1:4">
      <c r="A2556" s="1">
        <v>53402046</v>
      </c>
      <c r="B2556" s="1">
        <v>3856</v>
      </c>
      <c r="C2556" t="s">
        <v>163</v>
      </c>
      <c r="D2556" t="s">
        <v>64</v>
      </c>
    </row>
    <row r="2557" spans="1:4">
      <c r="A2557" s="1">
        <v>53402047</v>
      </c>
      <c r="B2557" s="1">
        <v>3857</v>
      </c>
      <c r="C2557" t="s">
        <v>163</v>
      </c>
      <c r="D2557" t="s">
        <v>64</v>
      </c>
    </row>
    <row r="2558" spans="1:4">
      <c r="A2558" s="1">
        <v>53402048</v>
      </c>
      <c r="B2558" s="1">
        <v>3858</v>
      </c>
      <c r="C2558" t="s">
        <v>163</v>
      </c>
      <c r="D2558" t="s">
        <v>64</v>
      </c>
    </row>
    <row r="2559" spans="1:4">
      <c r="A2559" s="1">
        <v>53402049</v>
      </c>
      <c r="B2559" s="1">
        <v>3859</v>
      </c>
      <c r="C2559" t="s">
        <v>163</v>
      </c>
      <c r="D2559" t="s">
        <v>64</v>
      </c>
    </row>
    <row r="2560" spans="1:4">
      <c r="A2560" s="1">
        <v>53402034</v>
      </c>
      <c r="B2560" s="1">
        <v>3864</v>
      </c>
      <c r="C2560" t="s">
        <v>163</v>
      </c>
      <c r="D2560" t="s">
        <v>64</v>
      </c>
    </row>
    <row r="2561" spans="1:4">
      <c r="A2561" s="1">
        <v>53402035</v>
      </c>
      <c r="B2561" s="1">
        <v>3865</v>
      </c>
      <c r="C2561" t="s">
        <v>163</v>
      </c>
      <c r="D2561" t="s">
        <v>64</v>
      </c>
    </row>
    <row r="2562" spans="1:4">
      <c r="A2562" s="1">
        <v>53402036</v>
      </c>
      <c r="B2562" s="1">
        <v>3866</v>
      </c>
      <c r="C2562" t="s">
        <v>163</v>
      </c>
      <c r="D2562" t="s">
        <v>64</v>
      </c>
    </row>
    <row r="2563" spans="1:4">
      <c r="A2563" s="1">
        <v>53402037</v>
      </c>
      <c r="B2563" s="1">
        <v>3867</v>
      </c>
      <c r="C2563" t="s">
        <v>163</v>
      </c>
      <c r="D2563" t="s">
        <v>64</v>
      </c>
    </row>
    <row r="2564" spans="1:4">
      <c r="A2564" s="1">
        <v>53402038</v>
      </c>
      <c r="B2564" s="1">
        <v>3868</v>
      </c>
      <c r="C2564" t="s">
        <v>163</v>
      </c>
      <c r="D2564" t="s">
        <v>64</v>
      </c>
    </row>
    <row r="2565" spans="1:4">
      <c r="A2565" s="1">
        <v>53402039</v>
      </c>
      <c r="B2565" s="1">
        <v>3869</v>
      </c>
      <c r="C2565" t="s">
        <v>163</v>
      </c>
      <c r="D2565" t="s">
        <v>64</v>
      </c>
    </row>
    <row r="2566" spans="1:4">
      <c r="A2566" s="1">
        <v>53402023</v>
      </c>
      <c r="B2566" s="1">
        <v>3873</v>
      </c>
      <c r="C2566" t="s">
        <v>163</v>
      </c>
      <c r="D2566" t="s">
        <v>64</v>
      </c>
    </row>
    <row r="2567" spans="1:4">
      <c r="A2567" s="1">
        <v>53402024</v>
      </c>
      <c r="B2567" s="1">
        <v>3874</v>
      </c>
      <c r="C2567" t="s">
        <v>163</v>
      </c>
      <c r="D2567" t="s">
        <v>64</v>
      </c>
    </row>
    <row r="2568" spans="1:4">
      <c r="A2568" s="1">
        <v>53402025</v>
      </c>
      <c r="B2568" s="1">
        <v>3875</v>
      </c>
      <c r="C2568" t="s">
        <v>163</v>
      </c>
      <c r="D2568" t="s">
        <v>64</v>
      </c>
    </row>
    <row r="2569" spans="1:4">
      <c r="A2569" s="1">
        <v>53402026</v>
      </c>
      <c r="B2569" s="1">
        <v>3876</v>
      </c>
      <c r="C2569" t="s">
        <v>163</v>
      </c>
      <c r="D2569" t="s">
        <v>64</v>
      </c>
    </row>
    <row r="2570" spans="1:4">
      <c r="A2570" s="1">
        <v>53402027</v>
      </c>
      <c r="B2570" s="1">
        <v>3877</v>
      </c>
      <c r="C2570" t="s">
        <v>163</v>
      </c>
      <c r="D2570" t="s">
        <v>64</v>
      </c>
    </row>
    <row r="2571" spans="1:4">
      <c r="A2571" s="1">
        <v>53402028</v>
      </c>
      <c r="B2571" s="1">
        <v>3878</v>
      </c>
      <c r="C2571" t="s">
        <v>163</v>
      </c>
      <c r="D2571" t="s">
        <v>64</v>
      </c>
    </row>
    <row r="2572" spans="1:4">
      <c r="A2572" s="1">
        <v>53402029</v>
      </c>
      <c r="B2572" s="1">
        <v>3879</v>
      </c>
      <c r="C2572" t="s">
        <v>163</v>
      </c>
      <c r="D2572" t="s">
        <v>64</v>
      </c>
    </row>
    <row r="2573" spans="1:4">
      <c r="A2573" s="1">
        <v>53402013</v>
      </c>
      <c r="B2573" s="1">
        <v>3883</v>
      </c>
      <c r="C2573" t="s">
        <v>163</v>
      </c>
      <c r="D2573" t="s">
        <v>64</v>
      </c>
    </row>
    <row r="2574" spans="1:4">
      <c r="A2574" s="1">
        <v>53402014</v>
      </c>
      <c r="B2574" s="1">
        <v>3884</v>
      </c>
      <c r="C2574" t="s">
        <v>163</v>
      </c>
      <c r="D2574" t="s">
        <v>64</v>
      </c>
    </row>
    <row r="2575" spans="1:4">
      <c r="A2575" s="1">
        <v>53402015</v>
      </c>
      <c r="B2575" s="1">
        <v>3885</v>
      </c>
      <c r="C2575" t="s">
        <v>163</v>
      </c>
      <c r="D2575" t="s">
        <v>64</v>
      </c>
    </row>
    <row r="2576" spans="1:4">
      <c r="A2576" s="1">
        <v>53402016</v>
      </c>
      <c r="B2576" s="1">
        <v>3886</v>
      </c>
      <c r="C2576" t="s">
        <v>163</v>
      </c>
      <c r="D2576" t="s">
        <v>64</v>
      </c>
    </row>
    <row r="2577" spans="1:4">
      <c r="A2577" s="1">
        <v>53402017</v>
      </c>
      <c r="B2577" s="1">
        <v>3887</v>
      </c>
      <c r="C2577" t="s">
        <v>163</v>
      </c>
      <c r="D2577" t="s">
        <v>64</v>
      </c>
    </row>
    <row r="2578" spans="1:4">
      <c r="A2578" s="1">
        <v>53402018</v>
      </c>
      <c r="B2578" s="1">
        <v>3888</v>
      </c>
      <c r="C2578" t="s">
        <v>163</v>
      </c>
      <c r="D2578" t="s">
        <v>64</v>
      </c>
    </row>
    <row r="2579" spans="1:4">
      <c r="A2579" s="1">
        <v>53402019</v>
      </c>
      <c r="B2579" s="1">
        <v>3889</v>
      </c>
      <c r="C2579" t="s">
        <v>163</v>
      </c>
      <c r="D2579" t="s">
        <v>64</v>
      </c>
    </row>
    <row r="2580" spans="1:4">
      <c r="A2580" s="1">
        <v>53402002</v>
      </c>
      <c r="B2580" s="1">
        <v>3892</v>
      </c>
      <c r="C2580" t="s">
        <v>163</v>
      </c>
      <c r="D2580" t="s">
        <v>64</v>
      </c>
    </row>
    <row r="2581" spans="1:4">
      <c r="A2581" s="1">
        <v>53402003</v>
      </c>
      <c r="B2581" s="1">
        <v>3893</v>
      </c>
      <c r="C2581" t="s">
        <v>163</v>
      </c>
      <c r="D2581" t="s">
        <v>64</v>
      </c>
    </row>
    <row r="2582" spans="1:4">
      <c r="A2582" s="1">
        <v>53402004</v>
      </c>
      <c r="B2582" s="1">
        <v>3894</v>
      </c>
      <c r="C2582" t="s">
        <v>163</v>
      </c>
      <c r="D2582" t="s">
        <v>64</v>
      </c>
    </row>
    <row r="2583" spans="1:4">
      <c r="A2583" s="1">
        <v>53402005</v>
      </c>
      <c r="B2583" s="1">
        <v>3895</v>
      </c>
      <c r="C2583" t="s">
        <v>163</v>
      </c>
      <c r="D2583" t="s">
        <v>64</v>
      </c>
    </row>
    <row r="2584" spans="1:4">
      <c r="A2584" s="1">
        <v>53402006</v>
      </c>
      <c r="B2584" s="1">
        <v>3896</v>
      </c>
      <c r="C2584" t="s">
        <v>163</v>
      </c>
      <c r="D2584" t="s">
        <v>64</v>
      </c>
    </row>
    <row r="2585" spans="1:4">
      <c r="A2585" s="1">
        <v>53402007</v>
      </c>
      <c r="B2585" s="1">
        <v>3897</v>
      </c>
      <c r="C2585" t="s">
        <v>163</v>
      </c>
      <c r="D2585" t="s">
        <v>64</v>
      </c>
    </row>
    <row r="2586" spans="1:4">
      <c r="A2586" s="1">
        <v>53402008</v>
      </c>
      <c r="B2586" s="1">
        <v>3898</v>
      </c>
      <c r="C2586" t="s">
        <v>163</v>
      </c>
      <c r="D2586" t="s">
        <v>64</v>
      </c>
    </row>
    <row r="2587" spans="1:4">
      <c r="A2587" s="1">
        <v>53402009</v>
      </c>
      <c r="B2587" s="1">
        <v>3899</v>
      </c>
      <c r="C2587" t="s">
        <v>163</v>
      </c>
      <c r="D2587" t="s">
        <v>64</v>
      </c>
    </row>
    <row r="2588" spans="1:4">
      <c r="A2588" s="1">
        <v>53402190</v>
      </c>
      <c r="B2588" s="1">
        <v>3900</v>
      </c>
      <c r="C2588" t="s">
        <v>164</v>
      </c>
      <c r="D2588" t="s">
        <v>64</v>
      </c>
    </row>
    <row r="2589" spans="1:4">
      <c r="A2589" s="1">
        <v>53402191</v>
      </c>
      <c r="B2589" s="1">
        <v>3901</v>
      </c>
      <c r="C2589" t="s">
        <v>164</v>
      </c>
      <c r="D2589" t="s">
        <v>64</v>
      </c>
    </row>
    <row r="2590" spans="1:4">
      <c r="A2590" s="1">
        <v>53402192</v>
      </c>
      <c r="B2590" s="1">
        <v>3902</v>
      </c>
      <c r="C2590" t="s">
        <v>164</v>
      </c>
      <c r="D2590" t="s">
        <v>64</v>
      </c>
    </row>
    <row r="2591" spans="1:4">
      <c r="A2591" s="1">
        <v>53402193</v>
      </c>
      <c r="B2591" s="1">
        <v>3903</v>
      </c>
      <c r="C2591" t="s">
        <v>164</v>
      </c>
      <c r="D2591" t="s">
        <v>64</v>
      </c>
    </row>
    <row r="2592" spans="1:4">
      <c r="A2592" s="1">
        <v>53402194</v>
      </c>
      <c r="B2592" s="1">
        <v>3904</v>
      </c>
      <c r="C2592" t="s">
        <v>164</v>
      </c>
      <c r="D2592" t="s">
        <v>64</v>
      </c>
    </row>
    <row r="2593" spans="1:4">
      <c r="A2593" s="1">
        <v>53402195</v>
      </c>
      <c r="B2593" s="1">
        <v>3905</v>
      </c>
      <c r="C2593" t="s">
        <v>164</v>
      </c>
      <c r="D2593" t="s">
        <v>64</v>
      </c>
    </row>
    <row r="2594" spans="1:4">
      <c r="A2594" s="1">
        <v>53402196</v>
      </c>
      <c r="B2594" s="1">
        <v>3906</v>
      </c>
      <c r="C2594" t="s">
        <v>164</v>
      </c>
      <c r="D2594" t="s">
        <v>64</v>
      </c>
    </row>
    <row r="2595" spans="1:4">
      <c r="A2595" s="1">
        <v>53402197</v>
      </c>
      <c r="B2595" s="1">
        <v>3907</v>
      </c>
      <c r="C2595" t="s">
        <v>164</v>
      </c>
      <c r="D2595" t="s">
        <v>64</v>
      </c>
    </row>
    <row r="2596" spans="1:4">
      <c r="A2596" s="1">
        <v>53402198</v>
      </c>
      <c r="B2596" s="1">
        <v>3908</v>
      </c>
      <c r="C2596" t="s">
        <v>164</v>
      </c>
      <c r="D2596" t="s">
        <v>64</v>
      </c>
    </row>
    <row r="2597" spans="1:4">
      <c r="A2597" s="1">
        <v>53402199</v>
      </c>
      <c r="B2597" s="1">
        <v>3909</v>
      </c>
      <c r="C2597" t="s">
        <v>164</v>
      </c>
      <c r="D2597" t="s">
        <v>64</v>
      </c>
    </row>
    <row r="2598" spans="1:4">
      <c r="A2598" s="1">
        <v>53402180</v>
      </c>
      <c r="B2598" s="1">
        <v>3910</v>
      </c>
      <c r="C2598" t="s">
        <v>164</v>
      </c>
      <c r="D2598" t="s">
        <v>64</v>
      </c>
    </row>
    <row r="2599" spans="1:4">
      <c r="A2599" s="1">
        <v>53402181</v>
      </c>
      <c r="B2599" s="1">
        <v>3911</v>
      </c>
      <c r="C2599" t="s">
        <v>164</v>
      </c>
      <c r="D2599" t="s">
        <v>64</v>
      </c>
    </row>
    <row r="2600" spans="1:4">
      <c r="A2600" s="1">
        <v>53402182</v>
      </c>
      <c r="B2600" s="1">
        <v>3912</v>
      </c>
      <c r="C2600" t="s">
        <v>164</v>
      </c>
      <c r="D2600" t="s">
        <v>64</v>
      </c>
    </row>
    <row r="2601" spans="1:4">
      <c r="A2601" s="1">
        <v>53402183</v>
      </c>
      <c r="B2601" s="1">
        <v>3913</v>
      </c>
      <c r="C2601" t="s">
        <v>164</v>
      </c>
      <c r="D2601" t="s">
        <v>64</v>
      </c>
    </row>
    <row r="2602" spans="1:4">
      <c r="A2602" s="1">
        <v>53402184</v>
      </c>
      <c r="B2602" s="1">
        <v>3914</v>
      </c>
      <c r="C2602" t="s">
        <v>164</v>
      </c>
      <c r="D2602" t="s">
        <v>64</v>
      </c>
    </row>
    <row r="2603" spans="1:4">
      <c r="A2603" s="1">
        <v>53402185</v>
      </c>
      <c r="B2603" s="1">
        <v>3915</v>
      </c>
      <c r="C2603" t="s">
        <v>164</v>
      </c>
      <c r="D2603" t="s">
        <v>64</v>
      </c>
    </row>
    <row r="2604" spans="1:4">
      <c r="A2604" s="1">
        <v>53402186</v>
      </c>
      <c r="B2604" s="1">
        <v>3916</v>
      </c>
      <c r="C2604" t="s">
        <v>164</v>
      </c>
      <c r="D2604" t="s">
        <v>64</v>
      </c>
    </row>
    <row r="2605" spans="1:4">
      <c r="A2605" s="1">
        <v>53402187</v>
      </c>
      <c r="B2605" s="1">
        <v>3917</v>
      </c>
      <c r="C2605" t="s">
        <v>164</v>
      </c>
      <c r="D2605" t="s">
        <v>64</v>
      </c>
    </row>
    <row r="2606" spans="1:4">
      <c r="A2606" s="1">
        <v>53402188</v>
      </c>
      <c r="B2606" s="1">
        <v>3918</v>
      </c>
      <c r="C2606" t="s">
        <v>164</v>
      </c>
      <c r="D2606" t="s">
        <v>64</v>
      </c>
    </row>
    <row r="2607" spans="1:4">
      <c r="A2607" s="1">
        <v>53402189</v>
      </c>
      <c r="B2607" s="1">
        <v>3919</v>
      </c>
      <c r="C2607" t="s">
        <v>164</v>
      </c>
      <c r="D2607" t="s">
        <v>64</v>
      </c>
    </row>
    <row r="2608" spans="1:4">
      <c r="A2608" s="1">
        <v>53402170</v>
      </c>
      <c r="B2608" s="1">
        <v>3920</v>
      </c>
      <c r="C2608" t="s">
        <v>164</v>
      </c>
      <c r="D2608" t="s">
        <v>64</v>
      </c>
    </row>
    <row r="2609" spans="1:4">
      <c r="A2609" s="1">
        <v>53402171</v>
      </c>
      <c r="B2609" s="1">
        <v>3921</v>
      </c>
      <c r="C2609" t="s">
        <v>164</v>
      </c>
      <c r="D2609" t="s">
        <v>64</v>
      </c>
    </row>
    <row r="2610" spans="1:4">
      <c r="A2610" s="1">
        <v>53402172</v>
      </c>
      <c r="B2610" s="1">
        <v>3922</v>
      </c>
      <c r="C2610" t="s">
        <v>164</v>
      </c>
      <c r="D2610" t="s">
        <v>64</v>
      </c>
    </row>
    <row r="2611" spans="1:4">
      <c r="A2611" s="1">
        <v>53402173</v>
      </c>
      <c r="B2611" s="1">
        <v>3923</v>
      </c>
      <c r="C2611" t="s">
        <v>164</v>
      </c>
      <c r="D2611" t="s">
        <v>64</v>
      </c>
    </row>
    <row r="2612" spans="1:4">
      <c r="A2612" s="1">
        <v>53402174</v>
      </c>
      <c r="B2612" s="1">
        <v>3924</v>
      </c>
      <c r="C2612" t="s">
        <v>164</v>
      </c>
      <c r="D2612" t="s">
        <v>64</v>
      </c>
    </row>
    <row r="2613" spans="1:4">
      <c r="A2613" s="1">
        <v>53402175</v>
      </c>
      <c r="B2613" s="1">
        <v>3925</v>
      </c>
      <c r="C2613" t="s">
        <v>164</v>
      </c>
      <c r="D2613" t="s">
        <v>64</v>
      </c>
    </row>
    <row r="2614" spans="1:4">
      <c r="A2614" s="1">
        <v>53402176</v>
      </c>
      <c r="B2614" s="1">
        <v>3926</v>
      </c>
      <c r="C2614" t="s">
        <v>164</v>
      </c>
      <c r="D2614" t="s">
        <v>64</v>
      </c>
    </row>
    <row r="2615" spans="1:4">
      <c r="A2615" s="1">
        <v>53402177</v>
      </c>
      <c r="B2615" s="1">
        <v>3927</v>
      </c>
      <c r="C2615" t="s">
        <v>164</v>
      </c>
      <c r="D2615" t="s">
        <v>64</v>
      </c>
    </row>
    <row r="2616" spans="1:4">
      <c r="A2616" s="1">
        <v>53402178</v>
      </c>
      <c r="B2616" s="1">
        <v>3928</v>
      </c>
      <c r="C2616" t="s">
        <v>164</v>
      </c>
      <c r="D2616" t="s">
        <v>64</v>
      </c>
    </row>
    <row r="2617" spans="1:4">
      <c r="A2617" s="1">
        <v>53402179</v>
      </c>
      <c r="B2617" s="1">
        <v>3929</v>
      </c>
      <c r="C2617" t="s">
        <v>164</v>
      </c>
      <c r="D2617" t="s">
        <v>64</v>
      </c>
    </row>
    <row r="2618" spans="1:4">
      <c r="A2618" s="1">
        <v>53402160</v>
      </c>
      <c r="B2618" s="1">
        <v>3930</v>
      </c>
      <c r="C2618" t="s">
        <v>164</v>
      </c>
      <c r="D2618" t="s">
        <v>64</v>
      </c>
    </row>
    <row r="2619" spans="1:4">
      <c r="A2619" s="1">
        <v>53402161</v>
      </c>
      <c r="B2619" s="1">
        <v>3931</v>
      </c>
      <c r="C2619" t="s">
        <v>164</v>
      </c>
      <c r="D2619" t="s">
        <v>64</v>
      </c>
    </row>
    <row r="2620" spans="1:4">
      <c r="A2620" s="1">
        <v>53402162</v>
      </c>
      <c r="B2620" s="1">
        <v>3932</v>
      </c>
      <c r="C2620" t="s">
        <v>164</v>
      </c>
      <c r="D2620" t="s">
        <v>64</v>
      </c>
    </row>
    <row r="2621" spans="1:4">
      <c r="A2621" s="1">
        <v>53402163</v>
      </c>
      <c r="B2621" s="1">
        <v>3933</v>
      </c>
      <c r="C2621" t="s">
        <v>164</v>
      </c>
      <c r="D2621" t="s">
        <v>64</v>
      </c>
    </row>
    <row r="2622" spans="1:4">
      <c r="A2622" s="1">
        <v>53402164</v>
      </c>
      <c r="B2622" s="1">
        <v>3934</v>
      </c>
      <c r="C2622" t="s">
        <v>164</v>
      </c>
      <c r="D2622" t="s">
        <v>64</v>
      </c>
    </row>
    <row r="2623" spans="1:4">
      <c r="A2623" s="1">
        <v>53402165</v>
      </c>
      <c r="B2623" s="1">
        <v>3935</v>
      </c>
      <c r="C2623" t="s">
        <v>164</v>
      </c>
      <c r="D2623" t="s">
        <v>64</v>
      </c>
    </row>
    <row r="2624" spans="1:4">
      <c r="A2624" s="1">
        <v>53402166</v>
      </c>
      <c r="B2624" s="1">
        <v>3936</v>
      </c>
      <c r="C2624" t="s">
        <v>164</v>
      </c>
      <c r="D2624" t="s">
        <v>64</v>
      </c>
    </row>
    <row r="2625" spans="1:4">
      <c r="A2625" s="1">
        <v>53402167</v>
      </c>
      <c r="B2625" s="1">
        <v>3937</v>
      </c>
      <c r="C2625" t="s">
        <v>164</v>
      </c>
      <c r="D2625" t="s">
        <v>64</v>
      </c>
    </row>
    <row r="2626" spans="1:4">
      <c r="A2626" s="1">
        <v>53402168</v>
      </c>
      <c r="B2626" s="1">
        <v>3938</v>
      </c>
      <c r="C2626" t="s">
        <v>164</v>
      </c>
      <c r="D2626" t="s">
        <v>64</v>
      </c>
    </row>
    <row r="2627" spans="1:4">
      <c r="A2627" s="1">
        <v>53402169</v>
      </c>
      <c r="B2627" s="1">
        <v>3939</v>
      </c>
      <c r="C2627" t="s">
        <v>164</v>
      </c>
      <c r="D2627" t="s">
        <v>64</v>
      </c>
    </row>
    <row r="2628" spans="1:4">
      <c r="A2628" s="1">
        <v>53402150</v>
      </c>
      <c r="B2628" s="1">
        <v>3940</v>
      </c>
      <c r="C2628" t="s">
        <v>164</v>
      </c>
      <c r="D2628" t="s">
        <v>64</v>
      </c>
    </row>
    <row r="2629" spans="1:4">
      <c r="A2629" s="1">
        <v>53402151</v>
      </c>
      <c r="B2629" s="1">
        <v>3941</v>
      </c>
      <c r="C2629" t="s">
        <v>164</v>
      </c>
      <c r="D2629" t="s">
        <v>64</v>
      </c>
    </row>
    <row r="2630" spans="1:4">
      <c r="A2630" s="1">
        <v>53402152</v>
      </c>
      <c r="B2630" s="1">
        <v>3942</v>
      </c>
      <c r="C2630" t="s">
        <v>164</v>
      </c>
      <c r="D2630" t="s">
        <v>64</v>
      </c>
    </row>
    <row r="2631" spans="1:4">
      <c r="A2631" s="1">
        <v>53402153</v>
      </c>
      <c r="B2631" s="1">
        <v>3943</v>
      </c>
      <c r="C2631" t="s">
        <v>164</v>
      </c>
      <c r="D2631" t="s">
        <v>64</v>
      </c>
    </row>
    <row r="2632" spans="1:4">
      <c r="A2632" s="1">
        <v>53402154</v>
      </c>
      <c r="B2632" s="1">
        <v>3944</v>
      </c>
      <c r="C2632" t="s">
        <v>164</v>
      </c>
      <c r="D2632" t="s">
        <v>64</v>
      </c>
    </row>
    <row r="2633" spans="1:4">
      <c r="A2633" s="1">
        <v>53402155</v>
      </c>
      <c r="B2633" s="1">
        <v>3945</v>
      </c>
      <c r="C2633" t="s">
        <v>164</v>
      </c>
      <c r="D2633" t="s">
        <v>64</v>
      </c>
    </row>
    <row r="2634" spans="1:4">
      <c r="A2634" s="1">
        <v>53402156</v>
      </c>
      <c r="B2634" s="1">
        <v>3946</v>
      </c>
      <c r="C2634" t="s">
        <v>164</v>
      </c>
      <c r="D2634" t="s">
        <v>64</v>
      </c>
    </row>
    <row r="2635" spans="1:4">
      <c r="A2635" s="1">
        <v>53402157</v>
      </c>
      <c r="B2635" s="1">
        <v>3947</v>
      </c>
      <c r="C2635" t="s">
        <v>164</v>
      </c>
      <c r="D2635" t="s">
        <v>64</v>
      </c>
    </row>
    <row r="2636" spans="1:4">
      <c r="A2636" s="1">
        <v>53402158</v>
      </c>
      <c r="B2636" s="1">
        <v>3948</v>
      </c>
      <c r="C2636" t="s">
        <v>164</v>
      </c>
      <c r="D2636" t="s">
        <v>64</v>
      </c>
    </row>
    <row r="2637" spans="1:4">
      <c r="A2637" s="1">
        <v>53402159</v>
      </c>
      <c r="B2637" s="1">
        <v>3949</v>
      </c>
      <c r="C2637" t="s">
        <v>164</v>
      </c>
      <c r="D2637" t="s">
        <v>64</v>
      </c>
    </row>
    <row r="2638" spans="1:4">
      <c r="A2638" s="1">
        <v>53402140</v>
      </c>
      <c r="B2638" s="1">
        <v>3950</v>
      </c>
      <c r="C2638" t="s">
        <v>164</v>
      </c>
      <c r="D2638" t="s">
        <v>64</v>
      </c>
    </row>
    <row r="2639" spans="1:4">
      <c r="A2639" s="1">
        <v>53402141</v>
      </c>
      <c r="B2639" s="1">
        <v>3951</v>
      </c>
      <c r="C2639" t="s">
        <v>164</v>
      </c>
      <c r="D2639" t="s">
        <v>64</v>
      </c>
    </row>
    <row r="2640" spans="1:4">
      <c r="A2640" s="1">
        <v>53402142</v>
      </c>
      <c r="B2640" s="1">
        <v>3952</v>
      </c>
      <c r="C2640" t="s">
        <v>164</v>
      </c>
      <c r="D2640" t="s">
        <v>64</v>
      </c>
    </row>
    <row r="2641" spans="1:4">
      <c r="A2641" s="1">
        <v>53402143</v>
      </c>
      <c r="B2641" s="1">
        <v>3953</v>
      </c>
      <c r="C2641" t="s">
        <v>164</v>
      </c>
      <c r="D2641" t="s">
        <v>64</v>
      </c>
    </row>
    <row r="2642" spans="1:4">
      <c r="A2642" s="1">
        <v>53402144</v>
      </c>
      <c r="B2642" s="1">
        <v>3954</v>
      </c>
      <c r="C2642" t="s">
        <v>164</v>
      </c>
      <c r="D2642" t="s">
        <v>64</v>
      </c>
    </row>
    <row r="2643" spans="1:4">
      <c r="A2643" s="1">
        <v>53402145</v>
      </c>
      <c r="B2643" s="1">
        <v>3955</v>
      </c>
      <c r="C2643" t="s">
        <v>164</v>
      </c>
      <c r="D2643" t="s">
        <v>64</v>
      </c>
    </row>
    <row r="2644" spans="1:4">
      <c r="A2644" s="1">
        <v>53402146</v>
      </c>
      <c r="B2644" s="1">
        <v>3956</v>
      </c>
      <c r="C2644" t="s">
        <v>164</v>
      </c>
      <c r="D2644" t="s">
        <v>64</v>
      </c>
    </row>
    <row r="2645" spans="1:4">
      <c r="A2645" s="1">
        <v>53402147</v>
      </c>
      <c r="B2645" s="1">
        <v>3957</v>
      </c>
      <c r="C2645" t="s">
        <v>164</v>
      </c>
      <c r="D2645" t="s">
        <v>64</v>
      </c>
    </row>
    <row r="2646" spans="1:4">
      <c r="A2646" s="1">
        <v>53402148</v>
      </c>
      <c r="B2646" s="1">
        <v>3958</v>
      </c>
      <c r="C2646" t="s">
        <v>164</v>
      </c>
      <c r="D2646" t="s">
        <v>64</v>
      </c>
    </row>
    <row r="2647" spans="1:4">
      <c r="A2647" s="1">
        <v>53402149</v>
      </c>
      <c r="B2647" s="1">
        <v>3959</v>
      </c>
      <c r="C2647" t="s">
        <v>164</v>
      </c>
      <c r="D2647" t="s">
        <v>64</v>
      </c>
    </row>
    <row r="2648" spans="1:4">
      <c r="A2648" s="1">
        <v>53402130</v>
      </c>
      <c r="B2648" s="1">
        <v>3960</v>
      </c>
      <c r="C2648" t="s">
        <v>164</v>
      </c>
      <c r="D2648" t="s">
        <v>64</v>
      </c>
    </row>
    <row r="2649" spans="1:4">
      <c r="A2649" s="1">
        <v>53402131</v>
      </c>
      <c r="B2649" s="1">
        <v>3961</v>
      </c>
      <c r="C2649" t="s">
        <v>164</v>
      </c>
      <c r="D2649" t="s">
        <v>64</v>
      </c>
    </row>
    <row r="2650" spans="1:4">
      <c r="A2650" s="1">
        <v>53402132</v>
      </c>
      <c r="B2650" s="1">
        <v>3962</v>
      </c>
      <c r="C2650" t="s">
        <v>164</v>
      </c>
      <c r="D2650" t="s">
        <v>64</v>
      </c>
    </row>
    <row r="2651" spans="1:4">
      <c r="A2651" s="1">
        <v>53402133</v>
      </c>
      <c r="B2651" s="1">
        <v>3963</v>
      </c>
      <c r="C2651" t="s">
        <v>164</v>
      </c>
      <c r="D2651" t="s">
        <v>64</v>
      </c>
    </row>
    <row r="2652" spans="1:4">
      <c r="A2652" s="1">
        <v>53402134</v>
      </c>
      <c r="B2652" s="1">
        <v>3964</v>
      </c>
      <c r="C2652" t="s">
        <v>164</v>
      </c>
      <c r="D2652" t="s">
        <v>64</v>
      </c>
    </row>
    <row r="2653" spans="1:4">
      <c r="A2653" s="1">
        <v>53402135</v>
      </c>
      <c r="B2653" s="1">
        <v>3965</v>
      </c>
      <c r="C2653" t="s">
        <v>164</v>
      </c>
      <c r="D2653" t="s">
        <v>64</v>
      </c>
    </row>
    <row r="2654" spans="1:4">
      <c r="A2654" s="1">
        <v>53402136</v>
      </c>
      <c r="B2654" s="1">
        <v>3966</v>
      </c>
      <c r="C2654" t="s">
        <v>164</v>
      </c>
      <c r="D2654" t="s">
        <v>64</v>
      </c>
    </row>
    <row r="2655" spans="1:4">
      <c r="A2655" s="1">
        <v>53402137</v>
      </c>
      <c r="B2655" s="1">
        <v>3967</v>
      </c>
      <c r="C2655" t="s">
        <v>164</v>
      </c>
      <c r="D2655" t="s">
        <v>64</v>
      </c>
    </row>
    <row r="2656" spans="1:4">
      <c r="A2656" s="1">
        <v>53402138</v>
      </c>
      <c r="B2656" s="1">
        <v>3968</v>
      </c>
      <c r="C2656" t="s">
        <v>164</v>
      </c>
      <c r="D2656" t="s">
        <v>64</v>
      </c>
    </row>
    <row r="2657" spans="1:4">
      <c r="A2657" s="1">
        <v>53402139</v>
      </c>
      <c r="B2657" s="1">
        <v>3969</v>
      </c>
      <c r="C2657" t="s">
        <v>164</v>
      </c>
      <c r="D2657" t="s">
        <v>64</v>
      </c>
    </row>
    <row r="2658" spans="1:4">
      <c r="A2658" s="1">
        <v>53402120</v>
      </c>
      <c r="B2658" s="1">
        <v>3970</v>
      </c>
      <c r="C2658" t="s">
        <v>164</v>
      </c>
      <c r="D2658" t="s">
        <v>64</v>
      </c>
    </row>
    <row r="2659" spans="1:4">
      <c r="A2659" s="1">
        <v>53402121</v>
      </c>
      <c r="B2659" s="1">
        <v>3971</v>
      </c>
      <c r="C2659" t="s">
        <v>164</v>
      </c>
      <c r="D2659" t="s">
        <v>64</v>
      </c>
    </row>
    <row r="2660" spans="1:4">
      <c r="A2660" s="1">
        <v>53402122</v>
      </c>
      <c r="B2660" s="1">
        <v>3972</v>
      </c>
      <c r="C2660" t="s">
        <v>164</v>
      </c>
      <c r="D2660" t="s">
        <v>64</v>
      </c>
    </row>
    <row r="2661" spans="1:4">
      <c r="A2661" s="1">
        <v>53402123</v>
      </c>
      <c r="B2661" s="1">
        <v>3973</v>
      </c>
      <c r="C2661" t="s">
        <v>164</v>
      </c>
      <c r="D2661" t="s">
        <v>64</v>
      </c>
    </row>
    <row r="2662" spans="1:4">
      <c r="A2662" s="1">
        <v>53402124</v>
      </c>
      <c r="B2662" s="1">
        <v>3974</v>
      </c>
      <c r="C2662" t="s">
        <v>164</v>
      </c>
      <c r="D2662" t="s">
        <v>64</v>
      </c>
    </row>
    <row r="2663" spans="1:4">
      <c r="A2663" s="1">
        <v>53402125</v>
      </c>
      <c r="B2663" s="1">
        <v>3975</v>
      </c>
      <c r="C2663" t="s">
        <v>164</v>
      </c>
      <c r="D2663" t="s">
        <v>64</v>
      </c>
    </row>
    <row r="2664" spans="1:4">
      <c r="A2664" s="1">
        <v>53402126</v>
      </c>
      <c r="B2664" s="1">
        <v>3976</v>
      </c>
      <c r="C2664" t="s">
        <v>164</v>
      </c>
      <c r="D2664" t="s">
        <v>64</v>
      </c>
    </row>
    <row r="2665" spans="1:4">
      <c r="A2665" s="1">
        <v>53402127</v>
      </c>
      <c r="B2665" s="1">
        <v>3977</v>
      </c>
      <c r="C2665" t="s">
        <v>164</v>
      </c>
      <c r="D2665" t="s">
        <v>64</v>
      </c>
    </row>
    <row r="2666" spans="1:4">
      <c r="A2666" s="1">
        <v>53402128</v>
      </c>
      <c r="B2666" s="1">
        <v>3978</v>
      </c>
      <c r="C2666" t="s">
        <v>164</v>
      </c>
      <c r="D2666" t="s">
        <v>64</v>
      </c>
    </row>
    <row r="2667" spans="1:4">
      <c r="A2667" s="1">
        <v>53402129</v>
      </c>
      <c r="B2667" s="1">
        <v>3979</v>
      </c>
      <c r="C2667" t="s">
        <v>164</v>
      </c>
      <c r="D2667" t="s">
        <v>64</v>
      </c>
    </row>
    <row r="2668" spans="1:4">
      <c r="A2668" s="1">
        <v>53402110</v>
      </c>
      <c r="B2668" s="1">
        <v>3980</v>
      </c>
      <c r="C2668" t="s">
        <v>164</v>
      </c>
      <c r="D2668" t="s">
        <v>64</v>
      </c>
    </row>
    <row r="2669" spans="1:4">
      <c r="A2669" s="1">
        <v>53402111</v>
      </c>
      <c r="B2669" s="1">
        <v>3981</v>
      </c>
      <c r="C2669" t="s">
        <v>164</v>
      </c>
      <c r="D2669" t="s">
        <v>64</v>
      </c>
    </row>
    <row r="2670" spans="1:4">
      <c r="A2670" s="1">
        <v>53402112</v>
      </c>
      <c r="B2670" s="1">
        <v>3982</v>
      </c>
      <c r="C2670" t="s">
        <v>164</v>
      </c>
      <c r="D2670" t="s">
        <v>64</v>
      </c>
    </row>
    <row r="2671" spans="1:4">
      <c r="A2671" s="1">
        <v>53402113</v>
      </c>
      <c r="B2671" s="1">
        <v>3983</v>
      </c>
      <c r="C2671" t="s">
        <v>164</v>
      </c>
      <c r="D2671" t="s">
        <v>64</v>
      </c>
    </row>
    <row r="2672" spans="1:4">
      <c r="A2672" s="1">
        <v>53402114</v>
      </c>
      <c r="B2672" s="1">
        <v>3984</v>
      </c>
      <c r="C2672" t="s">
        <v>164</v>
      </c>
      <c r="D2672" t="s">
        <v>64</v>
      </c>
    </row>
    <row r="2673" spans="1:4">
      <c r="A2673" s="1">
        <v>53402115</v>
      </c>
      <c r="B2673" s="1">
        <v>3985</v>
      </c>
      <c r="C2673" t="s">
        <v>164</v>
      </c>
      <c r="D2673" t="s">
        <v>64</v>
      </c>
    </row>
    <row r="2674" spans="1:4">
      <c r="A2674" s="1">
        <v>53402116</v>
      </c>
      <c r="B2674" s="1">
        <v>3986</v>
      </c>
      <c r="C2674" t="s">
        <v>164</v>
      </c>
      <c r="D2674" t="s">
        <v>64</v>
      </c>
    </row>
    <row r="2675" spans="1:4">
      <c r="A2675" s="1">
        <v>53402117</v>
      </c>
      <c r="B2675" s="1">
        <v>3987</v>
      </c>
      <c r="C2675" t="s">
        <v>164</v>
      </c>
      <c r="D2675" t="s">
        <v>64</v>
      </c>
    </row>
    <row r="2676" spans="1:4">
      <c r="A2676" s="1">
        <v>53402118</v>
      </c>
      <c r="B2676" s="1">
        <v>3988</v>
      </c>
      <c r="C2676" t="s">
        <v>164</v>
      </c>
      <c r="D2676" t="s">
        <v>64</v>
      </c>
    </row>
    <row r="2677" spans="1:4">
      <c r="A2677" s="1">
        <v>53402119</v>
      </c>
      <c r="B2677" s="1">
        <v>3989</v>
      </c>
      <c r="C2677" t="s">
        <v>164</v>
      </c>
      <c r="D2677" t="s">
        <v>64</v>
      </c>
    </row>
    <row r="2678" spans="1:4">
      <c r="A2678" s="1">
        <v>53402100</v>
      </c>
      <c r="B2678" s="1">
        <v>3990</v>
      </c>
      <c r="C2678" t="s">
        <v>164</v>
      </c>
      <c r="D2678" t="s">
        <v>64</v>
      </c>
    </row>
    <row r="2679" spans="1:4">
      <c r="A2679" s="1">
        <v>53402101</v>
      </c>
      <c r="B2679" s="1">
        <v>3991</v>
      </c>
      <c r="C2679" t="s">
        <v>164</v>
      </c>
      <c r="D2679" t="s">
        <v>64</v>
      </c>
    </row>
    <row r="2680" spans="1:4">
      <c r="A2680" s="1">
        <v>53402102</v>
      </c>
      <c r="B2680" s="1">
        <v>3992</v>
      </c>
      <c r="C2680" t="s">
        <v>164</v>
      </c>
      <c r="D2680" t="s">
        <v>64</v>
      </c>
    </row>
    <row r="2681" spans="1:4">
      <c r="A2681" s="1">
        <v>53402103</v>
      </c>
      <c r="B2681" s="1">
        <v>3993</v>
      </c>
      <c r="C2681" t="s">
        <v>164</v>
      </c>
      <c r="D2681" t="s">
        <v>64</v>
      </c>
    </row>
    <row r="2682" spans="1:4">
      <c r="A2682" s="1">
        <v>53402104</v>
      </c>
      <c r="B2682" s="1">
        <v>3994</v>
      </c>
      <c r="C2682" t="s">
        <v>164</v>
      </c>
      <c r="D2682" t="s">
        <v>64</v>
      </c>
    </row>
    <row r="2683" spans="1:4">
      <c r="A2683" s="1">
        <v>53402105</v>
      </c>
      <c r="B2683" s="1">
        <v>3995</v>
      </c>
      <c r="C2683" t="s">
        <v>164</v>
      </c>
      <c r="D2683" t="s">
        <v>64</v>
      </c>
    </row>
    <row r="2684" spans="1:4">
      <c r="A2684" s="1">
        <v>53402106</v>
      </c>
      <c r="B2684" s="1">
        <v>3996</v>
      </c>
      <c r="C2684" t="s">
        <v>164</v>
      </c>
      <c r="D2684" t="s">
        <v>64</v>
      </c>
    </row>
    <row r="2685" spans="1:4">
      <c r="A2685" s="1">
        <v>53402107</v>
      </c>
      <c r="B2685" s="1">
        <v>3997</v>
      </c>
      <c r="C2685" t="s">
        <v>164</v>
      </c>
      <c r="D2685" t="s">
        <v>64</v>
      </c>
    </row>
    <row r="2686" spans="1:4">
      <c r="A2686" s="1">
        <v>53402108</v>
      </c>
      <c r="B2686" s="1">
        <v>3998</v>
      </c>
      <c r="C2686" t="s">
        <v>164</v>
      </c>
      <c r="D2686" t="s">
        <v>64</v>
      </c>
    </row>
    <row r="2687" spans="1:4">
      <c r="A2687" s="1">
        <v>53402109</v>
      </c>
      <c r="B2687" s="1">
        <v>3999</v>
      </c>
      <c r="C2687" t="s">
        <v>164</v>
      </c>
      <c r="D2687" t="s">
        <v>64</v>
      </c>
    </row>
    <row r="2688" spans="1:4">
      <c r="A2688" s="1">
        <v>53402290</v>
      </c>
      <c r="B2688" s="1">
        <v>4000</v>
      </c>
      <c r="C2688" t="s">
        <v>165</v>
      </c>
      <c r="D2688" t="s">
        <v>65</v>
      </c>
    </row>
    <row r="2689" spans="1:4">
      <c r="A2689" s="1">
        <v>53402291</v>
      </c>
      <c r="B2689" s="1">
        <v>4001</v>
      </c>
      <c r="C2689" t="s">
        <v>165</v>
      </c>
      <c r="D2689" t="s">
        <v>65</v>
      </c>
    </row>
    <row r="2690" spans="1:4">
      <c r="A2690" s="1">
        <v>53402292</v>
      </c>
      <c r="B2690" s="1">
        <v>4002</v>
      </c>
      <c r="C2690" t="s">
        <v>165</v>
      </c>
      <c r="D2690" t="s">
        <v>65</v>
      </c>
    </row>
    <row r="2691" spans="1:4">
      <c r="A2691" s="1">
        <v>53402293</v>
      </c>
      <c r="B2691" s="1">
        <v>4003</v>
      </c>
      <c r="C2691" t="s">
        <v>165</v>
      </c>
      <c r="D2691" t="s">
        <v>65</v>
      </c>
    </row>
    <row r="2692" spans="1:4">
      <c r="A2692" s="1">
        <v>53402294</v>
      </c>
      <c r="B2692" s="1">
        <v>4004</v>
      </c>
      <c r="C2692" t="s">
        <v>165</v>
      </c>
      <c r="D2692" t="s">
        <v>65</v>
      </c>
    </row>
    <row r="2693" spans="1:4">
      <c r="A2693" s="1">
        <v>53402295</v>
      </c>
      <c r="B2693" s="1">
        <v>4005</v>
      </c>
      <c r="C2693" t="s">
        <v>165</v>
      </c>
      <c r="D2693" t="s">
        <v>65</v>
      </c>
    </row>
    <row r="2694" spans="1:4">
      <c r="A2694" s="1">
        <v>53402296</v>
      </c>
      <c r="B2694" s="1">
        <v>4006</v>
      </c>
      <c r="C2694" t="s">
        <v>165</v>
      </c>
      <c r="D2694" t="s">
        <v>65</v>
      </c>
    </row>
    <row r="2695" spans="1:4">
      <c r="A2695" s="1">
        <v>53402297</v>
      </c>
      <c r="B2695" s="1">
        <v>4007</v>
      </c>
      <c r="C2695" t="s">
        <v>165</v>
      </c>
      <c r="D2695" t="s">
        <v>65</v>
      </c>
    </row>
    <row r="2696" spans="1:4">
      <c r="A2696" s="1">
        <v>53402298</v>
      </c>
      <c r="B2696" s="1">
        <v>4008</v>
      </c>
      <c r="C2696" t="s">
        <v>165</v>
      </c>
      <c r="D2696" t="s">
        <v>65</v>
      </c>
    </row>
    <row r="2697" spans="1:4">
      <c r="A2697" s="1">
        <v>53402299</v>
      </c>
      <c r="B2697" s="1">
        <v>4009</v>
      </c>
      <c r="C2697" t="s">
        <v>165</v>
      </c>
      <c r="D2697" t="s">
        <v>65</v>
      </c>
    </row>
    <row r="2698" spans="1:4">
      <c r="A2698" s="1">
        <v>53402280</v>
      </c>
      <c r="B2698" s="1">
        <v>4010</v>
      </c>
      <c r="C2698" t="s">
        <v>165</v>
      </c>
      <c r="D2698" t="s">
        <v>65</v>
      </c>
    </row>
    <row r="2699" spans="1:4">
      <c r="A2699" s="1">
        <v>53402281</v>
      </c>
      <c r="B2699" s="1">
        <v>4011</v>
      </c>
      <c r="C2699" t="s">
        <v>165</v>
      </c>
      <c r="D2699" t="s">
        <v>65</v>
      </c>
    </row>
    <row r="2700" spans="1:4">
      <c r="A2700" s="1">
        <v>53402282</v>
      </c>
      <c r="B2700" s="1">
        <v>4012</v>
      </c>
      <c r="C2700" t="s">
        <v>165</v>
      </c>
      <c r="D2700" t="s">
        <v>65</v>
      </c>
    </row>
    <row r="2701" spans="1:4">
      <c r="A2701" s="1">
        <v>53402283</v>
      </c>
      <c r="B2701" s="1">
        <v>4013</v>
      </c>
      <c r="C2701" t="s">
        <v>165</v>
      </c>
      <c r="D2701" t="s">
        <v>65</v>
      </c>
    </row>
    <row r="2702" spans="1:4">
      <c r="A2702" s="1">
        <v>53402284</v>
      </c>
      <c r="B2702" s="1">
        <v>4014</v>
      </c>
      <c r="C2702" t="s">
        <v>165</v>
      </c>
      <c r="D2702" t="s">
        <v>65</v>
      </c>
    </row>
    <row r="2703" spans="1:4">
      <c r="A2703" s="1">
        <v>53402285</v>
      </c>
      <c r="B2703" s="1">
        <v>4015</v>
      </c>
      <c r="C2703" t="s">
        <v>165</v>
      </c>
      <c r="D2703" t="s">
        <v>65</v>
      </c>
    </row>
    <row r="2704" spans="1:4">
      <c r="A2704" s="1">
        <v>53402286</v>
      </c>
      <c r="B2704" s="1">
        <v>4016</v>
      </c>
      <c r="C2704" t="s">
        <v>165</v>
      </c>
      <c r="D2704" t="s">
        <v>65</v>
      </c>
    </row>
    <row r="2705" spans="1:4">
      <c r="A2705" s="1">
        <v>53402287</v>
      </c>
      <c r="B2705" s="1">
        <v>4017</v>
      </c>
      <c r="C2705" t="s">
        <v>165</v>
      </c>
      <c r="D2705" t="s">
        <v>65</v>
      </c>
    </row>
    <row r="2706" spans="1:4">
      <c r="A2706" s="1">
        <v>53402288</v>
      </c>
      <c r="B2706" s="1">
        <v>4018</v>
      </c>
      <c r="C2706" t="s">
        <v>165</v>
      </c>
      <c r="D2706" t="s">
        <v>65</v>
      </c>
    </row>
    <row r="2707" spans="1:4">
      <c r="A2707" s="1">
        <v>53402289</v>
      </c>
      <c r="B2707" s="1">
        <v>4019</v>
      </c>
      <c r="C2707" t="s">
        <v>165</v>
      </c>
      <c r="D2707" t="s">
        <v>65</v>
      </c>
    </row>
    <row r="2708" spans="1:4">
      <c r="A2708" s="1">
        <v>53402270</v>
      </c>
      <c r="B2708" s="1">
        <v>4020</v>
      </c>
      <c r="C2708" t="s">
        <v>165</v>
      </c>
      <c r="D2708" t="s">
        <v>65</v>
      </c>
    </row>
    <row r="2709" spans="1:4">
      <c r="A2709" s="1">
        <v>53402271</v>
      </c>
      <c r="B2709" s="1">
        <v>4021</v>
      </c>
      <c r="C2709" t="s">
        <v>165</v>
      </c>
      <c r="D2709" t="s">
        <v>65</v>
      </c>
    </row>
    <row r="2710" spans="1:4">
      <c r="A2710" s="1">
        <v>53402272</v>
      </c>
      <c r="B2710" s="1">
        <v>4022</v>
      </c>
      <c r="C2710" t="s">
        <v>165</v>
      </c>
      <c r="D2710" t="s">
        <v>65</v>
      </c>
    </row>
    <row r="2711" spans="1:4">
      <c r="A2711" s="1">
        <v>53402273</v>
      </c>
      <c r="B2711" s="1">
        <v>4023</v>
      </c>
      <c r="C2711" t="s">
        <v>165</v>
      </c>
      <c r="D2711" t="s">
        <v>65</v>
      </c>
    </row>
    <row r="2712" spans="1:4">
      <c r="A2712" s="1">
        <v>53402274</v>
      </c>
      <c r="B2712" s="1">
        <v>4024</v>
      </c>
      <c r="C2712" t="s">
        <v>165</v>
      </c>
      <c r="D2712" t="s">
        <v>65</v>
      </c>
    </row>
    <row r="2713" spans="1:4">
      <c r="A2713" s="1">
        <v>53402275</v>
      </c>
      <c r="B2713" s="1">
        <v>4025</v>
      </c>
      <c r="C2713" t="s">
        <v>165</v>
      </c>
      <c r="D2713" t="s">
        <v>65</v>
      </c>
    </row>
    <row r="2714" spans="1:4">
      <c r="A2714" s="1">
        <v>53402276</v>
      </c>
      <c r="B2714" s="1">
        <v>4026</v>
      </c>
      <c r="C2714" t="s">
        <v>165</v>
      </c>
      <c r="D2714" t="s">
        <v>65</v>
      </c>
    </row>
    <row r="2715" spans="1:4">
      <c r="A2715" s="1">
        <v>53402277</v>
      </c>
      <c r="B2715" s="1">
        <v>4027</v>
      </c>
      <c r="C2715" t="s">
        <v>165</v>
      </c>
      <c r="D2715" t="s">
        <v>65</v>
      </c>
    </row>
    <row r="2716" spans="1:4">
      <c r="A2716" s="1">
        <v>53402278</v>
      </c>
      <c r="B2716" s="1">
        <v>4028</v>
      </c>
      <c r="C2716" t="s">
        <v>165</v>
      </c>
      <c r="D2716" t="s">
        <v>65</v>
      </c>
    </row>
    <row r="2717" spans="1:4">
      <c r="A2717" s="1">
        <v>53402279</v>
      </c>
      <c r="B2717" s="1">
        <v>4029</v>
      </c>
      <c r="C2717" t="s">
        <v>165</v>
      </c>
      <c r="D2717" t="s">
        <v>65</v>
      </c>
    </row>
    <row r="2718" spans="1:4">
      <c r="A2718" s="1">
        <v>53402260</v>
      </c>
      <c r="B2718" s="1">
        <v>4030</v>
      </c>
      <c r="C2718" t="s">
        <v>165</v>
      </c>
      <c r="D2718" t="s">
        <v>65</v>
      </c>
    </row>
    <row r="2719" spans="1:4">
      <c r="A2719" s="1">
        <v>53402261</v>
      </c>
      <c r="B2719" s="1">
        <v>4031</v>
      </c>
      <c r="C2719" t="s">
        <v>165</v>
      </c>
      <c r="D2719" t="s">
        <v>65</v>
      </c>
    </row>
    <row r="2720" spans="1:4">
      <c r="A2720" s="1">
        <v>53402262</v>
      </c>
      <c r="B2720" s="1">
        <v>4032</v>
      </c>
      <c r="C2720" t="s">
        <v>165</v>
      </c>
      <c r="D2720" t="s">
        <v>65</v>
      </c>
    </row>
    <row r="2721" spans="1:4">
      <c r="A2721" s="1">
        <v>53402263</v>
      </c>
      <c r="B2721" s="1">
        <v>4033</v>
      </c>
      <c r="C2721" t="s">
        <v>165</v>
      </c>
      <c r="D2721" t="s">
        <v>65</v>
      </c>
    </row>
    <row r="2722" spans="1:4">
      <c r="A2722" s="1">
        <v>53402264</v>
      </c>
      <c r="B2722" s="1">
        <v>4034</v>
      </c>
      <c r="C2722" t="s">
        <v>165</v>
      </c>
      <c r="D2722" t="s">
        <v>65</v>
      </c>
    </row>
    <row r="2723" spans="1:4">
      <c r="A2723" s="1">
        <v>53402265</v>
      </c>
      <c r="B2723" s="1">
        <v>4035</v>
      </c>
      <c r="C2723" t="s">
        <v>165</v>
      </c>
      <c r="D2723" t="s">
        <v>65</v>
      </c>
    </row>
    <row r="2724" spans="1:4">
      <c r="A2724" s="1">
        <v>53402266</v>
      </c>
      <c r="B2724" s="1">
        <v>4036</v>
      </c>
      <c r="C2724" t="s">
        <v>165</v>
      </c>
      <c r="D2724" t="s">
        <v>65</v>
      </c>
    </row>
    <row r="2725" spans="1:4">
      <c r="A2725" s="1">
        <v>53402267</v>
      </c>
      <c r="B2725" s="1">
        <v>4037</v>
      </c>
      <c r="C2725" t="s">
        <v>165</v>
      </c>
      <c r="D2725" t="s">
        <v>65</v>
      </c>
    </row>
    <row r="2726" spans="1:4">
      <c r="A2726" s="1">
        <v>53402268</v>
      </c>
      <c r="B2726" s="1">
        <v>4038</v>
      </c>
      <c r="C2726" t="s">
        <v>165</v>
      </c>
      <c r="D2726" t="s">
        <v>65</v>
      </c>
    </row>
    <row r="2727" spans="1:4">
      <c r="A2727" s="1">
        <v>53402269</v>
      </c>
      <c r="B2727" s="1">
        <v>4039</v>
      </c>
      <c r="C2727" t="s">
        <v>165</v>
      </c>
      <c r="D2727" t="s">
        <v>65</v>
      </c>
    </row>
    <row r="2728" spans="1:4">
      <c r="A2728" s="1">
        <v>53402250</v>
      </c>
      <c r="B2728" s="1">
        <v>4040</v>
      </c>
      <c r="C2728" t="s">
        <v>165</v>
      </c>
      <c r="D2728" t="s">
        <v>65</v>
      </c>
    </row>
    <row r="2729" spans="1:4">
      <c r="A2729" s="1">
        <v>53402251</v>
      </c>
      <c r="B2729" s="1">
        <v>4041</v>
      </c>
      <c r="C2729" t="s">
        <v>165</v>
      </c>
      <c r="D2729" t="s">
        <v>65</v>
      </c>
    </row>
    <row r="2730" spans="1:4">
      <c r="A2730" s="1">
        <v>53402252</v>
      </c>
      <c r="B2730" s="1">
        <v>4042</v>
      </c>
      <c r="C2730" t="s">
        <v>165</v>
      </c>
      <c r="D2730" t="s">
        <v>65</v>
      </c>
    </row>
    <row r="2731" spans="1:4">
      <c r="A2731" s="1">
        <v>53402253</v>
      </c>
      <c r="B2731" s="1">
        <v>4043</v>
      </c>
      <c r="C2731" t="s">
        <v>165</v>
      </c>
      <c r="D2731" t="s">
        <v>65</v>
      </c>
    </row>
    <row r="2732" spans="1:4">
      <c r="A2732" s="1">
        <v>53402254</v>
      </c>
      <c r="B2732" s="1">
        <v>4044</v>
      </c>
      <c r="C2732" t="s">
        <v>165</v>
      </c>
      <c r="D2732" t="s">
        <v>65</v>
      </c>
    </row>
    <row r="2733" spans="1:4">
      <c r="A2733" s="1">
        <v>53402255</v>
      </c>
      <c r="B2733" s="1">
        <v>4045</v>
      </c>
      <c r="C2733" t="s">
        <v>165</v>
      </c>
      <c r="D2733" t="s">
        <v>65</v>
      </c>
    </row>
    <row r="2734" spans="1:4">
      <c r="A2734" s="1">
        <v>53402256</v>
      </c>
      <c r="B2734" s="1">
        <v>4046</v>
      </c>
      <c r="C2734" t="s">
        <v>165</v>
      </c>
      <c r="D2734" t="s">
        <v>65</v>
      </c>
    </row>
    <row r="2735" spans="1:4">
      <c r="A2735" s="1">
        <v>53402257</v>
      </c>
      <c r="B2735" s="1">
        <v>4047</v>
      </c>
      <c r="C2735" t="s">
        <v>165</v>
      </c>
      <c r="D2735" t="s">
        <v>65</v>
      </c>
    </row>
    <row r="2736" spans="1:4">
      <c r="A2736" s="1">
        <v>53402258</v>
      </c>
      <c r="B2736" s="1">
        <v>4048</v>
      </c>
      <c r="C2736" t="s">
        <v>165</v>
      </c>
      <c r="D2736" t="s">
        <v>65</v>
      </c>
    </row>
    <row r="2737" spans="1:4">
      <c r="A2737" s="1">
        <v>53402259</v>
      </c>
      <c r="B2737" s="1">
        <v>4049</v>
      </c>
      <c r="C2737" t="s">
        <v>165</v>
      </c>
      <c r="D2737" t="s">
        <v>65</v>
      </c>
    </row>
    <row r="2738" spans="1:4">
      <c r="A2738" s="1">
        <v>53402240</v>
      </c>
      <c r="B2738" s="1">
        <v>4050</v>
      </c>
      <c r="C2738" t="s">
        <v>165</v>
      </c>
      <c r="D2738" t="s">
        <v>65</v>
      </c>
    </row>
    <row r="2739" spans="1:4">
      <c r="A2739" s="1">
        <v>53402241</v>
      </c>
      <c r="B2739" s="1">
        <v>4051</v>
      </c>
      <c r="C2739" t="s">
        <v>165</v>
      </c>
      <c r="D2739" t="s">
        <v>65</v>
      </c>
    </row>
    <row r="2740" spans="1:4">
      <c r="A2740" s="1">
        <v>53402242</v>
      </c>
      <c r="B2740" s="1">
        <v>4052</v>
      </c>
      <c r="C2740" t="s">
        <v>165</v>
      </c>
      <c r="D2740" t="s">
        <v>65</v>
      </c>
    </row>
    <row r="2741" spans="1:4">
      <c r="A2741" s="1">
        <v>53402243</v>
      </c>
      <c r="B2741" s="1">
        <v>4053</v>
      </c>
      <c r="C2741" t="s">
        <v>165</v>
      </c>
      <c r="D2741" t="s">
        <v>65</v>
      </c>
    </row>
    <row r="2742" spans="1:4">
      <c r="A2742" s="1">
        <v>53402244</v>
      </c>
      <c r="B2742" s="1">
        <v>4054</v>
      </c>
      <c r="C2742" t="s">
        <v>165</v>
      </c>
      <c r="D2742" t="s">
        <v>65</v>
      </c>
    </row>
    <row r="2743" spans="1:4">
      <c r="A2743" s="1">
        <v>53402245</v>
      </c>
      <c r="B2743" s="1">
        <v>4055</v>
      </c>
      <c r="C2743" t="s">
        <v>165</v>
      </c>
      <c r="D2743" t="s">
        <v>65</v>
      </c>
    </row>
    <row r="2744" spans="1:4">
      <c r="A2744" s="1">
        <v>53402246</v>
      </c>
      <c r="B2744" s="1">
        <v>4056</v>
      </c>
      <c r="C2744" t="s">
        <v>165</v>
      </c>
      <c r="D2744" t="s">
        <v>65</v>
      </c>
    </row>
    <row r="2745" spans="1:4">
      <c r="A2745" s="1">
        <v>53402247</v>
      </c>
      <c r="B2745" s="1">
        <v>4057</v>
      </c>
      <c r="C2745" t="s">
        <v>165</v>
      </c>
      <c r="D2745" t="s">
        <v>65</v>
      </c>
    </row>
    <row r="2746" spans="1:4">
      <c r="A2746" s="1">
        <v>53402248</v>
      </c>
      <c r="B2746" s="1">
        <v>4058</v>
      </c>
      <c r="C2746" t="s">
        <v>165</v>
      </c>
      <c r="D2746" t="s">
        <v>65</v>
      </c>
    </row>
    <row r="2747" spans="1:4">
      <c r="A2747" s="1">
        <v>53402249</v>
      </c>
      <c r="B2747" s="1">
        <v>4059</v>
      </c>
      <c r="C2747" t="s">
        <v>165</v>
      </c>
      <c r="D2747" t="s">
        <v>65</v>
      </c>
    </row>
    <row r="2748" spans="1:4">
      <c r="A2748" s="1">
        <v>53402230</v>
      </c>
      <c r="B2748" s="1">
        <v>4060</v>
      </c>
      <c r="C2748" t="s">
        <v>165</v>
      </c>
      <c r="D2748" t="s">
        <v>65</v>
      </c>
    </row>
    <row r="2749" spans="1:4">
      <c r="A2749" s="1">
        <v>53402231</v>
      </c>
      <c r="B2749" s="1">
        <v>4061</v>
      </c>
      <c r="C2749" t="s">
        <v>165</v>
      </c>
      <c r="D2749" t="s">
        <v>65</v>
      </c>
    </row>
    <row r="2750" spans="1:4">
      <c r="A2750" s="1">
        <v>53402232</v>
      </c>
      <c r="B2750" s="1">
        <v>4062</v>
      </c>
      <c r="C2750" t="s">
        <v>165</v>
      </c>
      <c r="D2750" t="s">
        <v>65</v>
      </c>
    </row>
    <row r="2751" spans="1:4">
      <c r="A2751" s="1">
        <v>53402233</v>
      </c>
      <c r="B2751" s="1">
        <v>4063</v>
      </c>
      <c r="C2751" t="s">
        <v>165</v>
      </c>
      <c r="D2751" t="s">
        <v>65</v>
      </c>
    </row>
    <row r="2752" spans="1:4">
      <c r="A2752" s="1">
        <v>53402234</v>
      </c>
      <c r="B2752" s="1">
        <v>4064</v>
      </c>
      <c r="C2752" t="s">
        <v>165</v>
      </c>
      <c r="D2752" t="s">
        <v>65</v>
      </c>
    </row>
    <row r="2753" spans="1:4">
      <c r="A2753" s="1">
        <v>53402235</v>
      </c>
      <c r="B2753" s="1">
        <v>4065</v>
      </c>
      <c r="C2753" t="s">
        <v>165</v>
      </c>
      <c r="D2753" t="s">
        <v>65</v>
      </c>
    </row>
    <row r="2754" spans="1:4">
      <c r="A2754" s="1">
        <v>53402236</v>
      </c>
      <c r="B2754" s="1">
        <v>4066</v>
      </c>
      <c r="C2754" t="s">
        <v>165</v>
      </c>
      <c r="D2754" t="s">
        <v>65</v>
      </c>
    </row>
    <row r="2755" spans="1:4">
      <c r="A2755" s="1">
        <v>53402237</v>
      </c>
      <c r="B2755" s="1">
        <v>4067</v>
      </c>
      <c r="C2755" t="s">
        <v>165</v>
      </c>
      <c r="D2755" t="s">
        <v>65</v>
      </c>
    </row>
    <row r="2756" spans="1:4">
      <c r="A2756" s="1">
        <v>53402238</v>
      </c>
      <c r="B2756" s="1">
        <v>4068</v>
      </c>
      <c r="C2756" t="s">
        <v>165</v>
      </c>
      <c r="D2756" t="s">
        <v>65</v>
      </c>
    </row>
    <row r="2757" spans="1:4">
      <c r="A2757" s="1">
        <v>53402239</v>
      </c>
      <c r="B2757" s="1">
        <v>4069</v>
      </c>
      <c r="C2757" t="s">
        <v>165</v>
      </c>
      <c r="D2757" t="s">
        <v>65</v>
      </c>
    </row>
    <row r="2758" spans="1:4">
      <c r="A2758" s="1">
        <v>53402220</v>
      </c>
      <c r="B2758" s="1">
        <v>4070</v>
      </c>
      <c r="C2758" t="s">
        <v>165</v>
      </c>
      <c r="D2758" t="s">
        <v>65</v>
      </c>
    </row>
    <row r="2759" spans="1:4">
      <c r="A2759" s="1">
        <v>53402221</v>
      </c>
      <c r="B2759" s="1">
        <v>4071</v>
      </c>
      <c r="C2759" t="s">
        <v>165</v>
      </c>
      <c r="D2759" t="s">
        <v>65</v>
      </c>
    </row>
    <row r="2760" spans="1:4">
      <c r="A2760" s="1">
        <v>53402222</v>
      </c>
      <c r="B2760" s="1">
        <v>4072</v>
      </c>
      <c r="C2760" t="s">
        <v>165</v>
      </c>
      <c r="D2760" t="s">
        <v>65</v>
      </c>
    </row>
    <row r="2761" spans="1:4">
      <c r="A2761" s="1">
        <v>53402223</v>
      </c>
      <c r="B2761" s="1">
        <v>4073</v>
      </c>
      <c r="C2761" t="s">
        <v>165</v>
      </c>
      <c r="D2761" t="s">
        <v>65</v>
      </c>
    </row>
    <row r="2762" spans="1:4">
      <c r="A2762" s="1">
        <v>53402224</v>
      </c>
      <c r="B2762" s="1">
        <v>4074</v>
      </c>
      <c r="C2762" t="s">
        <v>165</v>
      </c>
      <c r="D2762" t="s">
        <v>65</v>
      </c>
    </row>
    <row r="2763" spans="1:4">
      <c r="A2763" s="1">
        <v>53402225</v>
      </c>
      <c r="B2763" s="1">
        <v>4075</v>
      </c>
      <c r="C2763" t="s">
        <v>165</v>
      </c>
      <c r="D2763" t="s">
        <v>65</v>
      </c>
    </row>
    <row r="2764" spans="1:4">
      <c r="A2764" s="1">
        <v>53402226</v>
      </c>
      <c r="B2764" s="1">
        <v>4076</v>
      </c>
      <c r="C2764" t="s">
        <v>165</v>
      </c>
      <c r="D2764" t="s">
        <v>65</v>
      </c>
    </row>
    <row r="2765" spans="1:4">
      <c r="A2765" s="1">
        <v>53402227</v>
      </c>
      <c r="B2765" s="1">
        <v>4077</v>
      </c>
      <c r="C2765" t="s">
        <v>165</v>
      </c>
      <c r="D2765" t="s">
        <v>65</v>
      </c>
    </row>
    <row r="2766" spans="1:4">
      <c r="A2766" s="1">
        <v>53402228</v>
      </c>
      <c r="B2766" s="1">
        <v>4078</v>
      </c>
      <c r="C2766" t="s">
        <v>165</v>
      </c>
      <c r="D2766" t="s">
        <v>65</v>
      </c>
    </row>
    <row r="2767" spans="1:4">
      <c r="A2767" s="1">
        <v>53402229</v>
      </c>
      <c r="B2767" s="1">
        <v>4079</v>
      </c>
      <c r="C2767" t="s">
        <v>165</v>
      </c>
      <c r="D2767" t="s">
        <v>65</v>
      </c>
    </row>
    <row r="2768" spans="1:4">
      <c r="A2768" s="1">
        <v>53402210</v>
      </c>
      <c r="B2768" s="1">
        <v>4080</v>
      </c>
      <c r="C2768" t="s">
        <v>165</v>
      </c>
      <c r="D2768" t="s">
        <v>65</v>
      </c>
    </row>
    <row r="2769" spans="1:4">
      <c r="A2769" s="1">
        <v>53402211</v>
      </c>
      <c r="B2769" s="1">
        <v>4081</v>
      </c>
      <c r="C2769" t="s">
        <v>165</v>
      </c>
      <c r="D2769" t="s">
        <v>65</v>
      </c>
    </row>
    <row r="2770" spans="1:4">
      <c r="A2770" s="1">
        <v>53402212</v>
      </c>
      <c r="B2770" s="1">
        <v>4082</v>
      </c>
      <c r="C2770" t="s">
        <v>165</v>
      </c>
      <c r="D2770" t="s">
        <v>65</v>
      </c>
    </row>
    <row r="2771" spans="1:4">
      <c r="A2771" s="1">
        <v>53402213</v>
      </c>
      <c r="B2771" s="1">
        <v>4083</v>
      </c>
      <c r="C2771" t="s">
        <v>165</v>
      </c>
      <c r="D2771" t="s">
        <v>65</v>
      </c>
    </row>
    <row r="2772" spans="1:4">
      <c r="A2772" s="1">
        <v>53402214</v>
      </c>
      <c r="B2772" s="1">
        <v>4084</v>
      </c>
      <c r="C2772" t="s">
        <v>165</v>
      </c>
      <c r="D2772" t="s">
        <v>65</v>
      </c>
    </row>
    <row r="2773" spans="1:4">
      <c r="A2773" s="1">
        <v>53402215</v>
      </c>
      <c r="B2773" s="1">
        <v>4085</v>
      </c>
      <c r="C2773" t="s">
        <v>165</v>
      </c>
      <c r="D2773" t="s">
        <v>65</v>
      </c>
    </row>
    <row r="2774" spans="1:4">
      <c r="A2774" s="1">
        <v>53402216</v>
      </c>
      <c r="B2774" s="1">
        <v>4086</v>
      </c>
      <c r="C2774" t="s">
        <v>165</v>
      </c>
      <c r="D2774" t="s">
        <v>65</v>
      </c>
    </row>
    <row r="2775" spans="1:4">
      <c r="A2775" s="1">
        <v>53402217</v>
      </c>
      <c r="B2775" s="1">
        <v>4087</v>
      </c>
      <c r="C2775" t="s">
        <v>165</v>
      </c>
      <c r="D2775" t="s">
        <v>65</v>
      </c>
    </row>
    <row r="2776" spans="1:4">
      <c r="A2776" s="1">
        <v>53402218</v>
      </c>
      <c r="B2776" s="1">
        <v>4088</v>
      </c>
      <c r="C2776" t="s">
        <v>165</v>
      </c>
      <c r="D2776" t="s">
        <v>65</v>
      </c>
    </row>
    <row r="2777" spans="1:4">
      <c r="A2777" s="1">
        <v>53402219</v>
      </c>
      <c r="B2777" s="1">
        <v>4089</v>
      </c>
      <c r="C2777" t="s">
        <v>165</v>
      </c>
      <c r="D2777" t="s">
        <v>65</v>
      </c>
    </row>
    <row r="2778" spans="1:4">
      <c r="A2778" s="1">
        <v>53402200</v>
      </c>
      <c r="B2778" s="1">
        <v>4090</v>
      </c>
      <c r="C2778" t="s">
        <v>165</v>
      </c>
      <c r="D2778" t="s">
        <v>65</v>
      </c>
    </row>
    <row r="2779" spans="1:4">
      <c r="A2779" s="1">
        <v>53402201</v>
      </c>
      <c r="B2779" s="1">
        <v>4091</v>
      </c>
      <c r="C2779" t="s">
        <v>165</v>
      </c>
      <c r="D2779" t="s">
        <v>65</v>
      </c>
    </row>
    <row r="2780" spans="1:4">
      <c r="A2780" s="1">
        <v>53402202</v>
      </c>
      <c r="B2780" s="1">
        <v>4092</v>
      </c>
      <c r="C2780" t="s">
        <v>165</v>
      </c>
      <c r="D2780" t="s">
        <v>65</v>
      </c>
    </row>
    <row r="2781" spans="1:4">
      <c r="A2781" s="1">
        <v>53402203</v>
      </c>
      <c r="B2781" s="1">
        <v>4093</v>
      </c>
      <c r="C2781" t="s">
        <v>165</v>
      </c>
      <c r="D2781" t="s">
        <v>65</v>
      </c>
    </row>
    <row r="2782" spans="1:4">
      <c r="A2782" s="1">
        <v>53402204</v>
      </c>
      <c r="B2782" s="1">
        <v>4094</v>
      </c>
      <c r="C2782" t="s">
        <v>165</v>
      </c>
      <c r="D2782" t="s">
        <v>65</v>
      </c>
    </row>
    <row r="2783" spans="1:4">
      <c r="A2783" s="1">
        <v>53402205</v>
      </c>
      <c r="B2783" s="1">
        <v>4095</v>
      </c>
      <c r="C2783" t="s">
        <v>165</v>
      </c>
      <c r="D2783" t="s">
        <v>65</v>
      </c>
    </row>
    <row r="2784" spans="1:4">
      <c r="A2784" s="1">
        <v>53402206</v>
      </c>
      <c r="B2784" s="1">
        <v>4096</v>
      </c>
      <c r="C2784" t="s">
        <v>165</v>
      </c>
      <c r="D2784" t="s">
        <v>65</v>
      </c>
    </row>
    <row r="2785" spans="1:4">
      <c r="A2785" s="1">
        <v>53402207</v>
      </c>
      <c r="B2785" s="1">
        <v>4097</v>
      </c>
      <c r="C2785" t="s">
        <v>165</v>
      </c>
      <c r="D2785" t="s">
        <v>65</v>
      </c>
    </row>
    <row r="2786" spans="1:4">
      <c r="A2786" s="1">
        <v>53402208</v>
      </c>
      <c r="B2786" s="1">
        <v>4098</v>
      </c>
      <c r="C2786" t="s">
        <v>165</v>
      </c>
      <c r="D2786" t="s">
        <v>65</v>
      </c>
    </row>
    <row r="2787" spans="1:4">
      <c r="A2787" s="1">
        <v>53402209</v>
      </c>
      <c r="B2787" s="1">
        <v>4099</v>
      </c>
      <c r="C2787" t="s">
        <v>165</v>
      </c>
      <c r="D2787" t="s">
        <v>65</v>
      </c>
    </row>
    <row r="2788" spans="1:4">
      <c r="A2788" s="1">
        <v>53402390</v>
      </c>
      <c r="B2788" s="1">
        <v>4100</v>
      </c>
      <c r="C2788" t="s">
        <v>166</v>
      </c>
      <c r="D2788" t="s">
        <v>65</v>
      </c>
    </row>
    <row r="2789" spans="1:4">
      <c r="A2789" s="1">
        <v>53402391</v>
      </c>
      <c r="B2789" s="1">
        <v>4101</v>
      </c>
      <c r="C2789" t="s">
        <v>166</v>
      </c>
      <c r="D2789" t="s">
        <v>65</v>
      </c>
    </row>
    <row r="2790" spans="1:4">
      <c r="A2790" s="1">
        <v>53402392</v>
      </c>
      <c r="B2790" s="1">
        <v>4102</v>
      </c>
      <c r="C2790" t="s">
        <v>166</v>
      </c>
      <c r="D2790" t="s">
        <v>65</v>
      </c>
    </row>
    <row r="2791" spans="1:4">
      <c r="A2791" s="1">
        <v>53402393</v>
      </c>
      <c r="B2791" s="1">
        <v>4103</v>
      </c>
      <c r="C2791" t="s">
        <v>166</v>
      </c>
      <c r="D2791" t="s">
        <v>65</v>
      </c>
    </row>
    <row r="2792" spans="1:4">
      <c r="A2792" s="1">
        <v>53402394</v>
      </c>
      <c r="B2792" s="1">
        <v>4104</v>
      </c>
      <c r="C2792" t="s">
        <v>166</v>
      </c>
      <c r="D2792" t="s">
        <v>65</v>
      </c>
    </row>
    <row r="2793" spans="1:4">
      <c r="A2793" s="1">
        <v>53402395</v>
      </c>
      <c r="B2793" s="1">
        <v>4105</v>
      </c>
      <c r="C2793" t="s">
        <v>166</v>
      </c>
      <c r="D2793" t="s">
        <v>65</v>
      </c>
    </row>
    <row r="2794" spans="1:4">
      <c r="A2794" s="1">
        <v>53402396</v>
      </c>
      <c r="B2794" s="1">
        <v>4106</v>
      </c>
      <c r="C2794" t="s">
        <v>166</v>
      </c>
      <c r="D2794" t="s">
        <v>65</v>
      </c>
    </row>
    <row r="2795" spans="1:4">
      <c r="A2795" s="1">
        <v>53402397</v>
      </c>
      <c r="B2795" s="1">
        <v>4107</v>
      </c>
      <c r="C2795" t="s">
        <v>166</v>
      </c>
      <c r="D2795" t="s">
        <v>65</v>
      </c>
    </row>
    <row r="2796" spans="1:4">
      <c r="A2796" s="1">
        <v>53402398</v>
      </c>
      <c r="B2796" s="1">
        <v>4108</v>
      </c>
      <c r="C2796" t="s">
        <v>166</v>
      </c>
      <c r="D2796" t="s">
        <v>65</v>
      </c>
    </row>
    <row r="2797" spans="1:4">
      <c r="A2797" s="1">
        <v>53402399</v>
      </c>
      <c r="B2797" s="1">
        <v>4109</v>
      </c>
      <c r="C2797" t="s">
        <v>166</v>
      </c>
      <c r="D2797" t="s">
        <v>65</v>
      </c>
    </row>
    <row r="2798" spans="1:4">
      <c r="A2798" s="1">
        <v>53402380</v>
      </c>
      <c r="B2798" s="1">
        <v>4110</v>
      </c>
      <c r="C2798" t="s">
        <v>166</v>
      </c>
      <c r="D2798" t="s">
        <v>65</v>
      </c>
    </row>
    <row r="2799" spans="1:4">
      <c r="A2799" s="1">
        <v>53402381</v>
      </c>
      <c r="B2799" s="1">
        <v>4111</v>
      </c>
      <c r="C2799" t="s">
        <v>166</v>
      </c>
      <c r="D2799" t="s">
        <v>65</v>
      </c>
    </row>
    <row r="2800" spans="1:4">
      <c r="A2800" s="1">
        <v>53402382</v>
      </c>
      <c r="B2800" s="1">
        <v>4112</v>
      </c>
      <c r="C2800" t="s">
        <v>166</v>
      </c>
      <c r="D2800" t="s">
        <v>65</v>
      </c>
    </row>
    <row r="2801" spans="1:4">
      <c r="A2801" s="1">
        <v>53402383</v>
      </c>
      <c r="B2801" s="1">
        <v>4113</v>
      </c>
      <c r="C2801" t="s">
        <v>166</v>
      </c>
      <c r="D2801" t="s">
        <v>65</v>
      </c>
    </row>
    <row r="2802" spans="1:4">
      <c r="A2802" s="1">
        <v>53402384</v>
      </c>
      <c r="B2802" s="1">
        <v>4114</v>
      </c>
      <c r="C2802" t="s">
        <v>166</v>
      </c>
      <c r="D2802" t="s">
        <v>65</v>
      </c>
    </row>
    <row r="2803" spans="1:4">
      <c r="A2803" s="1">
        <v>53402385</v>
      </c>
      <c r="B2803" s="1">
        <v>4115</v>
      </c>
      <c r="C2803" t="s">
        <v>166</v>
      </c>
      <c r="D2803" t="s">
        <v>65</v>
      </c>
    </row>
    <row r="2804" spans="1:4">
      <c r="A2804" s="1">
        <v>53402386</v>
      </c>
      <c r="B2804" s="1">
        <v>4116</v>
      </c>
      <c r="C2804" t="s">
        <v>166</v>
      </c>
      <c r="D2804" t="s">
        <v>65</v>
      </c>
    </row>
    <row r="2805" spans="1:4">
      <c r="A2805" s="1">
        <v>53402387</v>
      </c>
      <c r="B2805" s="1">
        <v>4117</v>
      </c>
      <c r="C2805" t="s">
        <v>166</v>
      </c>
      <c r="D2805" t="s">
        <v>65</v>
      </c>
    </row>
    <row r="2806" spans="1:4">
      <c r="A2806" s="1">
        <v>53402388</v>
      </c>
      <c r="B2806" s="1">
        <v>4118</v>
      </c>
      <c r="C2806" t="s">
        <v>166</v>
      </c>
      <c r="D2806" t="s">
        <v>65</v>
      </c>
    </row>
    <row r="2807" spans="1:4">
      <c r="A2807" s="1">
        <v>53402389</v>
      </c>
      <c r="B2807" s="1">
        <v>4119</v>
      </c>
      <c r="C2807" t="s">
        <v>166</v>
      </c>
      <c r="D2807" t="s">
        <v>65</v>
      </c>
    </row>
    <row r="2808" spans="1:4">
      <c r="A2808" s="1">
        <v>53402370</v>
      </c>
      <c r="B2808" s="1">
        <v>4120</v>
      </c>
      <c r="C2808" t="s">
        <v>166</v>
      </c>
      <c r="D2808" t="s">
        <v>65</v>
      </c>
    </row>
    <row r="2809" spans="1:4">
      <c r="A2809" s="1">
        <v>53402371</v>
      </c>
      <c r="B2809" s="1">
        <v>4121</v>
      </c>
      <c r="C2809" t="s">
        <v>166</v>
      </c>
      <c r="D2809" t="s">
        <v>65</v>
      </c>
    </row>
    <row r="2810" spans="1:4">
      <c r="A2810" s="1">
        <v>53402372</v>
      </c>
      <c r="B2810" s="1">
        <v>4122</v>
      </c>
      <c r="C2810" t="s">
        <v>166</v>
      </c>
      <c r="D2810" t="s">
        <v>65</v>
      </c>
    </row>
    <row r="2811" spans="1:4">
      <c r="A2811" s="1">
        <v>53402373</v>
      </c>
      <c r="B2811" s="1">
        <v>4123</v>
      </c>
      <c r="C2811" t="s">
        <v>166</v>
      </c>
      <c r="D2811" t="s">
        <v>65</v>
      </c>
    </row>
    <row r="2812" spans="1:4">
      <c r="A2812" s="1">
        <v>53402374</v>
      </c>
      <c r="B2812" s="1">
        <v>4124</v>
      </c>
      <c r="C2812" t="s">
        <v>166</v>
      </c>
      <c r="D2812" t="s">
        <v>65</v>
      </c>
    </row>
    <row r="2813" spans="1:4">
      <c r="A2813" s="1">
        <v>53402375</v>
      </c>
      <c r="B2813" s="1">
        <v>4125</v>
      </c>
      <c r="C2813" t="s">
        <v>166</v>
      </c>
      <c r="D2813" t="s">
        <v>65</v>
      </c>
    </row>
    <row r="2814" spans="1:4">
      <c r="A2814" s="1">
        <v>53402376</v>
      </c>
      <c r="B2814" s="1">
        <v>4126</v>
      </c>
      <c r="C2814" t="s">
        <v>166</v>
      </c>
      <c r="D2814" t="s">
        <v>65</v>
      </c>
    </row>
    <row r="2815" spans="1:4">
      <c r="A2815" s="1">
        <v>53402377</v>
      </c>
      <c r="B2815" s="1">
        <v>4127</v>
      </c>
      <c r="C2815" t="s">
        <v>166</v>
      </c>
      <c r="D2815" t="s">
        <v>65</v>
      </c>
    </row>
    <row r="2816" spans="1:4">
      <c r="A2816" s="1">
        <v>53402378</v>
      </c>
      <c r="B2816" s="1">
        <v>4128</v>
      </c>
      <c r="C2816" t="s">
        <v>166</v>
      </c>
      <c r="D2816" t="s">
        <v>65</v>
      </c>
    </row>
    <row r="2817" spans="1:4">
      <c r="A2817" s="1">
        <v>53402379</v>
      </c>
      <c r="B2817" s="1">
        <v>4129</v>
      </c>
      <c r="C2817" t="s">
        <v>166</v>
      </c>
      <c r="D2817" t="s">
        <v>65</v>
      </c>
    </row>
    <row r="2818" spans="1:4">
      <c r="A2818" s="1">
        <v>53402360</v>
      </c>
      <c r="B2818" s="1">
        <v>4130</v>
      </c>
      <c r="C2818" t="s">
        <v>166</v>
      </c>
      <c r="D2818" t="s">
        <v>65</v>
      </c>
    </row>
    <row r="2819" spans="1:4">
      <c r="A2819" s="1">
        <v>53402361</v>
      </c>
      <c r="B2819" s="1">
        <v>4131</v>
      </c>
      <c r="C2819" t="s">
        <v>166</v>
      </c>
      <c r="D2819" t="s">
        <v>65</v>
      </c>
    </row>
    <row r="2820" spans="1:4">
      <c r="A2820" s="1">
        <v>53402362</v>
      </c>
      <c r="B2820" s="1">
        <v>4132</v>
      </c>
      <c r="C2820" t="s">
        <v>166</v>
      </c>
      <c r="D2820" t="s">
        <v>65</v>
      </c>
    </row>
    <row r="2821" spans="1:4">
      <c r="A2821" s="1">
        <v>53402363</v>
      </c>
      <c r="B2821" s="1">
        <v>4133</v>
      </c>
      <c r="C2821" t="s">
        <v>166</v>
      </c>
      <c r="D2821" t="s">
        <v>65</v>
      </c>
    </row>
    <row r="2822" spans="1:4">
      <c r="A2822" s="1">
        <v>53402364</v>
      </c>
      <c r="B2822" s="1">
        <v>4134</v>
      </c>
      <c r="C2822" t="s">
        <v>166</v>
      </c>
      <c r="D2822" t="s">
        <v>65</v>
      </c>
    </row>
    <row r="2823" spans="1:4">
      <c r="A2823" s="1">
        <v>53402365</v>
      </c>
      <c r="B2823" s="1">
        <v>4135</v>
      </c>
      <c r="C2823" t="s">
        <v>166</v>
      </c>
      <c r="D2823" t="s">
        <v>65</v>
      </c>
    </row>
    <row r="2824" spans="1:4">
      <c r="A2824" s="1">
        <v>53402366</v>
      </c>
      <c r="B2824" s="1">
        <v>4136</v>
      </c>
      <c r="C2824" t="s">
        <v>166</v>
      </c>
      <c r="D2824" t="s">
        <v>65</v>
      </c>
    </row>
    <row r="2825" spans="1:4">
      <c r="A2825" s="1">
        <v>53402367</v>
      </c>
      <c r="B2825" s="1">
        <v>4137</v>
      </c>
      <c r="C2825" t="s">
        <v>166</v>
      </c>
      <c r="D2825" t="s">
        <v>65</v>
      </c>
    </row>
    <row r="2826" spans="1:4">
      <c r="A2826" s="1">
        <v>53402368</v>
      </c>
      <c r="B2826" s="1">
        <v>4138</v>
      </c>
      <c r="C2826" t="s">
        <v>166</v>
      </c>
      <c r="D2826" t="s">
        <v>65</v>
      </c>
    </row>
    <row r="2827" spans="1:4">
      <c r="A2827" s="1">
        <v>53402350</v>
      </c>
      <c r="B2827" s="1">
        <v>4140</v>
      </c>
      <c r="C2827" t="s">
        <v>166</v>
      </c>
      <c r="D2827" t="s">
        <v>65</v>
      </c>
    </row>
    <row r="2828" spans="1:4">
      <c r="A2828" s="1">
        <v>53402351</v>
      </c>
      <c r="B2828" s="1">
        <v>4141</v>
      </c>
      <c r="C2828" t="s">
        <v>166</v>
      </c>
      <c r="D2828" t="s">
        <v>65</v>
      </c>
    </row>
    <row r="2829" spans="1:4">
      <c r="A2829" s="1">
        <v>53402352</v>
      </c>
      <c r="B2829" s="1">
        <v>4142</v>
      </c>
      <c r="C2829" t="s">
        <v>166</v>
      </c>
      <c r="D2829" t="s">
        <v>65</v>
      </c>
    </row>
    <row r="2830" spans="1:4">
      <c r="A2830" s="1">
        <v>53402353</v>
      </c>
      <c r="B2830" s="1">
        <v>4143</v>
      </c>
      <c r="C2830" t="s">
        <v>166</v>
      </c>
      <c r="D2830" t="s">
        <v>65</v>
      </c>
    </row>
    <row r="2831" spans="1:4">
      <c r="A2831" s="1">
        <v>53402354</v>
      </c>
      <c r="B2831" s="1">
        <v>4144</v>
      </c>
      <c r="C2831" t="s">
        <v>166</v>
      </c>
      <c r="D2831" t="s">
        <v>65</v>
      </c>
    </row>
    <row r="2832" spans="1:4">
      <c r="A2832" s="1">
        <v>53402355</v>
      </c>
      <c r="B2832" s="1">
        <v>4145</v>
      </c>
      <c r="C2832" t="s">
        <v>166</v>
      </c>
      <c r="D2832" t="s">
        <v>65</v>
      </c>
    </row>
    <row r="2833" spans="1:4">
      <c r="A2833" s="1">
        <v>53402356</v>
      </c>
      <c r="B2833" s="1">
        <v>4146</v>
      </c>
      <c r="C2833" t="s">
        <v>166</v>
      </c>
      <c r="D2833" t="s">
        <v>65</v>
      </c>
    </row>
    <row r="2834" spans="1:4">
      <c r="A2834" s="1">
        <v>53402357</v>
      </c>
      <c r="B2834" s="1">
        <v>4147</v>
      </c>
      <c r="C2834" t="s">
        <v>166</v>
      </c>
      <c r="D2834" t="s">
        <v>65</v>
      </c>
    </row>
    <row r="2835" spans="1:4">
      <c r="A2835" s="1">
        <v>53402358</v>
      </c>
      <c r="B2835" s="1">
        <v>4148</v>
      </c>
      <c r="C2835" t="s">
        <v>166</v>
      </c>
      <c r="D2835" t="s">
        <v>65</v>
      </c>
    </row>
    <row r="2836" spans="1:4">
      <c r="A2836" s="1">
        <v>53402340</v>
      </c>
      <c r="B2836" s="1">
        <v>4150</v>
      </c>
      <c r="C2836" t="s">
        <v>166</v>
      </c>
      <c r="D2836" t="s">
        <v>65</v>
      </c>
    </row>
    <row r="2837" spans="1:4">
      <c r="A2837" s="1">
        <v>53402341</v>
      </c>
      <c r="B2837" s="1">
        <v>4151</v>
      </c>
      <c r="C2837" t="s">
        <v>166</v>
      </c>
      <c r="D2837" t="s">
        <v>65</v>
      </c>
    </row>
    <row r="2838" spans="1:4">
      <c r="A2838" s="1">
        <v>53402342</v>
      </c>
      <c r="B2838" s="1">
        <v>4152</v>
      </c>
      <c r="C2838" t="s">
        <v>166</v>
      </c>
      <c r="D2838" t="s">
        <v>65</v>
      </c>
    </row>
    <row r="2839" spans="1:4">
      <c r="A2839" s="1">
        <v>53402343</v>
      </c>
      <c r="B2839" s="1">
        <v>4153</v>
      </c>
      <c r="C2839" t="s">
        <v>166</v>
      </c>
      <c r="D2839" t="s">
        <v>65</v>
      </c>
    </row>
    <row r="2840" spans="1:4">
      <c r="A2840" s="1">
        <v>53402344</v>
      </c>
      <c r="B2840" s="1">
        <v>4154</v>
      </c>
      <c r="C2840" t="s">
        <v>166</v>
      </c>
      <c r="D2840" t="s">
        <v>65</v>
      </c>
    </row>
    <row r="2841" spans="1:4">
      <c r="A2841" s="1">
        <v>53402345</v>
      </c>
      <c r="B2841" s="1">
        <v>4155</v>
      </c>
      <c r="C2841" t="s">
        <v>166</v>
      </c>
      <c r="D2841" t="s">
        <v>65</v>
      </c>
    </row>
    <row r="2842" spans="1:4">
      <c r="A2842" s="1">
        <v>53402346</v>
      </c>
      <c r="B2842" s="1">
        <v>4156</v>
      </c>
      <c r="C2842" t="s">
        <v>166</v>
      </c>
      <c r="D2842" t="s">
        <v>65</v>
      </c>
    </row>
    <row r="2843" spans="1:4">
      <c r="A2843" s="1">
        <v>53402347</v>
      </c>
      <c r="B2843" s="1">
        <v>4157</v>
      </c>
      <c r="C2843" t="s">
        <v>166</v>
      </c>
      <c r="D2843" t="s">
        <v>65</v>
      </c>
    </row>
    <row r="2844" spans="1:4">
      <c r="A2844" s="1">
        <v>53402330</v>
      </c>
      <c r="B2844" s="1">
        <v>4160</v>
      </c>
      <c r="C2844" t="s">
        <v>166</v>
      </c>
      <c r="D2844" t="s">
        <v>65</v>
      </c>
    </row>
    <row r="2845" spans="1:4">
      <c r="A2845" s="1">
        <v>53402331</v>
      </c>
      <c r="B2845" s="1">
        <v>4161</v>
      </c>
      <c r="C2845" t="s">
        <v>166</v>
      </c>
      <c r="D2845" t="s">
        <v>65</v>
      </c>
    </row>
    <row r="2846" spans="1:4">
      <c r="A2846" s="1">
        <v>53402332</v>
      </c>
      <c r="B2846" s="1">
        <v>4162</v>
      </c>
      <c r="C2846" t="s">
        <v>166</v>
      </c>
      <c r="D2846" t="s">
        <v>65</v>
      </c>
    </row>
    <row r="2847" spans="1:4">
      <c r="A2847" s="1">
        <v>53402333</v>
      </c>
      <c r="B2847" s="1">
        <v>4163</v>
      </c>
      <c r="C2847" t="s">
        <v>166</v>
      </c>
      <c r="D2847" t="s">
        <v>65</v>
      </c>
    </row>
    <row r="2848" spans="1:4">
      <c r="A2848" s="1">
        <v>53402334</v>
      </c>
      <c r="B2848" s="1">
        <v>4164</v>
      </c>
      <c r="C2848" t="s">
        <v>166</v>
      </c>
      <c r="D2848" t="s">
        <v>65</v>
      </c>
    </row>
    <row r="2849" spans="1:4">
      <c r="A2849" s="1">
        <v>53402335</v>
      </c>
      <c r="B2849" s="1">
        <v>4165</v>
      </c>
      <c r="C2849" t="s">
        <v>166</v>
      </c>
      <c r="D2849" t="s">
        <v>65</v>
      </c>
    </row>
    <row r="2850" spans="1:4">
      <c r="A2850" s="1">
        <v>53402336</v>
      </c>
      <c r="B2850" s="1">
        <v>4166</v>
      </c>
      <c r="C2850" t="s">
        <v>166</v>
      </c>
      <c r="D2850" t="s">
        <v>65</v>
      </c>
    </row>
    <row r="2851" spans="1:4">
      <c r="A2851" s="1">
        <v>53402337</v>
      </c>
      <c r="B2851" s="1">
        <v>4167</v>
      </c>
      <c r="C2851" t="s">
        <v>166</v>
      </c>
      <c r="D2851" t="s">
        <v>65</v>
      </c>
    </row>
    <row r="2852" spans="1:4">
      <c r="A2852" s="1">
        <v>53402320</v>
      </c>
      <c r="B2852" s="1">
        <v>4170</v>
      </c>
      <c r="C2852" t="s">
        <v>166</v>
      </c>
      <c r="D2852" t="s">
        <v>65</v>
      </c>
    </row>
    <row r="2853" spans="1:4">
      <c r="A2853" s="1">
        <v>53402321</v>
      </c>
      <c r="B2853" s="1">
        <v>4171</v>
      </c>
      <c r="C2853" t="s">
        <v>166</v>
      </c>
      <c r="D2853" t="s">
        <v>65</v>
      </c>
    </row>
    <row r="2854" spans="1:4">
      <c r="A2854" s="1">
        <v>53402322</v>
      </c>
      <c r="B2854" s="1">
        <v>4172</v>
      </c>
      <c r="C2854" t="s">
        <v>166</v>
      </c>
      <c r="D2854" t="s">
        <v>65</v>
      </c>
    </row>
    <row r="2855" spans="1:4">
      <c r="A2855" s="1">
        <v>53402323</v>
      </c>
      <c r="B2855" s="1">
        <v>4173</v>
      </c>
      <c r="C2855" t="s">
        <v>166</v>
      </c>
      <c r="D2855" t="s">
        <v>65</v>
      </c>
    </row>
    <row r="2856" spans="1:4">
      <c r="A2856" s="1">
        <v>53402324</v>
      </c>
      <c r="B2856" s="1">
        <v>4174</v>
      </c>
      <c r="C2856" t="s">
        <v>166</v>
      </c>
      <c r="D2856" t="s">
        <v>65</v>
      </c>
    </row>
    <row r="2857" spans="1:4">
      <c r="A2857" s="1">
        <v>53402325</v>
      </c>
      <c r="B2857" s="1">
        <v>4175</v>
      </c>
      <c r="C2857" t="s">
        <v>166</v>
      </c>
      <c r="D2857" t="s">
        <v>65</v>
      </c>
    </row>
    <row r="2858" spans="1:4">
      <c r="A2858" s="1">
        <v>53402326</v>
      </c>
      <c r="B2858" s="1">
        <v>4176</v>
      </c>
      <c r="C2858" t="s">
        <v>166</v>
      </c>
      <c r="D2858" t="s">
        <v>65</v>
      </c>
    </row>
    <row r="2859" spans="1:4">
      <c r="A2859" s="1">
        <v>53402310</v>
      </c>
      <c r="B2859" s="1">
        <v>4180</v>
      </c>
      <c r="C2859" t="s">
        <v>166</v>
      </c>
      <c r="D2859" t="s">
        <v>65</v>
      </c>
    </row>
    <row r="2860" spans="1:4">
      <c r="A2860" s="1">
        <v>53402311</v>
      </c>
      <c r="B2860" s="1">
        <v>4181</v>
      </c>
      <c r="C2860" t="s">
        <v>166</v>
      </c>
      <c r="D2860" t="s">
        <v>65</v>
      </c>
    </row>
    <row r="2861" spans="1:4">
      <c r="A2861" s="1">
        <v>53402312</v>
      </c>
      <c r="B2861" s="1">
        <v>4182</v>
      </c>
      <c r="C2861" t="s">
        <v>166</v>
      </c>
      <c r="D2861" t="s">
        <v>65</v>
      </c>
    </row>
    <row r="2862" spans="1:4">
      <c r="A2862" s="1">
        <v>53402313</v>
      </c>
      <c r="B2862" s="1">
        <v>4183</v>
      </c>
      <c r="C2862" t="s">
        <v>166</v>
      </c>
      <c r="D2862" t="s">
        <v>65</v>
      </c>
    </row>
    <row r="2863" spans="1:4">
      <c r="A2863" s="1">
        <v>53402314</v>
      </c>
      <c r="B2863" s="1">
        <v>4184</v>
      </c>
      <c r="C2863" t="s">
        <v>166</v>
      </c>
      <c r="D2863" t="s">
        <v>65</v>
      </c>
    </row>
    <row r="2864" spans="1:4">
      <c r="A2864" s="1">
        <v>53402315</v>
      </c>
      <c r="B2864" s="1">
        <v>4185</v>
      </c>
      <c r="C2864" t="s">
        <v>166</v>
      </c>
      <c r="D2864" t="s">
        <v>65</v>
      </c>
    </row>
    <row r="2865" spans="1:4">
      <c r="A2865" s="1">
        <v>53402300</v>
      </c>
      <c r="B2865" s="1">
        <v>4190</v>
      </c>
      <c r="C2865" t="s">
        <v>166</v>
      </c>
      <c r="D2865" t="s">
        <v>65</v>
      </c>
    </row>
    <row r="2866" spans="1:4">
      <c r="A2866" s="1">
        <v>53402301</v>
      </c>
      <c r="B2866" s="1">
        <v>4191</v>
      </c>
      <c r="C2866" t="s">
        <v>166</v>
      </c>
      <c r="D2866" t="s">
        <v>65</v>
      </c>
    </row>
    <row r="2867" spans="1:4">
      <c r="A2867" s="1">
        <v>53402302</v>
      </c>
      <c r="B2867" s="1">
        <v>4192</v>
      </c>
      <c r="C2867" t="s">
        <v>166</v>
      </c>
      <c r="D2867" t="s">
        <v>65</v>
      </c>
    </row>
    <row r="2868" spans="1:4">
      <c r="A2868" s="1">
        <v>53402303</v>
      </c>
      <c r="B2868" s="1">
        <v>4193</v>
      </c>
      <c r="C2868" t="s">
        <v>166</v>
      </c>
      <c r="D2868" t="s">
        <v>65</v>
      </c>
    </row>
    <row r="2869" spans="1:4">
      <c r="A2869" s="1">
        <v>53402304</v>
      </c>
      <c r="B2869" s="1">
        <v>4194</v>
      </c>
      <c r="C2869" t="s">
        <v>166</v>
      </c>
      <c r="D2869" t="s">
        <v>65</v>
      </c>
    </row>
    <row r="2870" spans="1:4">
      <c r="A2870" s="1">
        <v>53402305</v>
      </c>
      <c r="B2870" s="1">
        <v>4195</v>
      </c>
      <c r="C2870" t="s">
        <v>166</v>
      </c>
      <c r="D2870" t="s">
        <v>65</v>
      </c>
    </row>
    <row r="2871" spans="1:4">
      <c r="A2871" s="1">
        <v>53391767</v>
      </c>
      <c r="B2871" s="1">
        <v>4237</v>
      </c>
      <c r="C2871" t="s">
        <v>147</v>
      </c>
      <c r="D2871" t="s">
        <v>67</v>
      </c>
    </row>
    <row r="2872" spans="1:4">
      <c r="A2872" s="1">
        <v>53391768</v>
      </c>
      <c r="B2872" s="1">
        <v>4238</v>
      </c>
      <c r="C2872" t="s">
        <v>147</v>
      </c>
      <c r="D2872" t="s">
        <v>67</v>
      </c>
    </row>
    <row r="2873" spans="1:4">
      <c r="A2873" s="1">
        <v>53391769</v>
      </c>
      <c r="B2873" s="1">
        <v>4239</v>
      </c>
      <c r="C2873" t="s">
        <v>147</v>
      </c>
      <c r="D2873" t="s">
        <v>67</v>
      </c>
    </row>
    <row r="2874" spans="1:4">
      <c r="A2874" s="1">
        <v>53391757</v>
      </c>
      <c r="B2874" s="1">
        <v>4247</v>
      </c>
      <c r="C2874" t="s">
        <v>147</v>
      </c>
      <c r="D2874" t="s">
        <v>67</v>
      </c>
    </row>
    <row r="2875" spans="1:4">
      <c r="A2875" s="1">
        <v>53391758</v>
      </c>
      <c r="B2875" s="1">
        <v>4248</v>
      </c>
      <c r="C2875" t="s">
        <v>147</v>
      </c>
      <c r="D2875" t="s">
        <v>67</v>
      </c>
    </row>
    <row r="2876" spans="1:4">
      <c r="A2876" s="1">
        <v>53391759</v>
      </c>
      <c r="B2876" s="1">
        <v>4249</v>
      </c>
      <c r="C2876" t="s">
        <v>147</v>
      </c>
      <c r="D2876" t="s">
        <v>67</v>
      </c>
    </row>
    <row r="2877" spans="1:4">
      <c r="A2877" s="1">
        <v>53391746</v>
      </c>
      <c r="B2877" s="1">
        <v>4256</v>
      </c>
      <c r="C2877" t="s">
        <v>147</v>
      </c>
      <c r="D2877" t="s">
        <v>67</v>
      </c>
    </row>
    <row r="2878" spans="1:4">
      <c r="A2878" s="1">
        <v>53391747</v>
      </c>
      <c r="B2878" s="1">
        <v>4257</v>
      </c>
      <c r="C2878" t="s">
        <v>147</v>
      </c>
      <c r="D2878" t="s">
        <v>67</v>
      </c>
    </row>
    <row r="2879" spans="1:4">
      <c r="A2879" s="1">
        <v>53391748</v>
      </c>
      <c r="B2879" s="1">
        <v>4258</v>
      </c>
      <c r="C2879" t="s">
        <v>147</v>
      </c>
      <c r="D2879" t="s">
        <v>67</v>
      </c>
    </row>
    <row r="2880" spans="1:4">
      <c r="A2880" s="1">
        <v>53391749</v>
      </c>
      <c r="B2880" s="1">
        <v>4259</v>
      </c>
      <c r="C2880" t="s">
        <v>147</v>
      </c>
      <c r="D2880" t="s">
        <v>67</v>
      </c>
    </row>
    <row r="2881" spans="1:4">
      <c r="A2881" s="1">
        <v>53391736</v>
      </c>
      <c r="B2881" s="1">
        <v>4266</v>
      </c>
      <c r="C2881" t="s">
        <v>147</v>
      </c>
      <c r="D2881" t="s">
        <v>67</v>
      </c>
    </row>
    <row r="2882" spans="1:4">
      <c r="A2882" s="1">
        <v>53391737</v>
      </c>
      <c r="B2882" s="1">
        <v>4267</v>
      </c>
      <c r="C2882" t="s">
        <v>147</v>
      </c>
      <c r="D2882" t="s">
        <v>67</v>
      </c>
    </row>
    <row r="2883" spans="1:4">
      <c r="A2883" s="1">
        <v>53391738</v>
      </c>
      <c r="B2883" s="1">
        <v>4268</v>
      </c>
      <c r="C2883" t="s">
        <v>147</v>
      </c>
      <c r="D2883" t="s">
        <v>67</v>
      </c>
    </row>
    <row r="2884" spans="1:4">
      <c r="A2884" s="1">
        <v>53391739</v>
      </c>
      <c r="B2884" s="1">
        <v>4269</v>
      </c>
      <c r="C2884" t="s">
        <v>147</v>
      </c>
      <c r="D2884" t="s">
        <v>67</v>
      </c>
    </row>
    <row r="2885" spans="1:4">
      <c r="A2885" s="1">
        <v>53391723</v>
      </c>
      <c r="B2885" s="1">
        <v>4273</v>
      </c>
      <c r="C2885" t="s">
        <v>147</v>
      </c>
      <c r="D2885" t="s">
        <v>67</v>
      </c>
    </row>
    <row r="2886" spans="1:4">
      <c r="A2886" s="1">
        <v>53391724</v>
      </c>
      <c r="B2886" s="1">
        <v>4274</v>
      </c>
      <c r="C2886" t="s">
        <v>147</v>
      </c>
      <c r="D2886" t="s">
        <v>67</v>
      </c>
    </row>
    <row r="2887" spans="1:4">
      <c r="A2887" s="1">
        <v>53391725</v>
      </c>
      <c r="B2887" s="1">
        <v>4275</v>
      </c>
      <c r="C2887" t="s">
        <v>147</v>
      </c>
      <c r="D2887" t="s">
        <v>67</v>
      </c>
    </row>
    <row r="2888" spans="1:4">
      <c r="A2888" s="1">
        <v>53391726</v>
      </c>
      <c r="B2888" s="1">
        <v>4276</v>
      </c>
      <c r="C2888" t="s">
        <v>147</v>
      </c>
      <c r="D2888" t="s">
        <v>67</v>
      </c>
    </row>
    <row r="2889" spans="1:4">
      <c r="A2889" s="1">
        <v>53391727</v>
      </c>
      <c r="B2889" s="1">
        <v>4277</v>
      </c>
      <c r="C2889" t="s">
        <v>147</v>
      </c>
      <c r="D2889" t="s">
        <v>67</v>
      </c>
    </row>
    <row r="2890" spans="1:4">
      <c r="A2890" s="1">
        <v>53391728</v>
      </c>
      <c r="B2890" s="1">
        <v>4278</v>
      </c>
      <c r="C2890" t="s">
        <v>147</v>
      </c>
      <c r="D2890" t="s">
        <v>67</v>
      </c>
    </row>
    <row r="2891" spans="1:4">
      <c r="A2891" s="1">
        <v>53391729</v>
      </c>
      <c r="B2891" s="1">
        <v>4279</v>
      </c>
      <c r="C2891" t="s">
        <v>147</v>
      </c>
      <c r="D2891" t="s">
        <v>67</v>
      </c>
    </row>
    <row r="2892" spans="1:4">
      <c r="A2892" s="1">
        <v>53391712</v>
      </c>
      <c r="B2892" s="1">
        <v>4282</v>
      </c>
      <c r="C2892" t="s">
        <v>147</v>
      </c>
      <c r="D2892" t="s">
        <v>67</v>
      </c>
    </row>
    <row r="2893" spans="1:4">
      <c r="A2893" s="1">
        <v>53391713</v>
      </c>
      <c r="B2893" s="1">
        <v>4283</v>
      </c>
      <c r="C2893" t="s">
        <v>147</v>
      </c>
      <c r="D2893" t="s">
        <v>67</v>
      </c>
    </row>
    <row r="2894" spans="1:4">
      <c r="A2894" s="1">
        <v>53391714</v>
      </c>
      <c r="B2894" s="1">
        <v>4284</v>
      </c>
      <c r="C2894" t="s">
        <v>147</v>
      </c>
      <c r="D2894" t="s">
        <v>67</v>
      </c>
    </row>
    <row r="2895" spans="1:4">
      <c r="A2895" s="1">
        <v>53391715</v>
      </c>
      <c r="B2895" s="1">
        <v>4285</v>
      </c>
      <c r="C2895" t="s">
        <v>147</v>
      </c>
      <c r="D2895" t="s">
        <v>67</v>
      </c>
    </row>
    <row r="2896" spans="1:4">
      <c r="A2896" s="1">
        <v>53391716</v>
      </c>
      <c r="B2896" s="1">
        <v>4286</v>
      </c>
      <c r="C2896" t="s">
        <v>147</v>
      </c>
      <c r="D2896" t="s">
        <v>67</v>
      </c>
    </row>
    <row r="2897" spans="1:4">
      <c r="A2897" s="1">
        <v>53391717</v>
      </c>
      <c r="B2897" s="1">
        <v>4287</v>
      </c>
      <c r="C2897" t="s">
        <v>147</v>
      </c>
      <c r="D2897" t="s">
        <v>67</v>
      </c>
    </row>
    <row r="2898" spans="1:4">
      <c r="A2898" s="1">
        <v>53391718</v>
      </c>
      <c r="B2898" s="1">
        <v>4288</v>
      </c>
      <c r="C2898" t="s">
        <v>147</v>
      </c>
      <c r="D2898" t="s">
        <v>67</v>
      </c>
    </row>
    <row r="2899" spans="1:4">
      <c r="A2899" s="1">
        <v>53391719</v>
      </c>
      <c r="B2899" s="1">
        <v>4289</v>
      </c>
      <c r="C2899" t="s">
        <v>147</v>
      </c>
      <c r="D2899" t="s">
        <v>67</v>
      </c>
    </row>
    <row r="2900" spans="1:4">
      <c r="A2900" s="1">
        <v>53391702</v>
      </c>
      <c r="B2900" s="1">
        <v>4292</v>
      </c>
      <c r="C2900" t="s">
        <v>147</v>
      </c>
      <c r="D2900" t="s">
        <v>67</v>
      </c>
    </row>
    <row r="2901" spans="1:4">
      <c r="A2901" s="1">
        <v>53391703</v>
      </c>
      <c r="B2901" s="1">
        <v>4293</v>
      </c>
      <c r="C2901" t="s">
        <v>147</v>
      </c>
      <c r="D2901" t="s">
        <v>67</v>
      </c>
    </row>
    <row r="2902" spans="1:4">
      <c r="A2902" s="1">
        <v>53391704</v>
      </c>
      <c r="B2902" s="1">
        <v>4294</v>
      </c>
      <c r="C2902" t="s">
        <v>147</v>
      </c>
      <c r="D2902" t="s">
        <v>67</v>
      </c>
    </row>
    <row r="2903" spans="1:4">
      <c r="A2903" s="1">
        <v>53391705</v>
      </c>
      <c r="B2903" s="1">
        <v>4295</v>
      </c>
      <c r="C2903" t="s">
        <v>147</v>
      </c>
      <c r="D2903" t="s">
        <v>67</v>
      </c>
    </row>
    <row r="2904" spans="1:4">
      <c r="A2904" s="1">
        <v>53391706</v>
      </c>
      <c r="B2904" s="1">
        <v>4296</v>
      </c>
      <c r="C2904" t="s">
        <v>147</v>
      </c>
      <c r="D2904" t="s">
        <v>67</v>
      </c>
    </row>
    <row r="2905" spans="1:4">
      <c r="A2905" s="1">
        <v>53391707</v>
      </c>
      <c r="B2905" s="1">
        <v>4297</v>
      </c>
      <c r="C2905" t="s">
        <v>147</v>
      </c>
      <c r="D2905" t="s">
        <v>67</v>
      </c>
    </row>
    <row r="2906" spans="1:4">
      <c r="A2906" s="1">
        <v>53391708</v>
      </c>
      <c r="B2906" s="1">
        <v>4298</v>
      </c>
      <c r="C2906" t="s">
        <v>147</v>
      </c>
      <c r="D2906" t="s">
        <v>67</v>
      </c>
    </row>
    <row r="2907" spans="1:4">
      <c r="A2907" s="1">
        <v>53391709</v>
      </c>
      <c r="B2907" s="1">
        <v>4299</v>
      </c>
      <c r="C2907" t="s">
        <v>147</v>
      </c>
      <c r="D2907" t="s">
        <v>67</v>
      </c>
    </row>
    <row r="2908" spans="1:4">
      <c r="A2908" s="1">
        <v>53401091</v>
      </c>
      <c r="B2908" s="1">
        <v>4301</v>
      </c>
      <c r="C2908" t="s">
        <v>159</v>
      </c>
      <c r="D2908" t="s">
        <v>68</v>
      </c>
    </row>
    <row r="2909" spans="1:4">
      <c r="A2909" s="1">
        <v>53401092</v>
      </c>
      <c r="B2909" s="1">
        <v>4302</v>
      </c>
      <c r="C2909" t="s">
        <v>159</v>
      </c>
      <c r="D2909" t="s">
        <v>68</v>
      </c>
    </row>
    <row r="2910" spans="1:4">
      <c r="A2910" s="1">
        <v>53401093</v>
      </c>
      <c r="B2910" s="1">
        <v>4303</v>
      </c>
      <c r="C2910" t="s">
        <v>159</v>
      </c>
      <c r="D2910" t="s">
        <v>68</v>
      </c>
    </row>
    <row r="2911" spans="1:4">
      <c r="A2911" s="1">
        <v>53401094</v>
      </c>
      <c r="B2911" s="1">
        <v>4304</v>
      </c>
      <c r="C2911" t="s">
        <v>159</v>
      </c>
      <c r="D2911" t="s">
        <v>68</v>
      </c>
    </row>
    <row r="2912" spans="1:4">
      <c r="A2912" s="1">
        <v>53401095</v>
      </c>
      <c r="B2912" s="1">
        <v>4305</v>
      </c>
      <c r="C2912" t="s">
        <v>159</v>
      </c>
      <c r="D2912" t="s">
        <v>68</v>
      </c>
    </row>
    <row r="2913" spans="1:4">
      <c r="A2913" s="1">
        <v>53401096</v>
      </c>
      <c r="B2913" s="1">
        <v>4306</v>
      </c>
      <c r="C2913" t="s">
        <v>159</v>
      </c>
      <c r="D2913" t="s">
        <v>68</v>
      </c>
    </row>
    <row r="2914" spans="1:4">
      <c r="A2914" s="1">
        <v>53401097</v>
      </c>
      <c r="B2914" s="1">
        <v>4307</v>
      </c>
      <c r="C2914" t="s">
        <v>159</v>
      </c>
      <c r="D2914" t="s">
        <v>68</v>
      </c>
    </row>
    <row r="2915" spans="1:4">
      <c r="A2915" s="1">
        <v>53401098</v>
      </c>
      <c r="B2915" s="1">
        <v>4308</v>
      </c>
      <c r="C2915" t="s">
        <v>159</v>
      </c>
      <c r="D2915" t="s">
        <v>68</v>
      </c>
    </row>
    <row r="2916" spans="1:4">
      <c r="A2916" s="1">
        <v>53401099</v>
      </c>
      <c r="B2916" s="1">
        <v>4309</v>
      </c>
      <c r="C2916" t="s">
        <v>159</v>
      </c>
      <c r="D2916" t="s">
        <v>68</v>
      </c>
    </row>
    <row r="2917" spans="1:4">
      <c r="A2917" s="1">
        <v>53401081</v>
      </c>
      <c r="B2917" s="1">
        <v>4311</v>
      </c>
      <c r="C2917" t="s">
        <v>159</v>
      </c>
      <c r="D2917" t="s">
        <v>68</v>
      </c>
    </row>
    <row r="2918" spans="1:4">
      <c r="A2918" s="1">
        <v>53401082</v>
      </c>
      <c r="B2918" s="1">
        <v>4312</v>
      </c>
      <c r="C2918" t="s">
        <v>159</v>
      </c>
      <c r="D2918" t="s">
        <v>68</v>
      </c>
    </row>
    <row r="2919" spans="1:4">
      <c r="A2919" s="1">
        <v>53401083</v>
      </c>
      <c r="B2919" s="1">
        <v>4313</v>
      </c>
      <c r="C2919" t="s">
        <v>159</v>
      </c>
      <c r="D2919" t="s">
        <v>68</v>
      </c>
    </row>
    <row r="2920" spans="1:4">
      <c r="A2920" s="1">
        <v>53401084</v>
      </c>
      <c r="B2920" s="1">
        <v>4314</v>
      </c>
      <c r="C2920" t="s">
        <v>159</v>
      </c>
      <c r="D2920" t="s">
        <v>68</v>
      </c>
    </row>
    <row r="2921" spans="1:4">
      <c r="A2921" s="1">
        <v>53401085</v>
      </c>
      <c r="B2921" s="1">
        <v>4315</v>
      </c>
      <c r="C2921" t="s">
        <v>159</v>
      </c>
      <c r="D2921" t="s">
        <v>68</v>
      </c>
    </row>
    <row r="2922" spans="1:4">
      <c r="A2922" s="1">
        <v>53401086</v>
      </c>
      <c r="B2922" s="1">
        <v>4316</v>
      </c>
      <c r="C2922" t="s">
        <v>159</v>
      </c>
      <c r="D2922" t="s">
        <v>68</v>
      </c>
    </row>
    <row r="2923" spans="1:4">
      <c r="A2923" s="1">
        <v>53401087</v>
      </c>
      <c r="B2923" s="1">
        <v>4317</v>
      </c>
      <c r="C2923" t="s">
        <v>159</v>
      </c>
      <c r="D2923" t="s">
        <v>68</v>
      </c>
    </row>
    <row r="2924" spans="1:4">
      <c r="A2924" s="1">
        <v>53401088</v>
      </c>
      <c r="B2924" s="1">
        <v>4318</v>
      </c>
      <c r="C2924" t="s">
        <v>159</v>
      </c>
      <c r="D2924" t="s">
        <v>68</v>
      </c>
    </row>
    <row r="2925" spans="1:4">
      <c r="A2925" s="1">
        <v>53401089</v>
      </c>
      <c r="B2925" s="1">
        <v>4319</v>
      </c>
      <c r="C2925" t="s">
        <v>159</v>
      </c>
      <c r="D2925" t="s">
        <v>68</v>
      </c>
    </row>
    <row r="2926" spans="1:4">
      <c r="A2926" s="1">
        <v>53401070</v>
      </c>
      <c r="B2926" s="1">
        <v>4320</v>
      </c>
      <c r="C2926" t="s">
        <v>159</v>
      </c>
      <c r="D2926" t="s">
        <v>68</v>
      </c>
    </row>
    <row r="2927" spans="1:4">
      <c r="A2927" s="1">
        <v>53401071</v>
      </c>
      <c r="B2927" s="1">
        <v>4321</v>
      </c>
      <c r="C2927" t="s">
        <v>159</v>
      </c>
      <c r="D2927" t="s">
        <v>68</v>
      </c>
    </row>
    <row r="2928" spans="1:4">
      <c r="A2928" s="1">
        <v>53401072</v>
      </c>
      <c r="B2928" s="1">
        <v>4322</v>
      </c>
      <c r="C2928" t="s">
        <v>159</v>
      </c>
      <c r="D2928" t="s">
        <v>68</v>
      </c>
    </row>
    <row r="2929" spans="1:4">
      <c r="A2929" s="1">
        <v>53401073</v>
      </c>
      <c r="B2929" s="1">
        <v>4323</v>
      </c>
      <c r="C2929" t="s">
        <v>159</v>
      </c>
      <c r="D2929" t="s">
        <v>68</v>
      </c>
    </row>
    <row r="2930" spans="1:4">
      <c r="A2930" s="1">
        <v>53401074</v>
      </c>
      <c r="B2930" s="1">
        <v>4324</v>
      </c>
      <c r="C2930" t="s">
        <v>159</v>
      </c>
      <c r="D2930" t="s">
        <v>68</v>
      </c>
    </row>
    <row r="2931" spans="1:4">
      <c r="A2931" s="1">
        <v>53401075</v>
      </c>
      <c r="B2931" s="1">
        <v>4325</v>
      </c>
      <c r="C2931" t="s">
        <v>159</v>
      </c>
      <c r="D2931" t="s">
        <v>68</v>
      </c>
    </row>
    <row r="2932" spans="1:4">
      <c r="A2932" s="1">
        <v>53401076</v>
      </c>
      <c r="B2932" s="1">
        <v>4326</v>
      </c>
      <c r="C2932" t="s">
        <v>159</v>
      </c>
      <c r="D2932" t="s">
        <v>68</v>
      </c>
    </row>
    <row r="2933" spans="1:4">
      <c r="A2933" s="1">
        <v>53401077</v>
      </c>
      <c r="B2933" s="1">
        <v>4327</v>
      </c>
      <c r="C2933" t="s">
        <v>159</v>
      </c>
      <c r="D2933" t="s">
        <v>68</v>
      </c>
    </row>
    <row r="2934" spans="1:4">
      <c r="A2934" s="1">
        <v>53401078</v>
      </c>
      <c r="B2934" s="1">
        <v>4328</v>
      </c>
      <c r="C2934" t="s">
        <v>159</v>
      </c>
      <c r="D2934" t="s">
        <v>68</v>
      </c>
    </row>
    <row r="2935" spans="1:4">
      <c r="A2935" s="1">
        <v>53401079</v>
      </c>
      <c r="B2935" s="1">
        <v>4329</v>
      </c>
      <c r="C2935" t="s">
        <v>159</v>
      </c>
      <c r="D2935" t="s">
        <v>68</v>
      </c>
    </row>
    <row r="2936" spans="1:4">
      <c r="A2936" s="1">
        <v>53401060</v>
      </c>
      <c r="B2936" s="1">
        <v>4330</v>
      </c>
      <c r="C2936" t="s">
        <v>159</v>
      </c>
      <c r="D2936" t="s">
        <v>68</v>
      </c>
    </row>
    <row r="2937" spans="1:4">
      <c r="A2937" s="1">
        <v>53401061</v>
      </c>
      <c r="B2937" s="1">
        <v>4331</v>
      </c>
      <c r="C2937" t="s">
        <v>159</v>
      </c>
      <c r="D2937" t="s">
        <v>68</v>
      </c>
    </row>
    <row r="2938" spans="1:4">
      <c r="A2938" s="1">
        <v>53401062</v>
      </c>
      <c r="B2938" s="1">
        <v>4332</v>
      </c>
      <c r="C2938" t="s">
        <v>159</v>
      </c>
      <c r="D2938" t="s">
        <v>68</v>
      </c>
    </row>
    <row r="2939" spans="1:4">
      <c r="A2939" s="1">
        <v>53401063</v>
      </c>
      <c r="B2939" s="1">
        <v>4333</v>
      </c>
      <c r="C2939" t="s">
        <v>159</v>
      </c>
      <c r="D2939" t="s">
        <v>68</v>
      </c>
    </row>
    <row r="2940" spans="1:4">
      <c r="A2940" s="1">
        <v>53401064</v>
      </c>
      <c r="B2940" s="1">
        <v>4334</v>
      </c>
      <c r="C2940" t="s">
        <v>159</v>
      </c>
      <c r="D2940" t="s">
        <v>68</v>
      </c>
    </row>
    <row r="2941" spans="1:4">
      <c r="A2941" s="1">
        <v>53401065</v>
      </c>
      <c r="B2941" s="1">
        <v>4335</v>
      </c>
      <c r="C2941" t="s">
        <v>159</v>
      </c>
      <c r="D2941" t="s">
        <v>68</v>
      </c>
    </row>
    <row r="2942" spans="1:4">
      <c r="A2942" s="1">
        <v>53401066</v>
      </c>
      <c r="B2942" s="1">
        <v>4336</v>
      </c>
      <c r="C2942" t="s">
        <v>159</v>
      </c>
      <c r="D2942" t="s">
        <v>68</v>
      </c>
    </row>
    <row r="2943" spans="1:4">
      <c r="A2943" s="1">
        <v>53401067</v>
      </c>
      <c r="B2943" s="1">
        <v>4337</v>
      </c>
      <c r="C2943" t="s">
        <v>159</v>
      </c>
      <c r="D2943" t="s">
        <v>68</v>
      </c>
    </row>
    <row r="2944" spans="1:4">
      <c r="A2944" s="1">
        <v>53401068</v>
      </c>
      <c r="B2944" s="1">
        <v>4338</v>
      </c>
      <c r="C2944" t="s">
        <v>159</v>
      </c>
      <c r="D2944" t="s">
        <v>68</v>
      </c>
    </row>
    <row r="2945" spans="1:4">
      <c r="A2945" s="1">
        <v>53401069</v>
      </c>
      <c r="B2945" s="1">
        <v>4339</v>
      </c>
      <c r="C2945" t="s">
        <v>159</v>
      </c>
      <c r="D2945" t="s">
        <v>68</v>
      </c>
    </row>
    <row r="2946" spans="1:4">
      <c r="A2946" s="1">
        <v>53401050</v>
      </c>
      <c r="B2946" s="1">
        <v>4340</v>
      </c>
      <c r="C2946" t="s">
        <v>159</v>
      </c>
      <c r="D2946" t="s">
        <v>68</v>
      </c>
    </row>
    <row r="2947" spans="1:4">
      <c r="A2947" s="1">
        <v>53401051</v>
      </c>
      <c r="B2947" s="1">
        <v>4341</v>
      </c>
      <c r="C2947" t="s">
        <v>159</v>
      </c>
      <c r="D2947" t="s">
        <v>68</v>
      </c>
    </row>
    <row r="2948" spans="1:4">
      <c r="A2948" s="1">
        <v>53401052</v>
      </c>
      <c r="B2948" s="1">
        <v>4342</v>
      </c>
      <c r="C2948" t="s">
        <v>159</v>
      </c>
      <c r="D2948" t="s">
        <v>68</v>
      </c>
    </row>
    <row r="2949" spans="1:4">
      <c r="A2949" s="1">
        <v>53401053</v>
      </c>
      <c r="B2949" s="1">
        <v>4343</v>
      </c>
      <c r="C2949" t="s">
        <v>159</v>
      </c>
      <c r="D2949" t="s">
        <v>68</v>
      </c>
    </row>
    <row r="2950" spans="1:4">
      <c r="A2950" s="1">
        <v>53401054</v>
      </c>
      <c r="B2950" s="1">
        <v>4344</v>
      </c>
      <c r="C2950" t="s">
        <v>159</v>
      </c>
      <c r="D2950" t="s">
        <v>68</v>
      </c>
    </row>
    <row r="2951" spans="1:4">
      <c r="A2951" s="1">
        <v>53401055</v>
      </c>
      <c r="B2951" s="1">
        <v>4345</v>
      </c>
      <c r="C2951" t="s">
        <v>159</v>
      </c>
      <c r="D2951" t="s">
        <v>68</v>
      </c>
    </row>
    <row r="2952" spans="1:4">
      <c r="A2952" s="1">
        <v>53401056</v>
      </c>
      <c r="B2952" s="1">
        <v>4346</v>
      </c>
      <c r="C2952" t="s">
        <v>159</v>
      </c>
      <c r="D2952" t="s">
        <v>68</v>
      </c>
    </row>
    <row r="2953" spans="1:4">
      <c r="A2953" s="1">
        <v>53401057</v>
      </c>
      <c r="B2953" s="1">
        <v>4347</v>
      </c>
      <c r="C2953" t="s">
        <v>159</v>
      </c>
      <c r="D2953" t="s">
        <v>68</v>
      </c>
    </row>
    <row r="2954" spans="1:4">
      <c r="A2954" s="1">
        <v>53401058</v>
      </c>
      <c r="B2954" s="1">
        <v>4348</v>
      </c>
      <c r="C2954" t="s">
        <v>159</v>
      </c>
      <c r="D2954" t="s">
        <v>68</v>
      </c>
    </row>
    <row r="2955" spans="1:4">
      <c r="A2955" s="1">
        <v>53401059</v>
      </c>
      <c r="B2955" s="1">
        <v>4349</v>
      </c>
      <c r="C2955" t="s">
        <v>159</v>
      </c>
      <c r="D2955" t="s">
        <v>68</v>
      </c>
    </row>
    <row r="2956" spans="1:4">
      <c r="A2956" s="1">
        <v>53401040</v>
      </c>
      <c r="B2956" s="1">
        <v>4350</v>
      </c>
      <c r="C2956" t="s">
        <v>159</v>
      </c>
      <c r="D2956" t="s">
        <v>68</v>
      </c>
    </row>
    <row r="2957" spans="1:4">
      <c r="A2957" s="1">
        <v>53401041</v>
      </c>
      <c r="B2957" s="1">
        <v>4351</v>
      </c>
      <c r="C2957" t="s">
        <v>159</v>
      </c>
      <c r="D2957" t="s">
        <v>68</v>
      </c>
    </row>
    <row r="2958" spans="1:4">
      <c r="A2958" s="1">
        <v>53401042</v>
      </c>
      <c r="B2958" s="1">
        <v>4352</v>
      </c>
      <c r="C2958" t="s">
        <v>159</v>
      </c>
      <c r="D2958" t="s">
        <v>68</v>
      </c>
    </row>
    <row r="2959" spans="1:4">
      <c r="A2959" s="1">
        <v>53401043</v>
      </c>
      <c r="B2959" s="1">
        <v>4353</v>
      </c>
      <c r="C2959" t="s">
        <v>159</v>
      </c>
      <c r="D2959" t="s">
        <v>68</v>
      </c>
    </row>
    <row r="2960" spans="1:4">
      <c r="A2960" s="1">
        <v>53401044</v>
      </c>
      <c r="B2960" s="1">
        <v>4354</v>
      </c>
      <c r="C2960" t="s">
        <v>159</v>
      </c>
      <c r="D2960" t="s">
        <v>68</v>
      </c>
    </row>
    <row r="2961" spans="1:4">
      <c r="A2961" s="1">
        <v>53401045</v>
      </c>
      <c r="B2961" s="1">
        <v>4355</v>
      </c>
      <c r="C2961" t="s">
        <v>159</v>
      </c>
      <c r="D2961" t="s">
        <v>68</v>
      </c>
    </row>
    <row r="2962" spans="1:4">
      <c r="A2962" s="1">
        <v>53401046</v>
      </c>
      <c r="B2962" s="1">
        <v>4356</v>
      </c>
      <c r="C2962" t="s">
        <v>159</v>
      </c>
      <c r="D2962" t="s">
        <v>68</v>
      </c>
    </row>
    <row r="2963" spans="1:4">
      <c r="A2963" s="1">
        <v>53401047</v>
      </c>
      <c r="B2963" s="1">
        <v>4357</v>
      </c>
      <c r="C2963" t="s">
        <v>159</v>
      </c>
      <c r="D2963" t="s">
        <v>68</v>
      </c>
    </row>
    <row r="2964" spans="1:4">
      <c r="A2964" s="1">
        <v>53401048</v>
      </c>
      <c r="B2964" s="1">
        <v>4358</v>
      </c>
      <c r="C2964" t="s">
        <v>159</v>
      </c>
      <c r="D2964" t="s">
        <v>68</v>
      </c>
    </row>
    <row r="2965" spans="1:4">
      <c r="A2965" s="1">
        <v>53401049</v>
      </c>
      <c r="B2965" s="1">
        <v>4359</v>
      </c>
      <c r="C2965" t="s">
        <v>159</v>
      </c>
      <c r="D2965" t="s">
        <v>68</v>
      </c>
    </row>
    <row r="2966" spans="1:4">
      <c r="A2966" s="1">
        <v>53401030</v>
      </c>
      <c r="B2966" s="1">
        <v>4360</v>
      </c>
      <c r="C2966" t="s">
        <v>159</v>
      </c>
      <c r="D2966" t="s">
        <v>68</v>
      </c>
    </row>
    <row r="2967" spans="1:4">
      <c r="A2967" s="1">
        <v>53401031</v>
      </c>
      <c r="B2967" s="1">
        <v>4361</v>
      </c>
      <c r="C2967" t="s">
        <v>159</v>
      </c>
      <c r="D2967" t="s">
        <v>68</v>
      </c>
    </row>
    <row r="2968" spans="1:4">
      <c r="A2968" s="1">
        <v>53401032</v>
      </c>
      <c r="B2968" s="1">
        <v>4362</v>
      </c>
      <c r="C2968" t="s">
        <v>159</v>
      </c>
      <c r="D2968" t="s">
        <v>68</v>
      </c>
    </row>
    <row r="2969" spans="1:4">
      <c r="A2969" s="1">
        <v>53401033</v>
      </c>
      <c r="B2969" s="1">
        <v>4363</v>
      </c>
      <c r="C2969" t="s">
        <v>159</v>
      </c>
      <c r="D2969" t="s">
        <v>68</v>
      </c>
    </row>
    <row r="2970" spans="1:4">
      <c r="A2970" s="1">
        <v>53401034</v>
      </c>
      <c r="B2970" s="1">
        <v>4364</v>
      </c>
      <c r="C2970" t="s">
        <v>159</v>
      </c>
      <c r="D2970" t="s">
        <v>68</v>
      </c>
    </row>
    <row r="2971" spans="1:4">
      <c r="A2971" s="1">
        <v>53401035</v>
      </c>
      <c r="B2971" s="1">
        <v>4365</v>
      </c>
      <c r="C2971" t="s">
        <v>159</v>
      </c>
      <c r="D2971" t="s">
        <v>68</v>
      </c>
    </row>
    <row r="2972" spans="1:4">
      <c r="A2972" s="1">
        <v>53401036</v>
      </c>
      <c r="B2972" s="1">
        <v>4366</v>
      </c>
      <c r="C2972" t="s">
        <v>159</v>
      </c>
      <c r="D2972" t="s">
        <v>68</v>
      </c>
    </row>
    <row r="2973" spans="1:4">
      <c r="A2973" s="1">
        <v>53401037</v>
      </c>
      <c r="B2973" s="1">
        <v>4367</v>
      </c>
      <c r="C2973" t="s">
        <v>159</v>
      </c>
      <c r="D2973" t="s">
        <v>68</v>
      </c>
    </row>
    <row r="2974" spans="1:4">
      <c r="A2974" s="1">
        <v>53401038</v>
      </c>
      <c r="B2974" s="1">
        <v>4368</v>
      </c>
      <c r="C2974" t="s">
        <v>159</v>
      </c>
      <c r="D2974" t="s">
        <v>68</v>
      </c>
    </row>
    <row r="2975" spans="1:4">
      <c r="A2975" s="1">
        <v>53401039</v>
      </c>
      <c r="B2975" s="1">
        <v>4369</v>
      </c>
      <c r="C2975" t="s">
        <v>159</v>
      </c>
      <c r="D2975" t="s">
        <v>68</v>
      </c>
    </row>
    <row r="2976" spans="1:4">
      <c r="A2976" s="1">
        <v>53401020</v>
      </c>
      <c r="B2976" s="1">
        <v>4370</v>
      </c>
      <c r="C2976" t="s">
        <v>159</v>
      </c>
      <c r="D2976" t="s">
        <v>68</v>
      </c>
    </row>
    <row r="2977" spans="1:4">
      <c r="A2977" s="1">
        <v>53401021</v>
      </c>
      <c r="B2977" s="1">
        <v>4371</v>
      </c>
      <c r="C2977" t="s">
        <v>159</v>
      </c>
      <c r="D2977" t="s">
        <v>68</v>
      </c>
    </row>
    <row r="2978" spans="1:4">
      <c r="A2978" s="1">
        <v>53401022</v>
      </c>
      <c r="B2978" s="1">
        <v>4372</v>
      </c>
      <c r="C2978" t="s">
        <v>159</v>
      </c>
      <c r="D2978" t="s">
        <v>68</v>
      </c>
    </row>
    <row r="2979" spans="1:4">
      <c r="A2979" s="1">
        <v>53401023</v>
      </c>
      <c r="B2979" s="1">
        <v>4373</v>
      </c>
      <c r="C2979" t="s">
        <v>159</v>
      </c>
      <c r="D2979" t="s">
        <v>68</v>
      </c>
    </row>
    <row r="2980" spans="1:4">
      <c r="A2980" s="1">
        <v>53401024</v>
      </c>
      <c r="B2980" s="1">
        <v>4374</v>
      </c>
      <c r="C2980" t="s">
        <v>159</v>
      </c>
      <c r="D2980" t="s">
        <v>68</v>
      </c>
    </row>
    <row r="2981" spans="1:4">
      <c r="A2981" s="1">
        <v>53401025</v>
      </c>
      <c r="B2981" s="1">
        <v>4375</v>
      </c>
      <c r="C2981" t="s">
        <v>159</v>
      </c>
      <c r="D2981" t="s">
        <v>68</v>
      </c>
    </row>
    <row r="2982" spans="1:4">
      <c r="A2982" s="1">
        <v>53401026</v>
      </c>
      <c r="B2982" s="1">
        <v>4376</v>
      </c>
      <c r="C2982" t="s">
        <v>159</v>
      </c>
      <c r="D2982" t="s">
        <v>68</v>
      </c>
    </row>
    <row r="2983" spans="1:4">
      <c r="A2983" s="1">
        <v>53401027</v>
      </c>
      <c r="B2983" s="1">
        <v>4377</v>
      </c>
      <c r="C2983" t="s">
        <v>159</v>
      </c>
      <c r="D2983" t="s">
        <v>68</v>
      </c>
    </row>
    <row r="2984" spans="1:4">
      <c r="A2984" s="1">
        <v>53401028</v>
      </c>
      <c r="B2984" s="1">
        <v>4378</v>
      </c>
      <c r="C2984" t="s">
        <v>159</v>
      </c>
      <c r="D2984" t="s">
        <v>68</v>
      </c>
    </row>
    <row r="2985" spans="1:4">
      <c r="A2985" s="1">
        <v>53401029</v>
      </c>
      <c r="B2985" s="1">
        <v>4379</v>
      </c>
      <c r="C2985" t="s">
        <v>159</v>
      </c>
      <c r="D2985" t="s">
        <v>68</v>
      </c>
    </row>
    <row r="2986" spans="1:4">
      <c r="A2986" s="1">
        <v>53401010</v>
      </c>
      <c r="B2986" s="1">
        <v>4380</v>
      </c>
      <c r="C2986" t="s">
        <v>159</v>
      </c>
      <c r="D2986" t="s">
        <v>68</v>
      </c>
    </row>
    <row r="2987" spans="1:4">
      <c r="A2987" s="1">
        <v>53401011</v>
      </c>
      <c r="B2987" s="1">
        <v>4381</v>
      </c>
      <c r="C2987" t="s">
        <v>159</v>
      </c>
      <c r="D2987" t="s">
        <v>68</v>
      </c>
    </row>
    <row r="2988" spans="1:4">
      <c r="A2988" s="1">
        <v>53401012</v>
      </c>
      <c r="B2988" s="1">
        <v>4382</v>
      </c>
      <c r="C2988" t="s">
        <v>159</v>
      </c>
      <c r="D2988" t="s">
        <v>68</v>
      </c>
    </row>
    <row r="2989" spans="1:4">
      <c r="A2989" s="1">
        <v>53401013</v>
      </c>
      <c r="B2989" s="1">
        <v>4383</v>
      </c>
      <c r="C2989" t="s">
        <v>159</v>
      </c>
      <c r="D2989" t="s">
        <v>68</v>
      </c>
    </row>
    <row r="2990" spans="1:4">
      <c r="A2990" s="1">
        <v>53401014</v>
      </c>
      <c r="B2990" s="1">
        <v>4384</v>
      </c>
      <c r="C2990" t="s">
        <v>159</v>
      </c>
      <c r="D2990" t="s">
        <v>68</v>
      </c>
    </row>
    <row r="2991" spans="1:4">
      <c r="A2991" s="1">
        <v>53401015</v>
      </c>
      <c r="B2991" s="1">
        <v>4385</v>
      </c>
      <c r="C2991" t="s">
        <v>159</v>
      </c>
      <c r="D2991" t="s">
        <v>68</v>
      </c>
    </row>
    <row r="2992" spans="1:4">
      <c r="A2992" s="1">
        <v>53401016</v>
      </c>
      <c r="B2992" s="1">
        <v>4386</v>
      </c>
      <c r="C2992" t="s">
        <v>159</v>
      </c>
      <c r="D2992" t="s">
        <v>68</v>
      </c>
    </row>
    <row r="2993" spans="1:4">
      <c r="A2993" s="1">
        <v>53401017</v>
      </c>
      <c r="B2993" s="1">
        <v>4387</v>
      </c>
      <c r="C2993" t="s">
        <v>159</v>
      </c>
      <c r="D2993" t="s">
        <v>68</v>
      </c>
    </row>
    <row r="2994" spans="1:4">
      <c r="A2994" s="1">
        <v>53401018</v>
      </c>
      <c r="B2994" s="1">
        <v>4388</v>
      </c>
      <c r="C2994" t="s">
        <v>159</v>
      </c>
      <c r="D2994" t="s">
        <v>68</v>
      </c>
    </row>
    <row r="2995" spans="1:4">
      <c r="A2995" s="1">
        <v>53401019</v>
      </c>
      <c r="B2995" s="1">
        <v>4389</v>
      </c>
      <c r="C2995" t="s">
        <v>159</v>
      </c>
      <c r="D2995" t="s">
        <v>68</v>
      </c>
    </row>
    <row r="2996" spans="1:4">
      <c r="A2996" s="1">
        <v>53401000</v>
      </c>
      <c r="B2996" s="1">
        <v>4390</v>
      </c>
      <c r="C2996" t="s">
        <v>159</v>
      </c>
      <c r="D2996" t="s">
        <v>68</v>
      </c>
    </row>
    <row r="2997" spans="1:4">
      <c r="A2997" s="1">
        <v>53401001</v>
      </c>
      <c r="B2997" s="1">
        <v>4391</v>
      </c>
      <c r="C2997" t="s">
        <v>159</v>
      </c>
      <c r="D2997" t="s">
        <v>68</v>
      </c>
    </row>
    <row r="2998" spans="1:4">
      <c r="A2998" s="1">
        <v>53401002</v>
      </c>
      <c r="B2998" s="1">
        <v>4392</v>
      </c>
      <c r="C2998" t="s">
        <v>159</v>
      </c>
      <c r="D2998" t="s">
        <v>68</v>
      </c>
    </row>
    <row r="2999" spans="1:4">
      <c r="A2999" s="1">
        <v>53401003</v>
      </c>
      <c r="B2999" s="1">
        <v>4393</v>
      </c>
      <c r="C2999" t="s">
        <v>159</v>
      </c>
      <c r="D2999" t="s">
        <v>68</v>
      </c>
    </row>
    <row r="3000" spans="1:4">
      <c r="A3000" s="1">
        <v>53401004</v>
      </c>
      <c r="B3000" s="1">
        <v>4394</v>
      </c>
      <c r="C3000" t="s">
        <v>159</v>
      </c>
      <c r="D3000" t="s">
        <v>68</v>
      </c>
    </row>
    <row r="3001" spans="1:4">
      <c r="A3001" s="1">
        <v>53401005</v>
      </c>
      <c r="B3001" s="1">
        <v>4395</v>
      </c>
      <c r="C3001" t="s">
        <v>159</v>
      </c>
      <c r="D3001" t="s">
        <v>68</v>
      </c>
    </row>
    <row r="3002" spans="1:4">
      <c r="A3002" s="1">
        <v>53401006</v>
      </c>
      <c r="B3002" s="1">
        <v>4396</v>
      </c>
      <c r="C3002" t="s">
        <v>159</v>
      </c>
      <c r="D3002" t="s">
        <v>68</v>
      </c>
    </row>
    <row r="3003" spans="1:4">
      <c r="A3003" s="1">
        <v>53401007</v>
      </c>
      <c r="B3003" s="1">
        <v>4397</v>
      </c>
      <c r="C3003" t="s">
        <v>159</v>
      </c>
      <c r="D3003" t="s">
        <v>68</v>
      </c>
    </row>
    <row r="3004" spans="1:4">
      <c r="A3004" s="1">
        <v>53401008</v>
      </c>
      <c r="B3004" s="1">
        <v>4398</v>
      </c>
      <c r="C3004" t="s">
        <v>159</v>
      </c>
      <c r="D3004" t="s">
        <v>68</v>
      </c>
    </row>
    <row r="3005" spans="1:4">
      <c r="A3005" s="1">
        <v>53401009</v>
      </c>
      <c r="B3005" s="1">
        <v>4399</v>
      </c>
      <c r="C3005" t="s">
        <v>159</v>
      </c>
      <c r="D3005" t="s">
        <v>68</v>
      </c>
    </row>
    <row r="3006" spans="1:4">
      <c r="A3006" s="1">
        <v>53401190</v>
      </c>
      <c r="B3006" s="1">
        <v>4400</v>
      </c>
      <c r="C3006" t="s">
        <v>160</v>
      </c>
      <c r="D3006" t="s">
        <v>68</v>
      </c>
    </row>
    <row r="3007" spans="1:4">
      <c r="A3007" s="1">
        <v>53401191</v>
      </c>
      <c r="B3007" s="1">
        <v>4401</v>
      </c>
      <c r="C3007" t="s">
        <v>160</v>
      </c>
      <c r="D3007" t="s">
        <v>68</v>
      </c>
    </row>
    <row r="3008" spans="1:4">
      <c r="A3008" s="1">
        <v>53401192</v>
      </c>
      <c r="B3008" s="1">
        <v>4402</v>
      </c>
      <c r="C3008" t="s">
        <v>160</v>
      </c>
      <c r="D3008" t="s">
        <v>68</v>
      </c>
    </row>
    <row r="3009" spans="1:4">
      <c r="A3009" s="1">
        <v>53401193</v>
      </c>
      <c r="B3009" s="1">
        <v>4403</v>
      </c>
      <c r="C3009" t="s">
        <v>160</v>
      </c>
      <c r="D3009" t="s">
        <v>68</v>
      </c>
    </row>
    <row r="3010" spans="1:4">
      <c r="A3010" s="1">
        <v>53401194</v>
      </c>
      <c r="B3010" s="1">
        <v>4404</v>
      </c>
      <c r="C3010" t="s">
        <v>160</v>
      </c>
      <c r="D3010" t="s">
        <v>68</v>
      </c>
    </row>
    <row r="3011" spans="1:4">
      <c r="A3011" s="1">
        <v>53401195</v>
      </c>
      <c r="B3011" s="1">
        <v>4405</v>
      </c>
      <c r="C3011" t="s">
        <v>160</v>
      </c>
      <c r="D3011" t="s">
        <v>68</v>
      </c>
    </row>
    <row r="3012" spans="1:4">
      <c r="A3012" s="1">
        <v>53401196</v>
      </c>
      <c r="B3012" s="1">
        <v>4406</v>
      </c>
      <c r="C3012" t="s">
        <v>160</v>
      </c>
      <c r="D3012" t="s">
        <v>68</v>
      </c>
    </row>
    <row r="3013" spans="1:4">
      <c r="A3013" s="1">
        <v>53401197</v>
      </c>
      <c r="B3013" s="1">
        <v>4407</v>
      </c>
      <c r="C3013" t="s">
        <v>160</v>
      </c>
      <c r="D3013" t="s">
        <v>68</v>
      </c>
    </row>
    <row r="3014" spans="1:4">
      <c r="A3014" s="1">
        <v>53401198</v>
      </c>
      <c r="B3014" s="1">
        <v>4408</v>
      </c>
      <c r="C3014" t="s">
        <v>160</v>
      </c>
      <c r="D3014" t="s">
        <v>68</v>
      </c>
    </row>
    <row r="3015" spans="1:4">
      <c r="A3015" s="1">
        <v>53401199</v>
      </c>
      <c r="B3015" s="1">
        <v>4409</v>
      </c>
      <c r="C3015" t="s">
        <v>160</v>
      </c>
      <c r="D3015" t="s">
        <v>68</v>
      </c>
    </row>
    <row r="3016" spans="1:4">
      <c r="A3016" s="1">
        <v>53401180</v>
      </c>
      <c r="B3016" s="1">
        <v>4410</v>
      </c>
      <c r="C3016" t="s">
        <v>160</v>
      </c>
      <c r="D3016" t="s">
        <v>68</v>
      </c>
    </row>
    <row r="3017" spans="1:4">
      <c r="A3017" s="1">
        <v>53401181</v>
      </c>
      <c r="B3017" s="1">
        <v>4411</v>
      </c>
      <c r="C3017" t="s">
        <v>160</v>
      </c>
      <c r="D3017" t="s">
        <v>68</v>
      </c>
    </row>
    <row r="3018" spans="1:4">
      <c r="A3018" s="1">
        <v>53401182</v>
      </c>
      <c r="B3018" s="1">
        <v>4412</v>
      </c>
      <c r="C3018" t="s">
        <v>160</v>
      </c>
      <c r="D3018" t="s">
        <v>68</v>
      </c>
    </row>
    <row r="3019" spans="1:4">
      <c r="A3019" s="1">
        <v>53401183</v>
      </c>
      <c r="B3019" s="1">
        <v>4413</v>
      </c>
      <c r="C3019" t="s">
        <v>160</v>
      </c>
      <c r="D3019" t="s">
        <v>68</v>
      </c>
    </row>
    <row r="3020" spans="1:4">
      <c r="A3020" s="1">
        <v>53401184</v>
      </c>
      <c r="B3020" s="1">
        <v>4414</v>
      </c>
      <c r="C3020" t="s">
        <v>160</v>
      </c>
      <c r="D3020" t="s">
        <v>68</v>
      </c>
    </row>
    <row r="3021" spans="1:4">
      <c r="A3021" s="1">
        <v>53401185</v>
      </c>
      <c r="B3021" s="1">
        <v>4415</v>
      </c>
      <c r="C3021" t="s">
        <v>160</v>
      </c>
      <c r="D3021" t="s">
        <v>68</v>
      </c>
    </row>
    <row r="3022" spans="1:4">
      <c r="A3022" s="1">
        <v>53401186</v>
      </c>
      <c r="B3022" s="1">
        <v>4416</v>
      </c>
      <c r="C3022" t="s">
        <v>160</v>
      </c>
      <c r="D3022" t="s">
        <v>68</v>
      </c>
    </row>
    <row r="3023" spans="1:4">
      <c r="A3023" s="1">
        <v>53401187</v>
      </c>
      <c r="B3023" s="1">
        <v>4417</v>
      </c>
      <c r="C3023" t="s">
        <v>160</v>
      </c>
      <c r="D3023" t="s">
        <v>68</v>
      </c>
    </row>
    <row r="3024" spans="1:4">
      <c r="A3024" s="1">
        <v>53401188</v>
      </c>
      <c r="B3024" s="1">
        <v>4418</v>
      </c>
      <c r="C3024" t="s">
        <v>160</v>
      </c>
      <c r="D3024" t="s">
        <v>68</v>
      </c>
    </row>
    <row r="3025" spans="1:4">
      <c r="A3025" s="1">
        <v>53401189</v>
      </c>
      <c r="B3025" s="1">
        <v>4419</v>
      </c>
      <c r="C3025" t="s">
        <v>160</v>
      </c>
      <c r="D3025" t="s">
        <v>68</v>
      </c>
    </row>
    <row r="3026" spans="1:4">
      <c r="A3026" s="1">
        <v>53401170</v>
      </c>
      <c r="B3026" s="1">
        <v>4420</v>
      </c>
      <c r="C3026" t="s">
        <v>160</v>
      </c>
      <c r="D3026" t="s">
        <v>68</v>
      </c>
    </row>
    <row r="3027" spans="1:4">
      <c r="A3027" s="1">
        <v>53401171</v>
      </c>
      <c r="B3027" s="1">
        <v>4421</v>
      </c>
      <c r="C3027" t="s">
        <v>160</v>
      </c>
      <c r="D3027" t="s">
        <v>68</v>
      </c>
    </row>
    <row r="3028" spans="1:4">
      <c r="A3028" s="1">
        <v>53401172</v>
      </c>
      <c r="B3028" s="1">
        <v>4422</v>
      </c>
      <c r="C3028" t="s">
        <v>160</v>
      </c>
      <c r="D3028" t="s">
        <v>68</v>
      </c>
    </row>
    <row r="3029" spans="1:4">
      <c r="A3029" s="1">
        <v>53401173</v>
      </c>
      <c r="B3029" s="1">
        <v>4423</v>
      </c>
      <c r="C3029" t="s">
        <v>160</v>
      </c>
      <c r="D3029" t="s">
        <v>68</v>
      </c>
    </row>
    <row r="3030" spans="1:4">
      <c r="A3030" s="1">
        <v>53401174</v>
      </c>
      <c r="B3030" s="1">
        <v>4424</v>
      </c>
      <c r="C3030" t="s">
        <v>160</v>
      </c>
      <c r="D3030" t="s">
        <v>68</v>
      </c>
    </row>
    <row r="3031" spans="1:4">
      <c r="A3031" s="1">
        <v>53401175</v>
      </c>
      <c r="B3031" s="1">
        <v>4425</v>
      </c>
      <c r="C3031" t="s">
        <v>160</v>
      </c>
      <c r="D3031" t="s">
        <v>68</v>
      </c>
    </row>
    <row r="3032" spans="1:4">
      <c r="A3032" s="1">
        <v>53401176</v>
      </c>
      <c r="B3032" s="1">
        <v>4426</v>
      </c>
      <c r="C3032" t="s">
        <v>160</v>
      </c>
      <c r="D3032" t="s">
        <v>68</v>
      </c>
    </row>
    <row r="3033" spans="1:4">
      <c r="A3033" s="1">
        <v>53401177</v>
      </c>
      <c r="B3033" s="1">
        <v>4427</v>
      </c>
      <c r="C3033" t="s">
        <v>160</v>
      </c>
      <c r="D3033" t="s">
        <v>68</v>
      </c>
    </row>
    <row r="3034" spans="1:4">
      <c r="A3034" s="1">
        <v>53401178</v>
      </c>
      <c r="B3034" s="1">
        <v>4428</v>
      </c>
      <c r="C3034" t="s">
        <v>160</v>
      </c>
      <c r="D3034" t="s">
        <v>68</v>
      </c>
    </row>
    <row r="3035" spans="1:4">
      <c r="A3035" s="1">
        <v>53401179</v>
      </c>
      <c r="B3035" s="1">
        <v>4429</v>
      </c>
      <c r="C3035" t="s">
        <v>160</v>
      </c>
      <c r="D3035" t="s">
        <v>68</v>
      </c>
    </row>
    <row r="3036" spans="1:4">
      <c r="A3036" s="1">
        <v>53401160</v>
      </c>
      <c r="B3036" s="1">
        <v>4430</v>
      </c>
      <c r="C3036" t="s">
        <v>160</v>
      </c>
      <c r="D3036" t="s">
        <v>68</v>
      </c>
    </row>
    <row r="3037" spans="1:4">
      <c r="A3037" s="1">
        <v>53401161</v>
      </c>
      <c r="B3037" s="1">
        <v>4431</v>
      </c>
      <c r="C3037" t="s">
        <v>160</v>
      </c>
      <c r="D3037" t="s">
        <v>68</v>
      </c>
    </row>
    <row r="3038" spans="1:4">
      <c r="A3038" s="1">
        <v>53401162</v>
      </c>
      <c r="B3038" s="1">
        <v>4432</v>
      </c>
      <c r="C3038" t="s">
        <v>160</v>
      </c>
      <c r="D3038" t="s">
        <v>68</v>
      </c>
    </row>
    <row r="3039" spans="1:4">
      <c r="A3039" s="1">
        <v>53401163</v>
      </c>
      <c r="B3039" s="1">
        <v>4433</v>
      </c>
      <c r="C3039" t="s">
        <v>160</v>
      </c>
      <c r="D3039" t="s">
        <v>68</v>
      </c>
    </row>
    <row r="3040" spans="1:4">
      <c r="A3040" s="1">
        <v>53401164</v>
      </c>
      <c r="B3040" s="1">
        <v>4434</v>
      </c>
      <c r="C3040" t="s">
        <v>160</v>
      </c>
      <c r="D3040" t="s">
        <v>68</v>
      </c>
    </row>
    <row r="3041" spans="1:4">
      <c r="A3041" s="1">
        <v>53401165</v>
      </c>
      <c r="B3041" s="1">
        <v>4435</v>
      </c>
      <c r="C3041" t="s">
        <v>160</v>
      </c>
      <c r="D3041" t="s">
        <v>68</v>
      </c>
    </row>
    <row r="3042" spans="1:4">
      <c r="A3042" s="1">
        <v>53401166</v>
      </c>
      <c r="B3042" s="1">
        <v>4436</v>
      </c>
      <c r="C3042" t="s">
        <v>160</v>
      </c>
      <c r="D3042" t="s">
        <v>68</v>
      </c>
    </row>
    <row r="3043" spans="1:4">
      <c r="A3043" s="1">
        <v>53401167</v>
      </c>
      <c r="B3043" s="1">
        <v>4437</v>
      </c>
      <c r="C3043" t="s">
        <v>160</v>
      </c>
      <c r="D3043" t="s">
        <v>68</v>
      </c>
    </row>
    <row r="3044" spans="1:4">
      <c r="A3044" s="1">
        <v>53401168</v>
      </c>
      <c r="B3044" s="1">
        <v>4438</v>
      </c>
      <c r="C3044" t="s">
        <v>160</v>
      </c>
      <c r="D3044" t="s">
        <v>68</v>
      </c>
    </row>
    <row r="3045" spans="1:4">
      <c r="A3045" s="1">
        <v>53401169</v>
      </c>
      <c r="B3045" s="1">
        <v>4439</v>
      </c>
      <c r="C3045" t="s">
        <v>160</v>
      </c>
      <c r="D3045" t="s">
        <v>68</v>
      </c>
    </row>
    <row r="3046" spans="1:4">
      <c r="A3046" s="1">
        <v>53401150</v>
      </c>
      <c r="B3046" s="1">
        <v>4440</v>
      </c>
      <c r="C3046" t="s">
        <v>160</v>
      </c>
      <c r="D3046" t="s">
        <v>68</v>
      </c>
    </row>
    <row r="3047" spans="1:4">
      <c r="A3047" s="1">
        <v>53401151</v>
      </c>
      <c r="B3047" s="1">
        <v>4441</v>
      </c>
      <c r="C3047" t="s">
        <v>160</v>
      </c>
      <c r="D3047" t="s">
        <v>68</v>
      </c>
    </row>
    <row r="3048" spans="1:4">
      <c r="A3048" s="1">
        <v>53401152</v>
      </c>
      <c r="B3048" s="1">
        <v>4442</v>
      </c>
      <c r="C3048" t="s">
        <v>160</v>
      </c>
      <c r="D3048" t="s">
        <v>68</v>
      </c>
    </row>
    <row r="3049" spans="1:4">
      <c r="A3049" s="1">
        <v>53401153</v>
      </c>
      <c r="B3049" s="1">
        <v>4443</v>
      </c>
      <c r="C3049" t="s">
        <v>160</v>
      </c>
      <c r="D3049" t="s">
        <v>68</v>
      </c>
    </row>
    <row r="3050" spans="1:4">
      <c r="A3050" s="1">
        <v>53401154</v>
      </c>
      <c r="B3050" s="1">
        <v>4444</v>
      </c>
      <c r="C3050" t="s">
        <v>160</v>
      </c>
      <c r="D3050" t="s">
        <v>68</v>
      </c>
    </row>
    <row r="3051" spans="1:4">
      <c r="A3051" s="1">
        <v>53401155</v>
      </c>
      <c r="B3051" s="1">
        <v>4445</v>
      </c>
      <c r="C3051" t="s">
        <v>160</v>
      </c>
      <c r="D3051" t="s">
        <v>68</v>
      </c>
    </row>
    <row r="3052" spans="1:4">
      <c r="A3052" s="1">
        <v>53401156</v>
      </c>
      <c r="B3052" s="1">
        <v>4446</v>
      </c>
      <c r="C3052" t="s">
        <v>160</v>
      </c>
      <c r="D3052" t="s">
        <v>68</v>
      </c>
    </row>
    <row r="3053" spans="1:4">
      <c r="A3053" s="1">
        <v>53401157</v>
      </c>
      <c r="B3053" s="1">
        <v>4447</v>
      </c>
      <c r="C3053" t="s">
        <v>160</v>
      </c>
      <c r="D3053" t="s">
        <v>68</v>
      </c>
    </row>
    <row r="3054" spans="1:4">
      <c r="A3054" s="1">
        <v>53401158</v>
      </c>
      <c r="B3054" s="1">
        <v>4448</v>
      </c>
      <c r="C3054" t="s">
        <v>160</v>
      </c>
      <c r="D3054" t="s">
        <v>68</v>
      </c>
    </row>
    <row r="3055" spans="1:4">
      <c r="A3055" s="1">
        <v>53401159</v>
      </c>
      <c r="B3055" s="1">
        <v>4449</v>
      </c>
      <c r="C3055" t="s">
        <v>160</v>
      </c>
      <c r="D3055" t="s">
        <v>68</v>
      </c>
    </row>
    <row r="3056" spans="1:4">
      <c r="A3056" s="1">
        <v>53401140</v>
      </c>
      <c r="B3056" s="1">
        <v>4450</v>
      </c>
      <c r="C3056" t="s">
        <v>160</v>
      </c>
      <c r="D3056" t="s">
        <v>68</v>
      </c>
    </row>
    <row r="3057" spans="1:4">
      <c r="A3057" s="1">
        <v>53401141</v>
      </c>
      <c r="B3057" s="1">
        <v>4451</v>
      </c>
      <c r="C3057" t="s">
        <v>160</v>
      </c>
      <c r="D3057" t="s">
        <v>68</v>
      </c>
    </row>
    <row r="3058" spans="1:4">
      <c r="A3058" s="1">
        <v>53401142</v>
      </c>
      <c r="B3058" s="1">
        <v>4452</v>
      </c>
      <c r="C3058" t="s">
        <v>160</v>
      </c>
      <c r="D3058" t="s">
        <v>68</v>
      </c>
    </row>
    <row r="3059" spans="1:4">
      <c r="A3059" s="1">
        <v>53401143</v>
      </c>
      <c r="B3059" s="1">
        <v>4453</v>
      </c>
      <c r="C3059" t="s">
        <v>160</v>
      </c>
      <c r="D3059" t="s">
        <v>68</v>
      </c>
    </row>
    <row r="3060" spans="1:4">
      <c r="A3060" s="1">
        <v>53401144</v>
      </c>
      <c r="B3060" s="1">
        <v>4454</v>
      </c>
      <c r="C3060" t="s">
        <v>160</v>
      </c>
      <c r="D3060" t="s">
        <v>68</v>
      </c>
    </row>
    <row r="3061" spans="1:4">
      <c r="A3061" s="1">
        <v>53401145</v>
      </c>
      <c r="B3061" s="1">
        <v>4455</v>
      </c>
      <c r="C3061" t="s">
        <v>160</v>
      </c>
      <c r="D3061" t="s">
        <v>68</v>
      </c>
    </row>
    <row r="3062" spans="1:4">
      <c r="A3062" s="1">
        <v>53401146</v>
      </c>
      <c r="B3062" s="1">
        <v>4456</v>
      </c>
      <c r="C3062" t="s">
        <v>160</v>
      </c>
      <c r="D3062" t="s">
        <v>68</v>
      </c>
    </row>
    <row r="3063" spans="1:4">
      <c r="A3063" s="1">
        <v>53401147</v>
      </c>
      <c r="B3063" s="1">
        <v>4457</v>
      </c>
      <c r="C3063" t="s">
        <v>160</v>
      </c>
      <c r="D3063" t="s">
        <v>68</v>
      </c>
    </row>
    <row r="3064" spans="1:4">
      <c r="A3064" s="1">
        <v>53401148</v>
      </c>
      <c r="B3064" s="1">
        <v>4458</v>
      </c>
      <c r="C3064" t="s">
        <v>160</v>
      </c>
      <c r="D3064" t="s">
        <v>68</v>
      </c>
    </row>
    <row r="3065" spans="1:4">
      <c r="A3065" s="1">
        <v>53401149</v>
      </c>
      <c r="B3065" s="1">
        <v>4459</v>
      </c>
      <c r="C3065" t="s">
        <v>160</v>
      </c>
      <c r="D3065" t="s">
        <v>68</v>
      </c>
    </row>
    <row r="3066" spans="1:4">
      <c r="A3066" s="1">
        <v>53401130</v>
      </c>
      <c r="B3066" s="1">
        <v>4460</v>
      </c>
      <c r="C3066" t="s">
        <v>160</v>
      </c>
      <c r="D3066" t="s">
        <v>68</v>
      </c>
    </row>
    <row r="3067" spans="1:4">
      <c r="A3067" s="1">
        <v>53401131</v>
      </c>
      <c r="B3067" s="1">
        <v>4461</v>
      </c>
      <c r="C3067" t="s">
        <v>160</v>
      </c>
      <c r="D3067" t="s">
        <v>68</v>
      </c>
    </row>
    <row r="3068" spans="1:4">
      <c r="A3068" s="1">
        <v>53401132</v>
      </c>
      <c r="B3068" s="1">
        <v>4462</v>
      </c>
      <c r="C3068" t="s">
        <v>160</v>
      </c>
      <c r="D3068" t="s">
        <v>68</v>
      </c>
    </row>
    <row r="3069" spans="1:4">
      <c r="A3069" s="1">
        <v>53401133</v>
      </c>
      <c r="B3069" s="1">
        <v>4463</v>
      </c>
      <c r="C3069" t="s">
        <v>160</v>
      </c>
      <c r="D3069" t="s">
        <v>68</v>
      </c>
    </row>
    <row r="3070" spans="1:4">
      <c r="A3070" s="1">
        <v>53401134</v>
      </c>
      <c r="B3070" s="1">
        <v>4464</v>
      </c>
      <c r="C3070" t="s">
        <v>160</v>
      </c>
      <c r="D3070" t="s">
        <v>68</v>
      </c>
    </row>
    <row r="3071" spans="1:4">
      <c r="A3071" s="1">
        <v>53401135</v>
      </c>
      <c r="B3071" s="1">
        <v>4465</v>
      </c>
      <c r="C3071" t="s">
        <v>160</v>
      </c>
      <c r="D3071" t="s">
        <v>68</v>
      </c>
    </row>
    <row r="3072" spans="1:4">
      <c r="A3072" s="1">
        <v>53401136</v>
      </c>
      <c r="B3072" s="1">
        <v>4466</v>
      </c>
      <c r="C3072" t="s">
        <v>160</v>
      </c>
      <c r="D3072" t="s">
        <v>68</v>
      </c>
    </row>
    <row r="3073" spans="1:4">
      <c r="A3073" s="1">
        <v>53401137</v>
      </c>
      <c r="B3073" s="1">
        <v>4467</v>
      </c>
      <c r="C3073" t="s">
        <v>160</v>
      </c>
      <c r="D3073" t="s">
        <v>68</v>
      </c>
    </row>
    <row r="3074" spans="1:4">
      <c r="A3074" s="1">
        <v>53401138</v>
      </c>
      <c r="B3074" s="1">
        <v>4468</v>
      </c>
      <c r="C3074" t="s">
        <v>160</v>
      </c>
      <c r="D3074" t="s">
        <v>68</v>
      </c>
    </row>
    <row r="3075" spans="1:4">
      <c r="A3075" s="1">
        <v>53401139</v>
      </c>
      <c r="B3075" s="1">
        <v>4469</v>
      </c>
      <c r="C3075" t="s">
        <v>160</v>
      </c>
      <c r="D3075" t="s">
        <v>68</v>
      </c>
    </row>
    <row r="3076" spans="1:4">
      <c r="A3076" s="1">
        <v>53401120</v>
      </c>
      <c r="B3076" s="1">
        <v>4470</v>
      </c>
      <c r="C3076" t="s">
        <v>160</v>
      </c>
      <c r="D3076" t="s">
        <v>68</v>
      </c>
    </row>
    <row r="3077" spans="1:4">
      <c r="A3077" s="1">
        <v>53401121</v>
      </c>
      <c r="B3077" s="1">
        <v>4471</v>
      </c>
      <c r="C3077" t="s">
        <v>160</v>
      </c>
      <c r="D3077" t="s">
        <v>68</v>
      </c>
    </row>
    <row r="3078" spans="1:4">
      <c r="A3078" s="1">
        <v>53401122</v>
      </c>
      <c r="B3078" s="1">
        <v>4472</v>
      </c>
      <c r="C3078" t="s">
        <v>160</v>
      </c>
      <c r="D3078" t="s">
        <v>68</v>
      </c>
    </row>
    <row r="3079" spans="1:4">
      <c r="A3079" s="1">
        <v>53401123</v>
      </c>
      <c r="B3079" s="1">
        <v>4473</v>
      </c>
      <c r="C3079" t="s">
        <v>160</v>
      </c>
      <c r="D3079" t="s">
        <v>68</v>
      </c>
    </row>
    <row r="3080" spans="1:4">
      <c r="A3080" s="1">
        <v>53401124</v>
      </c>
      <c r="B3080" s="1">
        <v>4474</v>
      </c>
      <c r="C3080" t="s">
        <v>160</v>
      </c>
      <c r="D3080" t="s">
        <v>68</v>
      </c>
    </row>
    <row r="3081" spans="1:4">
      <c r="A3081" s="1">
        <v>53401125</v>
      </c>
      <c r="B3081" s="1">
        <v>4475</v>
      </c>
      <c r="C3081" t="s">
        <v>160</v>
      </c>
      <c r="D3081" t="s">
        <v>68</v>
      </c>
    </row>
    <row r="3082" spans="1:4">
      <c r="A3082" s="1">
        <v>53401126</v>
      </c>
      <c r="B3082" s="1">
        <v>4476</v>
      </c>
      <c r="C3082" t="s">
        <v>160</v>
      </c>
      <c r="D3082" t="s">
        <v>68</v>
      </c>
    </row>
    <row r="3083" spans="1:4">
      <c r="A3083" s="1">
        <v>53401127</v>
      </c>
      <c r="B3083" s="1">
        <v>4477</v>
      </c>
      <c r="C3083" t="s">
        <v>160</v>
      </c>
      <c r="D3083" t="s">
        <v>68</v>
      </c>
    </row>
    <row r="3084" spans="1:4">
      <c r="A3084" s="1">
        <v>53401128</v>
      </c>
      <c r="B3084" s="1">
        <v>4478</v>
      </c>
      <c r="C3084" t="s">
        <v>160</v>
      </c>
      <c r="D3084" t="s">
        <v>68</v>
      </c>
    </row>
    <row r="3085" spans="1:4">
      <c r="A3085" s="1">
        <v>53401129</v>
      </c>
      <c r="B3085" s="1">
        <v>4479</v>
      </c>
      <c r="C3085" t="s">
        <v>160</v>
      </c>
      <c r="D3085" t="s">
        <v>68</v>
      </c>
    </row>
    <row r="3086" spans="1:4">
      <c r="A3086" s="1">
        <v>53401110</v>
      </c>
      <c r="B3086" s="1">
        <v>4480</v>
      </c>
      <c r="C3086" t="s">
        <v>160</v>
      </c>
      <c r="D3086" t="s">
        <v>68</v>
      </c>
    </row>
    <row r="3087" spans="1:4">
      <c r="A3087" s="1">
        <v>53401111</v>
      </c>
      <c r="B3087" s="1">
        <v>4481</v>
      </c>
      <c r="C3087" t="s">
        <v>160</v>
      </c>
      <c r="D3087" t="s">
        <v>68</v>
      </c>
    </row>
    <row r="3088" spans="1:4">
      <c r="A3088" s="1">
        <v>53401112</v>
      </c>
      <c r="B3088" s="1">
        <v>4482</v>
      </c>
      <c r="C3088" t="s">
        <v>160</v>
      </c>
      <c r="D3088" t="s">
        <v>68</v>
      </c>
    </row>
    <row r="3089" spans="1:4">
      <c r="A3089" s="1">
        <v>53401113</v>
      </c>
      <c r="B3089" s="1">
        <v>4483</v>
      </c>
      <c r="C3089" t="s">
        <v>160</v>
      </c>
      <c r="D3089" t="s">
        <v>68</v>
      </c>
    </row>
    <row r="3090" spans="1:4">
      <c r="A3090" s="1">
        <v>53401114</v>
      </c>
      <c r="B3090" s="1">
        <v>4484</v>
      </c>
      <c r="C3090" t="s">
        <v>160</v>
      </c>
      <c r="D3090" t="s">
        <v>68</v>
      </c>
    </row>
    <row r="3091" spans="1:4">
      <c r="A3091" s="1">
        <v>53401115</v>
      </c>
      <c r="B3091" s="1">
        <v>4485</v>
      </c>
      <c r="C3091" t="s">
        <v>160</v>
      </c>
      <c r="D3091" t="s">
        <v>68</v>
      </c>
    </row>
    <row r="3092" spans="1:4">
      <c r="A3092" s="1">
        <v>53401116</v>
      </c>
      <c r="B3092" s="1">
        <v>4486</v>
      </c>
      <c r="C3092" t="s">
        <v>160</v>
      </c>
      <c r="D3092" t="s">
        <v>68</v>
      </c>
    </row>
    <row r="3093" spans="1:4">
      <c r="A3093" s="1">
        <v>53401117</v>
      </c>
      <c r="B3093" s="1">
        <v>4487</v>
      </c>
      <c r="C3093" t="s">
        <v>160</v>
      </c>
      <c r="D3093" t="s">
        <v>68</v>
      </c>
    </row>
    <row r="3094" spans="1:4">
      <c r="A3094" s="1">
        <v>53401118</v>
      </c>
      <c r="B3094" s="1">
        <v>4488</v>
      </c>
      <c r="C3094" t="s">
        <v>160</v>
      </c>
      <c r="D3094" t="s">
        <v>68</v>
      </c>
    </row>
    <row r="3095" spans="1:4">
      <c r="A3095" s="1">
        <v>53401119</v>
      </c>
      <c r="B3095" s="1">
        <v>4489</v>
      </c>
      <c r="C3095" t="s">
        <v>160</v>
      </c>
      <c r="D3095" t="s">
        <v>68</v>
      </c>
    </row>
    <row r="3096" spans="1:4">
      <c r="A3096" s="1">
        <v>53401100</v>
      </c>
      <c r="B3096" s="1">
        <v>4490</v>
      </c>
      <c r="C3096" t="s">
        <v>160</v>
      </c>
      <c r="D3096" t="s">
        <v>68</v>
      </c>
    </row>
    <row r="3097" spans="1:4">
      <c r="A3097" s="1">
        <v>53401101</v>
      </c>
      <c r="B3097" s="1">
        <v>4491</v>
      </c>
      <c r="C3097" t="s">
        <v>160</v>
      </c>
      <c r="D3097" t="s">
        <v>68</v>
      </c>
    </row>
    <row r="3098" spans="1:4">
      <c r="A3098" s="1">
        <v>53401102</v>
      </c>
      <c r="B3098" s="1">
        <v>4492</v>
      </c>
      <c r="C3098" t="s">
        <v>160</v>
      </c>
      <c r="D3098" t="s">
        <v>68</v>
      </c>
    </row>
    <row r="3099" spans="1:4">
      <c r="A3099" s="1">
        <v>53401103</v>
      </c>
      <c r="B3099" s="1">
        <v>4493</v>
      </c>
      <c r="C3099" t="s">
        <v>160</v>
      </c>
      <c r="D3099" t="s">
        <v>68</v>
      </c>
    </row>
    <row r="3100" spans="1:4">
      <c r="A3100" s="1">
        <v>53401104</v>
      </c>
      <c r="B3100" s="1">
        <v>4494</v>
      </c>
      <c r="C3100" t="s">
        <v>160</v>
      </c>
      <c r="D3100" t="s">
        <v>68</v>
      </c>
    </row>
    <row r="3101" spans="1:4">
      <c r="A3101" s="1">
        <v>53401105</v>
      </c>
      <c r="B3101" s="1">
        <v>4495</v>
      </c>
      <c r="C3101" t="s">
        <v>160</v>
      </c>
      <c r="D3101" t="s">
        <v>68</v>
      </c>
    </row>
    <row r="3102" spans="1:4">
      <c r="A3102" s="1">
        <v>53401106</v>
      </c>
      <c r="B3102" s="1">
        <v>4496</v>
      </c>
      <c r="C3102" t="s">
        <v>160</v>
      </c>
      <c r="D3102" t="s">
        <v>68</v>
      </c>
    </row>
    <row r="3103" spans="1:4">
      <c r="A3103" s="1">
        <v>53401107</v>
      </c>
      <c r="B3103" s="1">
        <v>4497</v>
      </c>
      <c r="C3103" t="s">
        <v>160</v>
      </c>
      <c r="D3103" t="s">
        <v>68</v>
      </c>
    </row>
    <row r="3104" spans="1:4">
      <c r="A3104" s="1">
        <v>53401108</v>
      </c>
      <c r="B3104" s="1">
        <v>4498</v>
      </c>
      <c r="C3104" t="s">
        <v>160</v>
      </c>
      <c r="D3104" t="s">
        <v>68</v>
      </c>
    </row>
    <row r="3105" spans="1:4">
      <c r="A3105" s="1">
        <v>53401109</v>
      </c>
      <c r="B3105" s="1">
        <v>4499</v>
      </c>
      <c r="C3105" t="s">
        <v>160</v>
      </c>
      <c r="D3105" t="s">
        <v>68</v>
      </c>
    </row>
    <row r="3106" spans="1:4">
      <c r="A3106" s="1">
        <v>53401290</v>
      </c>
      <c r="B3106" s="1">
        <v>4500</v>
      </c>
      <c r="C3106" t="s">
        <v>161</v>
      </c>
      <c r="D3106" t="s">
        <v>69</v>
      </c>
    </row>
    <row r="3107" spans="1:4">
      <c r="A3107" s="1">
        <v>53401291</v>
      </c>
      <c r="B3107" s="1">
        <v>4501</v>
      </c>
      <c r="C3107" t="s">
        <v>161</v>
      </c>
      <c r="D3107" t="s">
        <v>69</v>
      </c>
    </row>
    <row r="3108" spans="1:4">
      <c r="A3108" s="1">
        <v>53401292</v>
      </c>
      <c r="B3108" s="1">
        <v>4502</v>
      </c>
      <c r="C3108" t="s">
        <v>161</v>
      </c>
      <c r="D3108" t="s">
        <v>69</v>
      </c>
    </row>
    <row r="3109" spans="1:4">
      <c r="A3109" s="1">
        <v>53401293</v>
      </c>
      <c r="B3109" s="1">
        <v>4503</v>
      </c>
      <c r="C3109" t="s">
        <v>161</v>
      </c>
      <c r="D3109" t="s">
        <v>69</v>
      </c>
    </row>
    <row r="3110" spans="1:4">
      <c r="A3110" s="1">
        <v>53401294</v>
      </c>
      <c r="B3110" s="1">
        <v>4504</v>
      </c>
      <c r="C3110" t="s">
        <v>161</v>
      </c>
      <c r="D3110" t="s">
        <v>69</v>
      </c>
    </row>
    <row r="3111" spans="1:4">
      <c r="A3111" s="1">
        <v>53401295</v>
      </c>
      <c r="B3111" s="1">
        <v>4505</v>
      </c>
      <c r="C3111" t="s">
        <v>161</v>
      </c>
      <c r="D3111" t="s">
        <v>69</v>
      </c>
    </row>
    <row r="3112" spans="1:4">
      <c r="A3112" s="1">
        <v>53401296</v>
      </c>
      <c r="B3112" s="1">
        <v>4506</v>
      </c>
      <c r="C3112" t="s">
        <v>161</v>
      </c>
      <c r="D3112" t="s">
        <v>69</v>
      </c>
    </row>
    <row r="3113" spans="1:4">
      <c r="A3113" s="1">
        <v>53401297</v>
      </c>
      <c r="B3113" s="1">
        <v>4507</v>
      </c>
      <c r="C3113" t="s">
        <v>161</v>
      </c>
      <c r="D3113" t="s">
        <v>69</v>
      </c>
    </row>
    <row r="3114" spans="1:4">
      <c r="A3114" s="1">
        <v>53401298</v>
      </c>
      <c r="B3114" s="1">
        <v>4508</v>
      </c>
      <c r="C3114" t="s">
        <v>161</v>
      </c>
      <c r="D3114" t="s">
        <v>69</v>
      </c>
    </row>
    <row r="3115" spans="1:4">
      <c r="A3115" s="1">
        <v>53401299</v>
      </c>
      <c r="B3115" s="1">
        <v>4509</v>
      </c>
      <c r="C3115" t="s">
        <v>161</v>
      </c>
      <c r="D3115" t="s">
        <v>69</v>
      </c>
    </row>
    <row r="3116" spans="1:4">
      <c r="A3116" s="1">
        <v>53401280</v>
      </c>
      <c r="B3116" s="1">
        <v>4510</v>
      </c>
      <c r="C3116" t="s">
        <v>161</v>
      </c>
      <c r="D3116" t="s">
        <v>69</v>
      </c>
    </row>
    <row r="3117" spans="1:4">
      <c r="A3117" s="1">
        <v>53401281</v>
      </c>
      <c r="B3117" s="1">
        <v>4511</v>
      </c>
      <c r="C3117" t="s">
        <v>161</v>
      </c>
      <c r="D3117" t="s">
        <v>69</v>
      </c>
    </row>
    <row r="3118" spans="1:4">
      <c r="A3118" s="1">
        <v>53401282</v>
      </c>
      <c r="B3118" s="1">
        <v>4512</v>
      </c>
      <c r="C3118" t="s">
        <v>161</v>
      </c>
      <c r="D3118" t="s">
        <v>69</v>
      </c>
    </row>
    <row r="3119" spans="1:4">
      <c r="A3119" s="1">
        <v>53401283</v>
      </c>
      <c r="B3119" s="1">
        <v>4513</v>
      </c>
      <c r="C3119" t="s">
        <v>161</v>
      </c>
      <c r="D3119" t="s">
        <v>69</v>
      </c>
    </row>
    <row r="3120" spans="1:4">
      <c r="A3120" s="1">
        <v>53401284</v>
      </c>
      <c r="B3120" s="1">
        <v>4514</v>
      </c>
      <c r="C3120" t="s">
        <v>161</v>
      </c>
      <c r="D3120" t="s">
        <v>69</v>
      </c>
    </row>
    <row r="3121" spans="1:4">
      <c r="A3121" s="1">
        <v>53401285</v>
      </c>
      <c r="B3121" s="1">
        <v>4515</v>
      </c>
      <c r="C3121" t="s">
        <v>161</v>
      </c>
      <c r="D3121" t="s">
        <v>69</v>
      </c>
    </row>
    <row r="3122" spans="1:4">
      <c r="A3122" s="1">
        <v>53401286</v>
      </c>
      <c r="B3122" s="1">
        <v>4516</v>
      </c>
      <c r="C3122" t="s">
        <v>161</v>
      </c>
      <c r="D3122" t="s">
        <v>69</v>
      </c>
    </row>
    <row r="3123" spans="1:4">
      <c r="A3123" s="1">
        <v>53401287</v>
      </c>
      <c r="B3123" s="1">
        <v>4517</v>
      </c>
      <c r="C3123" t="s">
        <v>161</v>
      </c>
      <c r="D3123" t="s">
        <v>69</v>
      </c>
    </row>
    <row r="3124" spans="1:4">
      <c r="A3124" s="1">
        <v>53401288</v>
      </c>
      <c r="B3124" s="1">
        <v>4518</v>
      </c>
      <c r="C3124" t="s">
        <v>161</v>
      </c>
      <c r="D3124" t="s">
        <v>69</v>
      </c>
    </row>
    <row r="3125" spans="1:4">
      <c r="A3125" s="1">
        <v>53401289</v>
      </c>
      <c r="B3125" s="1">
        <v>4519</v>
      </c>
      <c r="C3125" t="s">
        <v>161</v>
      </c>
      <c r="D3125" t="s">
        <v>69</v>
      </c>
    </row>
    <row r="3126" spans="1:4">
      <c r="A3126" s="1">
        <v>53401270</v>
      </c>
      <c r="B3126" s="1">
        <v>4520</v>
      </c>
      <c r="C3126" t="s">
        <v>161</v>
      </c>
      <c r="D3126" t="s">
        <v>69</v>
      </c>
    </row>
    <row r="3127" spans="1:4">
      <c r="A3127" s="1">
        <v>53401271</v>
      </c>
      <c r="B3127" s="1">
        <v>4521</v>
      </c>
      <c r="C3127" t="s">
        <v>161</v>
      </c>
      <c r="D3127" t="s">
        <v>69</v>
      </c>
    </row>
    <row r="3128" spans="1:4">
      <c r="A3128" s="1">
        <v>53401272</v>
      </c>
      <c r="B3128" s="1">
        <v>4522</v>
      </c>
      <c r="C3128" t="s">
        <v>161</v>
      </c>
      <c r="D3128" t="s">
        <v>69</v>
      </c>
    </row>
    <row r="3129" spans="1:4">
      <c r="A3129" s="1">
        <v>53401273</v>
      </c>
      <c r="B3129" s="1">
        <v>4523</v>
      </c>
      <c r="C3129" t="s">
        <v>161</v>
      </c>
      <c r="D3129" t="s">
        <v>69</v>
      </c>
    </row>
    <row r="3130" spans="1:4">
      <c r="A3130" s="1">
        <v>53401274</v>
      </c>
      <c r="B3130" s="1">
        <v>4524</v>
      </c>
      <c r="C3130" t="s">
        <v>161</v>
      </c>
      <c r="D3130" t="s">
        <v>69</v>
      </c>
    </row>
    <row r="3131" spans="1:4">
      <c r="A3131" s="1">
        <v>53401275</v>
      </c>
      <c r="B3131" s="1">
        <v>4525</v>
      </c>
      <c r="C3131" t="s">
        <v>161</v>
      </c>
      <c r="D3131" t="s">
        <v>69</v>
      </c>
    </row>
    <row r="3132" spans="1:4">
      <c r="A3132" s="1">
        <v>53401276</v>
      </c>
      <c r="B3132" s="1">
        <v>4526</v>
      </c>
      <c r="C3132" t="s">
        <v>161</v>
      </c>
      <c r="D3132" t="s">
        <v>69</v>
      </c>
    </row>
    <row r="3133" spans="1:4">
      <c r="A3133" s="1">
        <v>53401277</v>
      </c>
      <c r="B3133" s="1">
        <v>4527</v>
      </c>
      <c r="C3133" t="s">
        <v>161</v>
      </c>
      <c r="D3133" t="s">
        <v>69</v>
      </c>
    </row>
    <row r="3134" spans="1:4">
      <c r="A3134" s="1">
        <v>53401278</v>
      </c>
      <c r="B3134" s="1">
        <v>4528</v>
      </c>
      <c r="C3134" t="s">
        <v>161</v>
      </c>
      <c r="D3134" t="s">
        <v>69</v>
      </c>
    </row>
    <row r="3135" spans="1:4">
      <c r="A3135" s="1">
        <v>53401279</v>
      </c>
      <c r="B3135" s="1">
        <v>4529</v>
      </c>
      <c r="C3135" t="s">
        <v>161</v>
      </c>
      <c r="D3135" t="s">
        <v>69</v>
      </c>
    </row>
    <row r="3136" spans="1:4">
      <c r="A3136" s="1">
        <v>53401260</v>
      </c>
      <c r="B3136" s="1">
        <v>4530</v>
      </c>
      <c r="C3136" t="s">
        <v>161</v>
      </c>
      <c r="D3136" t="s">
        <v>69</v>
      </c>
    </row>
    <row r="3137" spans="1:4">
      <c r="A3137" s="1">
        <v>53401261</v>
      </c>
      <c r="B3137" s="1">
        <v>4531</v>
      </c>
      <c r="C3137" t="s">
        <v>161</v>
      </c>
      <c r="D3137" t="s">
        <v>69</v>
      </c>
    </row>
    <row r="3138" spans="1:4">
      <c r="A3138" s="1">
        <v>53401262</v>
      </c>
      <c r="B3138" s="1">
        <v>4532</v>
      </c>
      <c r="C3138" t="s">
        <v>161</v>
      </c>
      <c r="D3138" t="s">
        <v>69</v>
      </c>
    </row>
    <row r="3139" spans="1:4">
      <c r="A3139" s="1">
        <v>53401263</v>
      </c>
      <c r="B3139" s="1">
        <v>4533</v>
      </c>
      <c r="C3139" t="s">
        <v>161</v>
      </c>
      <c r="D3139" t="s">
        <v>69</v>
      </c>
    </row>
    <row r="3140" spans="1:4">
      <c r="A3140" s="1">
        <v>53401264</v>
      </c>
      <c r="B3140" s="1">
        <v>4534</v>
      </c>
      <c r="C3140" t="s">
        <v>161</v>
      </c>
      <c r="D3140" t="s">
        <v>69</v>
      </c>
    </row>
    <row r="3141" spans="1:4">
      <c r="A3141" s="1">
        <v>53401265</v>
      </c>
      <c r="B3141" s="1">
        <v>4535</v>
      </c>
      <c r="C3141" t="s">
        <v>161</v>
      </c>
      <c r="D3141" t="s">
        <v>69</v>
      </c>
    </row>
    <row r="3142" spans="1:4">
      <c r="A3142" s="1">
        <v>53401266</v>
      </c>
      <c r="B3142" s="1">
        <v>4536</v>
      </c>
      <c r="C3142" t="s">
        <v>161</v>
      </c>
      <c r="D3142" t="s">
        <v>69</v>
      </c>
    </row>
    <row r="3143" spans="1:4">
      <c r="A3143" s="1">
        <v>53401267</v>
      </c>
      <c r="B3143" s="1">
        <v>4537</v>
      </c>
      <c r="C3143" t="s">
        <v>161</v>
      </c>
      <c r="D3143" t="s">
        <v>69</v>
      </c>
    </row>
    <row r="3144" spans="1:4">
      <c r="A3144" s="1">
        <v>53401268</v>
      </c>
      <c r="B3144" s="1">
        <v>4538</v>
      </c>
      <c r="C3144" t="s">
        <v>161</v>
      </c>
      <c r="D3144" t="s">
        <v>69</v>
      </c>
    </row>
    <row r="3145" spans="1:4">
      <c r="A3145" s="1">
        <v>53401269</v>
      </c>
      <c r="B3145" s="1">
        <v>4539</v>
      </c>
      <c r="C3145" t="s">
        <v>161</v>
      </c>
      <c r="D3145" t="s">
        <v>69</v>
      </c>
    </row>
    <row r="3146" spans="1:4">
      <c r="A3146" s="1">
        <v>53401250</v>
      </c>
      <c r="B3146" s="1">
        <v>4540</v>
      </c>
      <c r="C3146" t="s">
        <v>161</v>
      </c>
      <c r="D3146" t="s">
        <v>69</v>
      </c>
    </row>
    <row r="3147" spans="1:4">
      <c r="A3147" s="1">
        <v>53401251</v>
      </c>
      <c r="B3147" s="1">
        <v>4541</v>
      </c>
      <c r="C3147" t="s">
        <v>161</v>
      </c>
      <c r="D3147" t="s">
        <v>69</v>
      </c>
    </row>
    <row r="3148" spans="1:4">
      <c r="A3148" s="1">
        <v>53401252</v>
      </c>
      <c r="B3148" s="1">
        <v>4542</v>
      </c>
      <c r="C3148" t="s">
        <v>161</v>
      </c>
      <c r="D3148" t="s">
        <v>69</v>
      </c>
    </row>
    <row r="3149" spans="1:4">
      <c r="A3149" s="1">
        <v>53401253</v>
      </c>
      <c r="B3149" s="1">
        <v>4543</v>
      </c>
      <c r="C3149" t="s">
        <v>161</v>
      </c>
      <c r="D3149" t="s">
        <v>69</v>
      </c>
    </row>
    <row r="3150" spans="1:4">
      <c r="A3150" s="1">
        <v>53401254</v>
      </c>
      <c r="B3150" s="1">
        <v>4544</v>
      </c>
      <c r="C3150" t="s">
        <v>161</v>
      </c>
      <c r="D3150" t="s">
        <v>69</v>
      </c>
    </row>
    <row r="3151" spans="1:4">
      <c r="A3151" s="1">
        <v>53401255</v>
      </c>
      <c r="B3151" s="1">
        <v>4545</v>
      </c>
      <c r="C3151" t="s">
        <v>161</v>
      </c>
      <c r="D3151" t="s">
        <v>69</v>
      </c>
    </row>
    <row r="3152" spans="1:4">
      <c r="A3152" s="1">
        <v>53401256</v>
      </c>
      <c r="B3152" s="1">
        <v>4546</v>
      </c>
      <c r="C3152" t="s">
        <v>161</v>
      </c>
      <c r="D3152" t="s">
        <v>69</v>
      </c>
    </row>
    <row r="3153" spans="1:4">
      <c r="A3153" s="1">
        <v>53401257</v>
      </c>
      <c r="B3153" s="1">
        <v>4547</v>
      </c>
      <c r="C3153" t="s">
        <v>161</v>
      </c>
      <c r="D3153" t="s">
        <v>69</v>
      </c>
    </row>
    <row r="3154" spans="1:4">
      <c r="A3154" s="1">
        <v>53401258</v>
      </c>
      <c r="B3154" s="1">
        <v>4548</v>
      </c>
      <c r="C3154" t="s">
        <v>161</v>
      </c>
      <c r="D3154" t="s">
        <v>69</v>
      </c>
    </row>
    <row r="3155" spans="1:4">
      <c r="A3155" s="1">
        <v>53401259</v>
      </c>
      <c r="B3155" s="1">
        <v>4549</v>
      </c>
      <c r="C3155" t="s">
        <v>161</v>
      </c>
      <c r="D3155" t="s">
        <v>69</v>
      </c>
    </row>
    <row r="3156" spans="1:4">
      <c r="A3156" s="1">
        <v>53401240</v>
      </c>
      <c r="B3156" s="1">
        <v>4550</v>
      </c>
      <c r="C3156" t="s">
        <v>161</v>
      </c>
      <c r="D3156" t="s">
        <v>69</v>
      </c>
    </row>
    <row r="3157" spans="1:4">
      <c r="A3157" s="1">
        <v>53401241</v>
      </c>
      <c r="B3157" s="1">
        <v>4551</v>
      </c>
      <c r="C3157" t="s">
        <v>161</v>
      </c>
      <c r="D3157" t="s">
        <v>69</v>
      </c>
    </row>
    <row r="3158" spans="1:4">
      <c r="A3158" s="1">
        <v>53401242</v>
      </c>
      <c r="B3158" s="1">
        <v>4552</v>
      </c>
      <c r="C3158" t="s">
        <v>161</v>
      </c>
      <c r="D3158" t="s">
        <v>69</v>
      </c>
    </row>
    <row r="3159" spans="1:4">
      <c r="A3159" s="1">
        <v>53401243</v>
      </c>
      <c r="B3159" s="1">
        <v>4553</v>
      </c>
      <c r="C3159" t="s">
        <v>161</v>
      </c>
      <c r="D3159" t="s">
        <v>69</v>
      </c>
    </row>
    <row r="3160" spans="1:4">
      <c r="A3160" s="1">
        <v>53401244</v>
      </c>
      <c r="B3160" s="1">
        <v>4554</v>
      </c>
      <c r="C3160" t="s">
        <v>161</v>
      </c>
      <c r="D3160" t="s">
        <v>69</v>
      </c>
    </row>
    <row r="3161" spans="1:4">
      <c r="A3161" s="1">
        <v>53401245</v>
      </c>
      <c r="B3161" s="1">
        <v>4555</v>
      </c>
      <c r="C3161" t="s">
        <v>161</v>
      </c>
      <c r="D3161" t="s">
        <v>69</v>
      </c>
    </row>
    <row r="3162" spans="1:4">
      <c r="A3162" s="1">
        <v>53401246</v>
      </c>
      <c r="B3162" s="1">
        <v>4556</v>
      </c>
      <c r="C3162" t="s">
        <v>161</v>
      </c>
      <c r="D3162" t="s">
        <v>69</v>
      </c>
    </row>
    <row r="3163" spans="1:4">
      <c r="A3163" s="1">
        <v>53401247</v>
      </c>
      <c r="B3163" s="1">
        <v>4557</v>
      </c>
      <c r="C3163" t="s">
        <v>161</v>
      </c>
      <c r="D3163" t="s">
        <v>69</v>
      </c>
    </row>
    <row r="3164" spans="1:4">
      <c r="A3164" s="1">
        <v>53401248</v>
      </c>
      <c r="B3164" s="1">
        <v>4558</v>
      </c>
      <c r="C3164" t="s">
        <v>161</v>
      </c>
      <c r="D3164" t="s">
        <v>69</v>
      </c>
    </row>
    <row r="3165" spans="1:4">
      <c r="A3165" s="1">
        <v>53401249</v>
      </c>
      <c r="B3165" s="1">
        <v>4559</v>
      </c>
      <c r="C3165" t="s">
        <v>161</v>
      </c>
      <c r="D3165" t="s">
        <v>69</v>
      </c>
    </row>
    <row r="3166" spans="1:4">
      <c r="A3166" s="1">
        <v>53401230</v>
      </c>
      <c r="B3166" s="1">
        <v>4560</v>
      </c>
      <c r="C3166" t="s">
        <v>161</v>
      </c>
      <c r="D3166" t="s">
        <v>69</v>
      </c>
    </row>
    <row r="3167" spans="1:4">
      <c r="A3167" s="1">
        <v>53401231</v>
      </c>
      <c r="B3167" s="1">
        <v>4561</v>
      </c>
      <c r="C3167" t="s">
        <v>161</v>
      </c>
      <c r="D3167" t="s">
        <v>69</v>
      </c>
    </row>
    <row r="3168" spans="1:4">
      <c r="A3168" s="1">
        <v>53401232</v>
      </c>
      <c r="B3168" s="1">
        <v>4562</v>
      </c>
      <c r="C3168" t="s">
        <v>161</v>
      </c>
      <c r="D3168" t="s">
        <v>69</v>
      </c>
    </row>
    <row r="3169" spans="1:4">
      <c r="A3169" s="1">
        <v>53401233</v>
      </c>
      <c r="B3169" s="1">
        <v>4563</v>
      </c>
      <c r="C3169" t="s">
        <v>161</v>
      </c>
      <c r="D3169" t="s">
        <v>69</v>
      </c>
    </row>
    <row r="3170" spans="1:4">
      <c r="A3170" s="1">
        <v>53401234</v>
      </c>
      <c r="B3170" s="1">
        <v>4564</v>
      </c>
      <c r="C3170" t="s">
        <v>161</v>
      </c>
      <c r="D3170" t="s">
        <v>69</v>
      </c>
    </row>
    <row r="3171" spans="1:4">
      <c r="A3171" s="1">
        <v>53401235</v>
      </c>
      <c r="B3171" s="1">
        <v>4565</v>
      </c>
      <c r="C3171" t="s">
        <v>161</v>
      </c>
      <c r="D3171" t="s">
        <v>69</v>
      </c>
    </row>
    <row r="3172" spans="1:4">
      <c r="A3172" s="1">
        <v>53401236</v>
      </c>
      <c r="B3172" s="1">
        <v>4566</v>
      </c>
      <c r="C3172" t="s">
        <v>161</v>
      </c>
      <c r="D3172" t="s">
        <v>69</v>
      </c>
    </row>
    <row r="3173" spans="1:4">
      <c r="A3173" s="1">
        <v>53401237</v>
      </c>
      <c r="B3173" s="1">
        <v>4567</v>
      </c>
      <c r="C3173" t="s">
        <v>161</v>
      </c>
      <c r="D3173" t="s">
        <v>69</v>
      </c>
    </row>
    <row r="3174" spans="1:4">
      <c r="A3174" s="1">
        <v>53401238</v>
      </c>
      <c r="B3174" s="1">
        <v>4568</v>
      </c>
      <c r="C3174" t="s">
        <v>161</v>
      </c>
      <c r="D3174" t="s">
        <v>69</v>
      </c>
    </row>
    <row r="3175" spans="1:4">
      <c r="A3175" s="1">
        <v>53401239</v>
      </c>
      <c r="B3175" s="1">
        <v>4569</v>
      </c>
      <c r="C3175" t="s">
        <v>161</v>
      </c>
      <c r="D3175" t="s">
        <v>69</v>
      </c>
    </row>
    <row r="3176" spans="1:4">
      <c r="A3176" s="1">
        <v>53401220</v>
      </c>
      <c r="B3176" s="1">
        <v>4570</v>
      </c>
      <c r="C3176" t="s">
        <v>161</v>
      </c>
      <c r="D3176" t="s">
        <v>69</v>
      </c>
    </row>
    <row r="3177" spans="1:4">
      <c r="A3177" s="1">
        <v>53401221</v>
      </c>
      <c r="B3177" s="1">
        <v>4571</v>
      </c>
      <c r="C3177" t="s">
        <v>161</v>
      </c>
      <c r="D3177" t="s">
        <v>69</v>
      </c>
    </row>
    <row r="3178" spans="1:4">
      <c r="A3178" s="1">
        <v>53401222</v>
      </c>
      <c r="B3178" s="1">
        <v>4572</v>
      </c>
      <c r="C3178" t="s">
        <v>161</v>
      </c>
      <c r="D3178" t="s">
        <v>69</v>
      </c>
    </row>
    <row r="3179" spans="1:4">
      <c r="A3179" s="1">
        <v>53401223</v>
      </c>
      <c r="B3179" s="1">
        <v>4573</v>
      </c>
      <c r="C3179" t="s">
        <v>161</v>
      </c>
      <c r="D3179" t="s">
        <v>69</v>
      </c>
    </row>
    <row r="3180" spans="1:4">
      <c r="A3180" s="1">
        <v>53401224</v>
      </c>
      <c r="B3180" s="1">
        <v>4574</v>
      </c>
      <c r="C3180" t="s">
        <v>161</v>
      </c>
      <c r="D3180" t="s">
        <v>69</v>
      </c>
    </row>
    <row r="3181" spans="1:4">
      <c r="A3181" s="1">
        <v>53401225</v>
      </c>
      <c r="B3181" s="1">
        <v>4575</v>
      </c>
      <c r="C3181" t="s">
        <v>161</v>
      </c>
      <c r="D3181" t="s">
        <v>69</v>
      </c>
    </row>
    <row r="3182" spans="1:4">
      <c r="A3182" s="1">
        <v>53401226</v>
      </c>
      <c r="B3182" s="1">
        <v>4576</v>
      </c>
      <c r="C3182" t="s">
        <v>161</v>
      </c>
      <c r="D3182" t="s">
        <v>69</v>
      </c>
    </row>
    <row r="3183" spans="1:4">
      <c r="A3183" s="1">
        <v>53401227</v>
      </c>
      <c r="B3183" s="1">
        <v>4577</v>
      </c>
      <c r="C3183" t="s">
        <v>161</v>
      </c>
      <c r="D3183" t="s">
        <v>69</v>
      </c>
    </row>
    <row r="3184" spans="1:4">
      <c r="A3184" s="1">
        <v>53401228</v>
      </c>
      <c r="B3184" s="1">
        <v>4578</v>
      </c>
      <c r="C3184" t="s">
        <v>161</v>
      </c>
      <c r="D3184" t="s">
        <v>69</v>
      </c>
    </row>
    <row r="3185" spans="1:4">
      <c r="A3185" s="1">
        <v>53401229</v>
      </c>
      <c r="B3185" s="1">
        <v>4579</v>
      </c>
      <c r="C3185" t="s">
        <v>161</v>
      </c>
      <c r="D3185" t="s">
        <v>69</v>
      </c>
    </row>
    <row r="3186" spans="1:4">
      <c r="A3186" s="1">
        <v>53401210</v>
      </c>
      <c r="B3186" s="1">
        <v>4580</v>
      </c>
      <c r="C3186" t="s">
        <v>161</v>
      </c>
      <c r="D3186" t="s">
        <v>69</v>
      </c>
    </row>
    <row r="3187" spans="1:4">
      <c r="A3187" s="1">
        <v>53401211</v>
      </c>
      <c r="B3187" s="1">
        <v>4581</v>
      </c>
      <c r="C3187" t="s">
        <v>161</v>
      </c>
      <c r="D3187" t="s">
        <v>69</v>
      </c>
    </row>
    <row r="3188" spans="1:4">
      <c r="A3188" s="1">
        <v>53401212</v>
      </c>
      <c r="B3188" s="1">
        <v>4582</v>
      </c>
      <c r="C3188" t="s">
        <v>161</v>
      </c>
      <c r="D3188" t="s">
        <v>69</v>
      </c>
    </row>
    <row r="3189" spans="1:4">
      <c r="A3189" s="1">
        <v>53401213</v>
      </c>
      <c r="B3189" s="1">
        <v>4583</v>
      </c>
      <c r="C3189" t="s">
        <v>161</v>
      </c>
      <c r="D3189" t="s">
        <v>69</v>
      </c>
    </row>
    <row r="3190" spans="1:4">
      <c r="A3190" s="1">
        <v>53401214</v>
      </c>
      <c r="B3190" s="1">
        <v>4584</v>
      </c>
      <c r="C3190" t="s">
        <v>161</v>
      </c>
      <c r="D3190" t="s">
        <v>69</v>
      </c>
    </row>
    <row r="3191" spans="1:4">
      <c r="A3191" s="1">
        <v>53401215</v>
      </c>
      <c r="B3191" s="1">
        <v>4585</v>
      </c>
      <c r="C3191" t="s">
        <v>161</v>
      </c>
      <c r="D3191" t="s">
        <v>69</v>
      </c>
    </row>
    <row r="3192" spans="1:4">
      <c r="A3192" s="1">
        <v>53401216</v>
      </c>
      <c r="B3192" s="1">
        <v>4586</v>
      </c>
      <c r="C3192" t="s">
        <v>161</v>
      </c>
      <c r="D3192" t="s">
        <v>69</v>
      </c>
    </row>
    <row r="3193" spans="1:4">
      <c r="A3193" s="1">
        <v>53401217</v>
      </c>
      <c r="B3193" s="1">
        <v>4587</v>
      </c>
      <c r="C3193" t="s">
        <v>161</v>
      </c>
      <c r="D3193" t="s">
        <v>69</v>
      </c>
    </row>
    <row r="3194" spans="1:4">
      <c r="A3194" s="1">
        <v>53401218</v>
      </c>
      <c r="B3194" s="1">
        <v>4588</v>
      </c>
      <c r="C3194" t="s">
        <v>161</v>
      </c>
      <c r="D3194" t="s">
        <v>69</v>
      </c>
    </row>
    <row r="3195" spans="1:4">
      <c r="A3195" s="1">
        <v>53401219</v>
      </c>
      <c r="B3195" s="1">
        <v>4589</v>
      </c>
      <c r="C3195" t="s">
        <v>161</v>
      </c>
      <c r="D3195" t="s">
        <v>69</v>
      </c>
    </row>
    <row r="3196" spans="1:4">
      <c r="A3196" s="1">
        <v>53401200</v>
      </c>
      <c r="B3196" s="1">
        <v>4590</v>
      </c>
      <c r="C3196" t="s">
        <v>161</v>
      </c>
      <c r="D3196" t="s">
        <v>69</v>
      </c>
    </row>
    <row r="3197" spans="1:4">
      <c r="A3197" s="1">
        <v>53401201</v>
      </c>
      <c r="B3197" s="1">
        <v>4591</v>
      </c>
      <c r="C3197" t="s">
        <v>161</v>
      </c>
      <c r="D3197" t="s">
        <v>69</v>
      </c>
    </row>
    <row r="3198" spans="1:4">
      <c r="A3198" s="1">
        <v>53401202</v>
      </c>
      <c r="B3198" s="1">
        <v>4592</v>
      </c>
      <c r="C3198" t="s">
        <v>161</v>
      </c>
      <c r="D3198" t="s">
        <v>69</v>
      </c>
    </row>
    <row r="3199" spans="1:4">
      <c r="A3199" s="1">
        <v>53401203</v>
      </c>
      <c r="B3199" s="1">
        <v>4593</v>
      </c>
      <c r="C3199" t="s">
        <v>161</v>
      </c>
      <c r="D3199" t="s">
        <v>69</v>
      </c>
    </row>
    <row r="3200" spans="1:4">
      <c r="A3200" s="1">
        <v>53401204</v>
      </c>
      <c r="B3200" s="1">
        <v>4594</v>
      </c>
      <c r="C3200" t="s">
        <v>161</v>
      </c>
      <c r="D3200" t="s">
        <v>69</v>
      </c>
    </row>
    <row r="3201" spans="1:4">
      <c r="A3201" s="1">
        <v>53401205</v>
      </c>
      <c r="B3201" s="1">
        <v>4595</v>
      </c>
      <c r="C3201" t="s">
        <v>161</v>
      </c>
      <c r="D3201" t="s">
        <v>69</v>
      </c>
    </row>
    <row r="3202" spans="1:4">
      <c r="A3202" s="1">
        <v>53401206</v>
      </c>
      <c r="B3202" s="1">
        <v>4596</v>
      </c>
      <c r="C3202" t="s">
        <v>161</v>
      </c>
      <c r="D3202" t="s">
        <v>69</v>
      </c>
    </row>
    <row r="3203" spans="1:4">
      <c r="A3203" s="1">
        <v>53401207</v>
      </c>
      <c r="B3203" s="1">
        <v>4597</v>
      </c>
      <c r="C3203" t="s">
        <v>161</v>
      </c>
      <c r="D3203" t="s">
        <v>69</v>
      </c>
    </row>
    <row r="3204" spans="1:4">
      <c r="A3204" s="1">
        <v>53401208</v>
      </c>
      <c r="B3204" s="1">
        <v>4598</v>
      </c>
      <c r="C3204" t="s">
        <v>161</v>
      </c>
      <c r="D3204" t="s">
        <v>69</v>
      </c>
    </row>
    <row r="3205" spans="1:4">
      <c r="A3205" s="1">
        <v>53401209</v>
      </c>
      <c r="B3205" s="1">
        <v>4599</v>
      </c>
      <c r="C3205" t="s">
        <v>161</v>
      </c>
      <c r="D3205" t="s">
        <v>69</v>
      </c>
    </row>
    <row r="3206" spans="1:4">
      <c r="A3206" s="1">
        <v>53401390</v>
      </c>
      <c r="B3206" s="1">
        <v>4600</v>
      </c>
      <c r="C3206" t="s">
        <v>162</v>
      </c>
      <c r="D3206" t="s">
        <v>69</v>
      </c>
    </row>
    <row r="3207" spans="1:4">
      <c r="A3207" s="1">
        <v>53401391</v>
      </c>
      <c r="B3207" s="1">
        <v>4601</v>
      </c>
      <c r="C3207" t="s">
        <v>162</v>
      </c>
      <c r="D3207" t="s">
        <v>69</v>
      </c>
    </row>
    <row r="3208" spans="1:4">
      <c r="A3208" s="1">
        <v>53401392</v>
      </c>
      <c r="B3208" s="1">
        <v>4602</v>
      </c>
      <c r="C3208" t="s">
        <v>162</v>
      </c>
      <c r="D3208" t="s">
        <v>69</v>
      </c>
    </row>
    <row r="3209" spans="1:4">
      <c r="A3209" s="1">
        <v>53401393</v>
      </c>
      <c r="B3209" s="1">
        <v>4603</v>
      </c>
      <c r="C3209" t="s">
        <v>162</v>
      </c>
      <c r="D3209" t="s">
        <v>69</v>
      </c>
    </row>
    <row r="3210" spans="1:4">
      <c r="A3210" s="1">
        <v>53401394</v>
      </c>
      <c r="B3210" s="1">
        <v>4604</v>
      </c>
      <c r="C3210" t="s">
        <v>162</v>
      </c>
      <c r="D3210" t="s">
        <v>69</v>
      </c>
    </row>
    <row r="3211" spans="1:4">
      <c r="A3211" s="1">
        <v>53401380</v>
      </c>
      <c r="B3211" s="1">
        <v>4610</v>
      </c>
      <c r="C3211" t="s">
        <v>162</v>
      </c>
      <c r="D3211" t="s">
        <v>69</v>
      </c>
    </row>
    <row r="3212" spans="1:4">
      <c r="A3212" s="1">
        <v>53401381</v>
      </c>
      <c r="B3212" s="1">
        <v>4611</v>
      </c>
      <c r="C3212" t="s">
        <v>162</v>
      </c>
      <c r="D3212" t="s">
        <v>69</v>
      </c>
    </row>
    <row r="3213" spans="1:4">
      <c r="A3213" s="1">
        <v>53401382</v>
      </c>
      <c r="B3213" s="1">
        <v>4612</v>
      </c>
      <c r="C3213" t="s">
        <v>162</v>
      </c>
      <c r="D3213" t="s">
        <v>69</v>
      </c>
    </row>
    <row r="3214" spans="1:4">
      <c r="A3214" s="1">
        <v>53401383</v>
      </c>
      <c r="B3214" s="1">
        <v>4613</v>
      </c>
      <c r="C3214" t="s">
        <v>162</v>
      </c>
      <c r="D3214" t="s">
        <v>69</v>
      </c>
    </row>
    <row r="3215" spans="1:4">
      <c r="A3215" s="1">
        <v>53401384</v>
      </c>
      <c r="B3215" s="1">
        <v>4614</v>
      </c>
      <c r="C3215" t="s">
        <v>162</v>
      </c>
      <c r="D3215" t="s">
        <v>69</v>
      </c>
    </row>
    <row r="3216" spans="1:4">
      <c r="A3216" s="1">
        <v>53401370</v>
      </c>
      <c r="B3216" s="1">
        <v>4620</v>
      </c>
      <c r="C3216" t="s">
        <v>162</v>
      </c>
      <c r="D3216" t="s">
        <v>69</v>
      </c>
    </row>
    <row r="3217" spans="1:4">
      <c r="A3217" s="1">
        <v>53401371</v>
      </c>
      <c r="B3217" s="1">
        <v>4621</v>
      </c>
      <c r="C3217" t="s">
        <v>162</v>
      </c>
      <c r="D3217" t="s">
        <v>69</v>
      </c>
    </row>
    <row r="3218" spans="1:4">
      <c r="A3218" s="1">
        <v>53401372</v>
      </c>
      <c r="B3218" s="1">
        <v>4622</v>
      </c>
      <c r="C3218" t="s">
        <v>162</v>
      </c>
      <c r="D3218" t="s">
        <v>69</v>
      </c>
    </row>
    <row r="3219" spans="1:4">
      <c r="A3219" s="1">
        <v>53401373</v>
      </c>
      <c r="B3219" s="1">
        <v>4623</v>
      </c>
      <c r="C3219" t="s">
        <v>162</v>
      </c>
      <c r="D3219" t="s">
        <v>69</v>
      </c>
    </row>
    <row r="3220" spans="1:4">
      <c r="A3220" s="1">
        <v>53401374</v>
      </c>
      <c r="B3220" s="1">
        <v>4624</v>
      </c>
      <c r="C3220" t="s">
        <v>162</v>
      </c>
      <c r="D3220" t="s">
        <v>69</v>
      </c>
    </row>
    <row r="3221" spans="1:4">
      <c r="A3221" s="1">
        <v>53401360</v>
      </c>
      <c r="B3221" s="1">
        <v>4630</v>
      </c>
      <c r="C3221" t="s">
        <v>162</v>
      </c>
      <c r="D3221" t="s">
        <v>69</v>
      </c>
    </row>
    <row r="3222" spans="1:4">
      <c r="A3222" s="1">
        <v>53401361</v>
      </c>
      <c r="B3222" s="1">
        <v>4631</v>
      </c>
      <c r="C3222" t="s">
        <v>162</v>
      </c>
      <c r="D3222" t="s">
        <v>69</v>
      </c>
    </row>
    <row r="3223" spans="1:4">
      <c r="A3223" s="1">
        <v>53401362</v>
      </c>
      <c r="B3223" s="1">
        <v>4632</v>
      </c>
      <c r="C3223" t="s">
        <v>162</v>
      </c>
      <c r="D3223" t="s">
        <v>69</v>
      </c>
    </row>
    <row r="3224" spans="1:4">
      <c r="A3224" s="1">
        <v>53401363</v>
      </c>
      <c r="B3224" s="1">
        <v>4633</v>
      </c>
      <c r="C3224" t="s">
        <v>162</v>
      </c>
      <c r="D3224" t="s">
        <v>69</v>
      </c>
    </row>
    <row r="3225" spans="1:4">
      <c r="A3225" s="1">
        <v>53401350</v>
      </c>
      <c r="B3225" s="1">
        <v>4640</v>
      </c>
      <c r="C3225" t="s">
        <v>162</v>
      </c>
      <c r="D3225" t="s">
        <v>69</v>
      </c>
    </row>
    <row r="3226" spans="1:4">
      <c r="A3226" s="1">
        <v>53401351</v>
      </c>
      <c r="B3226" s="1">
        <v>4641</v>
      </c>
      <c r="C3226" t="s">
        <v>162</v>
      </c>
      <c r="D3226" t="s">
        <v>69</v>
      </c>
    </row>
    <row r="3227" spans="1:4">
      <c r="A3227" s="1">
        <v>53401352</v>
      </c>
      <c r="B3227" s="1">
        <v>4642</v>
      </c>
      <c r="C3227" t="s">
        <v>162</v>
      </c>
      <c r="D3227" t="s">
        <v>69</v>
      </c>
    </row>
    <row r="3228" spans="1:4">
      <c r="A3228" s="1">
        <v>53401353</v>
      </c>
      <c r="B3228" s="1">
        <v>4643</v>
      </c>
      <c r="C3228" t="s">
        <v>162</v>
      </c>
      <c r="D3228" t="s">
        <v>69</v>
      </c>
    </row>
    <row r="3229" spans="1:4">
      <c r="A3229" s="1">
        <v>53401340</v>
      </c>
      <c r="B3229" s="1">
        <v>4650</v>
      </c>
      <c r="C3229" t="s">
        <v>162</v>
      </c>
      <c r="D3229" t="s">
        <v>69</v>
      </c>
    </row>
    <row r="3230" spans="1:4">
      <c r="A3230" s="1">
        <v>53401341</v>
      </c>
      <c r="B3230" s="1">
        <v>4651</v>
      </c>
      <c r="C3230" t="s">
        <v>162</v>
      </c>
      <c r="D3230" t="s">
        <v>69</v>
      </c>
    </row>
    <row r="3231" spans="1:4">
      <c r="A3231" s="1">
        <v>53401342</v>
      </c>
      <c r="B3231" s="1">
        <v>4652</v>
      </c>
      <c r="C3231" t="s">
        <v>162</v>
      </c>
      <c r="D3231" t="s">
        <v>69</v>
      </c>
    </row>
    <row r="3232" spans="1:4">
      <c r="A3232" s="1">
        <v>53401343</v>
      </c>
      <c r="B3232" s="1">
        <v>4653</v>
      </c>
      <c r="C3232" t="s">
        <v>162</v>
      </c>
      <c r="D3232" t="s">
        <v>69</v>
      </c>
    </row>
    <row r="3233" spans="1:4">
      <c r="A3233" s="1">
        <v>53401330</v>
      </c>
      <c r="B3233" s="1">
        <v>4660</v>
      </c>
      <c r="C3233" t="s">
        <v>162</v>
      </c>
      <c r="D3233" t="s">
        <v>69</v>
      </c>
    </row>
    <row r="3234" spans="1:4">
      <c r="A3234" s="1">
        <v>53401331</v>
      </c>
      <c r="B3234" s="1">
        <v>4661</v>
      </c>
      <c r="C3234" t="s">
        <v>162</v>
      </c>
      <c r="D3234" t="s">
        <v>69</v>
      </c>
    </row>
    <row r="3235" spans="1:4">
      <c r="A3235" s="1">
        <v>53401332</v>
      </c>
      <c r="B3235" s="1">
        <v>4662</v>
      </c>
      <c r="C3235" t="s">
        <v>162</v>
      </c>
      <c r="D3235" t="s">
        <v>69</v>
      </c>
    </row>
    <row r="3236" spans="1:4">
      <c r="A3236" s="1">
        <v>53401320</v>
      </c>
      <c r="B3236" s="1">
        <v>4670</v>
      </c>
      <c r="C3236" t="s">
        <v>162</v>
      </c>
      <c r="D3236" t="s">
        <v>69</v>
      </c>
    </row>
    <row r="3237" spans="1:4">
      <c r="A3237" s="1">
        <v>53401321</v>
      </c>
      <c r="B3237" s="1">
        <v>4671</v>
      </c>
      <c r="C3237" t="s">
        <v>162</v>
      </c>
      <c r="D3237" t="s">
        <v>69</v>
      </c>
    </row>
    <row r="3238" spans="1:4">
      <c r="A3238" s="1">
        <v>53401322</v>
      </c>
      <c r="B3238" s="1">
        <v>4672</v>
      </c>
      <c r="C3238" t="s">
        <v>162</v>
      </c>
      <c r="D3238" t="s">
        <v>69</v>
      </c>
    </row>
    <row r="3239" spans="1:4">
      <c r="A3239" s="1">
        <v>53401310</v>
      </c>
      <c r="B3239" s="1">
        <v>4680</v>
      </c>
      <c r="C3239" t="s">
        <v>162</v>
      </c>
      <c r="D3239" t="s">
        <v>69</v>
      </c>
    </row>
    <row r="3240" spans="1:4">
      <c r="A3240" s="1">
        <v>53401311</v>
      </c>
      <c r="B3240" s="1">
        <v>4681</v>
      </c>
      <c r="C3240" t="s">
        <v>162</v>
      </c>
      <c r="D3240" t="s">
        <v>69</v>
      </c>
    </row>
    <row r="3241" spans="1:4">
      <c r="A3241" s="1">
        <v>53401312</v>
      </c>
      <c r="B3241" s="1">
        <v>4682</v>
      </c>
      <c r="C3241" t="s">
        <v>162</v>
      </c>
      <c r="D3241" t="s">
        <v>69</v>
      </c>
    </row>
    <row r="3242" spans="1:4">
      <c r="A3242" s="1">
        <v>53401300</v>
      </c>
      <c r="B3242" s="1">
        <v>4690</v>
      </c>
      <c r="C3242" t="s">
        <v>162</v>
      </c>
      <c r="D3242" t="s">
        <v>69</v>
      </c>
    </row>
    <row r="3243" spans="1:4">
      <c r="A3243" s="1">
        <v>53401301</v>
      </c>
      <c r="B3243" s="1">
        <v>4691</v>
      </c>
      <c r="C3243" t="s">
        <v>162</v>
      </c>
      <c r="D3243" t="s">
        <v>69</v>
      </c>
    </row>
    <row r="3244" spans="1:4">
      <c r="A3244" s="1">
        <v>53401302</v>
      </c>
      <c r="B3244" s="1">
        <v>4692</v>
      </c>
      <c r="C3244" t="s">
        <v>162</v>
      </c>
      <c r="D3244" t="s">
        <v>69</v>
      </c>
    </row>
    <row r="3245" spans="1:4">
      <c r="A3245" s="1">
        <v>53390647</v>
      </c>
      <c r="B3245" s="1">
        <v>4757</v>
      </c>
      <c r="C3245" t="s">
        <v>145</v>
      </c>
      <c r="D3245" t="s">
        <v>67</v>
      </c>
    </row>
    <row r="3246" spans="1:4">
      <c r="A3246" s="1">
        <v>53390648</v>
      </c>
      <c r="B3246" s="1">
        <v>4758</v>
      </c>
      <c r="C3246" t="s">
        <v>145</v>
      </c>
      <c r="D3246" t="s">
        <v>67</v>
      </c>
    </row>
    <row r="3247" spans="1:4">
      <c r="A3247" s="1">
        <v>53390649</v>
      </c>
      <c r="B3247" s="1">
        <v>4759</v>
      </c>
      <c r="C3247" t="s">
        <v>145</v>
      </c>
      <c r="D3247" t="s">
        <v>67</v>
      </c>
    </row>
    <row r="3248" spans="1:4">
      <c r="A3248" s="1">
        <v>53390637</v>
      </c>
      <c r="B3248" s="1">
        <v>4767</v>
      </c>
      <c r="C3248" t="s">
        <v>145</v>
      </c>
      <c r="D3248" t="s">
        <v>67</v>
      </c>
    </row>
    <row r="3249" spans="1:4">
      <c r="A3249" s="1">
        <v>53390638</v>
      </c>
      <c r="B3249" s="1">
        <v>4768</v>
      </c>
      <c r="C3249" t="s">
        <v>145</v>
      </c>
      <c r="D3249" t="s">
        <v>67</v>
      </c>
    </row>
    <row r="3250" spans="1:4">
      <c r="A3250" s="1">
        <v>53390639</v>
      </c>
      <c r="B3250" s="1">
        <v>4769</v>
      </c>
      <c r="C3250" t="s">
        <v>145</v>
      </c>
      <c r="D3250" t="s">
        <v>67</v>
      </c>
    </row>
    <row r="3251" spans="1:4">
      <c r="A3251" s="1">
        <v>53390627</v>
      </c>
      <c r="B3251" s="1">
        <v>4777</v>
      </c>
      <c r="C3251" t="s">
        <v>145</v>
      </c>
      <c r="D3251" t="s">
        <v>67</v>
      </c>
    </row>
    <row r="3252" spans="1:4">
      <c r="A3252" s="1">
        <v>53390628</v>
      </c>
      <c r="B3252" s="1">
        <v>4778</v>
      </c>
      <c r="C3252" t="s">
        <v>145</v>
      </c>
      <c r="D3252" t="s">
        <v>67</v>
      </c>
    </row>
    <row r="3253" spans="1:4">
      <c r="A3253" s="1">
        <v>53390629</v>
      </c>
      <c r="B3253" s="1">
        <v>4779</v>
      </c>
      <c r="C3253" t="s">
        <v>145</v>
      </c>
      <c r="D3253" t="s">
        <v>67</v>
      </c>
    </row>
    <row r="3254" spans="1:4">
      <c r="A3254" s="1">
        <v>53390616</v>
      </c>
      <c r="B3254" s="1">
        <v>4786</v>
      </c>
      <c r="C3254" t="s">
        <v>145</v>
      </c>
      <c r="D3254" t="s">
        <v>67</v>
      </c>
    </row>
    <row r="3255" spans="1:4">
      <c r="A3255" s="1">
        <v>53390617</v>
      </c>
      <c r="B3255" s="1">
        <v>4787</v>
      </c>
      <c r="C3255" t="s">
        <v>145</v>
      </c>
      <c r="D3255" t="s">
        <v>67</v>
      </c>
    </row>
    <row r="3256" spans="1:4">
      <c r="A3256" s="1">
        <v>53390618</v>
      </c>
      <c r="B3256" s="1">
        <v>4788</v>
      </c>
      <c r="C3256" t="s">
        <v>145</v>
      </c>
      <c r="D3256" t="s">
        <v>67</v>
      </c>
    </row>
    <row r="3257" spans="1:4">
      <c r="A3257" s="1">
        <v>53390619</v>
      </c>
      <c r="B3257" s="1">
        <v>4789</v>
      </c>
      <c r="C3257" t="s">
        <v>145</v>
      </c>
      <c r="D3257" t="s">
        <v>67</v>
      </c>
    </row>
    <row r="3258" spans="1:4">
      <c r="A3258" s="1">
        <v>53390606</v>
      </c>
      <c r="B3258" s="1">
        <v>4796</v>
      </c>
      <c r="C3258" t="s">
        <v>145</v>
      </c>
      <c r="D3258" t="s">
        <v>67</v>
      </c>
    </row>
    <row r="3259" spans="1:4">
      <c r="A3259" s="1">
        <v>53390607</v>
      </c>
      <c r="B3259" s="1">
        <v>4797</v>
      </c>
      <c r="C3259" t="s">
        <v>145</v>
      </c>
      <c r="D3259" t="s">
        <v>67</v>
      </c>
    </row>
    <row r="3260" spans="1:4">
      <c r="A3260" s="1">
        <v>53390608</v>
      </c>
      <c r="B3260" s="1">
        <v>4798</v>
      </c>
      <c r="C3260" t="s">
        <v>145</v>
      </c>
      <c r="D3260" t="s">
        <v>67</v>
      </c>
    </row>
    <row r="3261" spans="1:4">
      <c r="A3261" s="1">
        <v>53390609</v>
      </c>
      <c r="B3261" s="1">
        <v>4799</v>
      </c>
      <c r="C3261" t="s">
        <v>145</v>
      </c>
      <c r="D3261" t="s">
        <v>67</v>
      </c>
    </row>
    <row r="3262" spans="1:4">
      <c r="A3262" s="1">
        <v>53390792</v>
      </c>
      <c r="B3262" s="1">
        <v>4802</v>
      </c>
      <c r="C3262" t="s">
        <v>146</v>
      </c>
      <c r="D3262" t="s">
        <v>67</v>
      </c>
    </row>
    <row r="3263" spans="1:4">
      <c r="A3263" s="1">
        <v>53390793</v>
      </c>
      <c r="B3263" s="1">
        <v>4803</v>
      </c>
      <c r="C3263" t="s">
        <v>146</v>
      </c>
      <c r="D3263" t="s">
        <v>67</v>
      </c>
    </row>
    <row r="3264" spans="1:4">
      <c r="A3264" s="1">
        <v>53390794</v>
      </c>
      <c r="B3264" s="1">
        <v>4804</v>
      </c>
      <c r="C3264" t="s">
        <v>146</v>
      </c>
      <c r="D3264" t="s">
        <v>67</v>
      </c>
    </row>
    <row r="3265" spans="1:4">
      <c r="A3265" s="1">
        <v>53390795</v>
      </c>
      <c r="B3265" s="1">
        <v>4805</v>
      </c>
      <c r="C3265" t="s">
        <v>146</v>
      </c>
      <c r="D3265" t="s">
        <v>67</v>
      </c>
    </row>
    <row r="3266" spans="1:4">
      <c r="A3266" s="1">
        <v>53390796</v>
      </c>
      <c r="B3266" s="1">
        <v>4806</v>
      </c>
      <c r="C3266" t="s">
        <v>146</v>
      </c>
      <c r="D3266" t="s">
        <v>67</v>
      </c>
    </row>
    <row r="3267" spans="1:4">
      <c r="A3267" s="1">
        <v>53390797</v>
      </c>
      <c r="B3267" s="1">
        <v>4807</v>
      </c>
      <c r="C3267" t="s">
        <v>146</v>
      </c>
      <c r="D3267" t="s">
        <v>67</v>
      </c>
    </row>
    <row r="3268" spans="1:4">
      <c r="A3268" s="1">
        <v>53390798</v>
      </c>
      <c r="B3268" s="1">
        <v>4808</v>
      </c>
      <c r="C3268" t="s">
        <v>146</v>
      </c>
      <c r="D3268" t="s">
        <v>67</v>
      </c>
    </row>
    <row r="3269" spans="1:4">
      <c r="A3269" s="1">
        <v>53390799</v>
      </c>
      <c r="B3269" s="1">
        <v>4809</v>
      </c>
      <c r="C3269" t="s">
        <v>146</v>
      </c>
      <c r="D3269" t="s">
        <v>67</v>
      </c>
    </row>
    <row r="3270" spans="1:4">
      <c r="A3270" s="1">
        <v>53390782</v>
      </c>
      <c r="B3270" s="1">
        <v>4812</v>
      </c>
      <c r="C3270" t="s">
        <v>146</v>
      </c>
      <c r="D3270" t="s">
        <v>67</v>
      </c>
    </row>
    <row r="3271" spans="1:4">
      <c r="A3271" s="1">
        <v>53390783</v>
      </c>
      <c r="B3271" s="1">
        <v>4813</v>
      </c>
      <c r="C3271" t="s">
        <v>146</v>
      </c>
      <c r="D3271" t="s">
        <v>67</v>
      </c>
    </row>
    <row r="3272" spans="1:4">
      <c r="A3272" s="1">
        <v>53390784</v>
      </c>
      <c r="B3272" s="1">
        <v>4814</v>
      </c>
      <c r="C3272" t="s">
        <v>146</v>
      </c>
      <c r="D3272" t="s">
        <v>67</v>
      </c>
    </row>
    <row r="3273" spans="1:4">
      <c r="A3273" s="1">
        <v>53390785</v>
      </c>
      <c r="B3273" s="1">
        <v>4815</v>
      </c>
      <c r="C3273" t="s">
        <v>146</v>
      </c>
      <c r="D3273" t="s">
        <v>67</v>
      </c>
    </row>
    <row r="3274" spans="1:4">
      <c r="A3274" s="1">
        <v>53390786</v>
      </c>
      <c r="B3274" s="1">
        <v>4816</v>
      </c>
      <c r="C3274" t="s">
        <v>146</v>
      </c>
      <c r="D3274" t="s">
        <v>67</v>
      </c>
    </row>
    <row r="3275" spans="1:4">
      <c r="A3275" s="1">
        <v>53390787</v>
      </c>
      <c r="B3275" s="1">
        <v>4817</v>
      </c>
      <c r="C3275" t="s">
        <v>146</v>
      </c>
      <c r="D3275" t="s">
        <v>67</v>
      </c>
    </row>
    <row r="3276" spans="1:4">
      <c r="A3276" s="1">
        <v>53390788</v>
      </c>
      <c r="B3276" s="1">
        <v>4818</v>
      </c>
      <c r="C3276" t="s">
        <v>146</v>
      </c>
      <c r="D3276" t="s">
        <v>67</v>
      </c>
    </row>
    <row r="3277" spans="1:4">
      <c r="A3277" s="1">
        <v>53390789</v>
      </c>
      <c r="B3277" s="1">
        <v>4819</v>
      </c>
      <c r="C3277" t="s">
        <v>146</v>
      </c>
      <c r="D3277" t="s">
        <v>67</v>
      </c>
    </row>
    <row r="3278" spans="1:4">
      <c r="A3278" s="1">
        <v>53390772</v>
      </c>
      <c r="B3278" s="1">
        <v>4822</v>
      </c>
      <c r="C3278" t="s">
        <v>146</v>
      </c>
      <c r="D3278" t="s">
        <v>67</v>
      </c>
    </row>
    <row r="3279" spans="1:4">
      <c r="A3279" s="1">
        <v>53390773</v>
      </c>
      <c r="B3279" s="1">
        <v>4823</v>
      </c>
      <c r="C3279" t="s">
        <v>146</v>
      </c>
      <c r="D3279" t="s">
        <v>67</v>
      </c>
    </row>
    <row r="3280" spans="1:4">
      <c r="A3280" s="1">
        <v>53390774</v>
      </c>
      <c r="B3280" s="1">
        <v>4824</v>
      </c>
      <c r="C3280" t="s">
        <v>146</v>
      </c>
      <c r="D3280" t="s">
        <v>67</v>
      </c>
    </row>
    <row r="3281" spans="1:4">
      <c r="A3281" s="1">
        <v>53390775</v>
      </c>
      <c r="B3281" s="1">
        <v>4825</v>
      </c>
      <c r="C3281" t="s">
        <v>146</v>
      </c>
      <c r="D3281" t="s">
        <v>67</v>
      </c>
    </row>
    <row r="3282" spans="1:4">
      <c r="A3282" s="1">
        <v>53390776</v>
      </c>
      <c r="B3282" s="1">
        <v>4826</v>
      </c>
      <c r="C3282" t="s">
        <v>146</v>
      </c>
      <c r="D3282" t="s">
        <v>67</v>
      </c>
    </row>
    <row r="3283" spans="1:4">
      <c r="A3283" s="1">
        <v>53390777</v>
      </c>
      <c r="B3283" s="1">
        <v>4827</v>
      </c>
      <c r="C3283" t="s">
        <v>146</v>
      </c>
      <c r="D3283" t="s">
        <v>67</v>
      </c>
    </row>
    <row r="3284" spans="1:4">
      <c r="A3284" s="1">
        <v>53390778</v>
      </c>
      <c r="B3284" s="1">
        <v>4828</v>
      </c>
      <c r="C3284" t="s">
        <v>146</v>
      </c>
      <c r="D3284" t="s">
        <v>67</v>
      </c>
    </row>
    <row r="3285" spans="1:4">
      <c r="A3285" s="1">
        <v>53390779</v>
      </c>
      <c r="B3285" s="1">
        <v>4829</v>
      </c>
      <c r="C3285" t="s">
        <v>146</v>
      </c>
      <c r="D3285" t="s">
        <v>67</v>
      </c>
    </row>
    <row r="3286" spans="1:4">
      <c r="A3286" s="1">
        <v>53390762</v>
      </c>
      <c r="B3286" s="1">
        <v>4832</v>
      </c>
      <c r="C3286" t="s">
        <v>146</v>
      </c>
      <c r="D3286" t="s">
        <v>67</v>
      </c>
    </row>
    <row r="3287" spans="1:4">
      <c r="A3287" s="1">
        <v>53390763</v>
      </c>
      <c r="B3287" s="1">
        <v>4833</v>
      </c>
      <c r="C3287" t="s">
        <v>146</v>
      </c>
      <c r="D3287" t="s">
        <v>67</v>
      </c>
    </row>
    <row r="3288" spans="1:4">
      <c r="A3288" s="1">
        <v>53390764</v>
      </c>
      <c r="B3288" s="1">
        <v>4834</v>
      </c>
      <c r="C3288" t="s">
        <v>146</v>
      </c>
      <c r="D3288" t="s">
        <v>67</v>
      </c>
    </row>
    <row r="3289" spans="1:4">
      <c r="A3289" s="1">
        <v>53390765</v>
      </c>
      <c r="B3289" s="1">
        <v>4835</v>
      </c>
      <c r="C3289" t="s">
        <v>146</v>
      </c>
      <c r="D3289" t="s">
        <v>67</v>
      </c>
    </row>
    <row r="3290" spans="1:4">
      <c r="A3290" s="1">
        <v>53390766</v>
      </c>
      <c r="B3290" s="1">
        <v>4836</v>
      </c>
      <c r="C3290" t="s">
        <v>146</v>
      </c>
      <c r="D3290" t="s">
        <v>67</v>
      </c>
    </row>
    <row r="3291" spans="1:4">
      <c r="A3291" s="1">
        <v>53390767</v>
      </c>
      <c r="B3291" s="1">
        <v>4837</v>
      </c>
      <c r="C3291" t="s">
        <v>146</v>
      </c>
      <c r="D3291" t="s">
        <v>67</v>
      </c>
    </row>
    <row r="3292" spans="1:4">
      <c r="A3292" s="1">
        <v>53390768</v>
      </c>
      <c r="B3292" s="1">
        <v>4838</v>
      </c>
      <c r="C3292" t="s">
        <v>146</v>
      </c>
      <c r="D3292" t="s">
        <v>67</v>
      </c>
    </row>
    <row r="3293" spans="1:4">
      <c r="A3293" s="1">
        <v>53390769</v>
      </c>
      <c r="B3293" s="1">
        <v>4839</v>
      </c>
      <c r="C3293" t="s">
        <v>146</v>
      </c>
      <c r="D3293" t="s">
        <v>67</v>
      </c>
    </row>
    <row r="3294" spans="1:4">
      <c r="A3294" s="1">
        <v>53390752</v>
      </c>
      <c r="B3294" s="1">
        <v>4842</v>
      </c>
      <c r="C3294" t="s">
        <v>146</v>
      </c>
      <c r="D3294" t="s">
        <v>67</v>
      </c>
    </row>
    <row r="3295" spans="1:4">
      <c r="A3295" s="1">
        <v>53390753</v>
      </c>
      <c r="B3295" s="1">
        <v>4843</v>
      </c>
      <c r="C3295" t="s">
        <v>146</v>
      </c>
      <c r="D3295" t="s">
        <v>67</v>
      </c>
    </row>
    <row r="3296" spans="1:4">
      <c r="A3296" s="1">
        <v>53390754</v>
      </c>
      <c r="B3296" s="1">
        <v>4844</v>
      </c>
      <c r="C3296" t="s">
        <v>146</v>
      </c>
      <c r="D3296" t="s">
        <v>67</v>
      </c>
    </row>
    <row r="3297" spans="1:4">
      <c r="A3297" s="1">
        <v>53390755</v>
      </c>
      <c r="B3297" s="1">
        <v>4845</v>
      </c>
      <c r="C3297" t="s">
        <v>146</v>
      </c>
      <c r="D3297" t="s">
        <v>67</v>
      </c>
    </row>
    <row r="3298" spans="1:4">
      <c r="A3298" s="1">
        <v>53390756</v>
      </c>
      <c r="B3298" s="1">
        <v>4846</v>
      </c>
      <c r="C3298" t="s">
        <v>146</v>
      </c>
      <c r="D3298" t="s">
        <v>67</v>
      </c>
    </row>
    <row r="3299" spans="1:4">
      <c r="A3299" s="1">
        <v>53390757</v>
      </c>
      <c r="B3299" s="1">
        <v>4847</v>
      </c>
      <c r="C3299" t="s">
        <v>146</v>
      </c>
      <c r="D3299" t="s">
        <v>67</v>
      </c>
    </row>
    <row r="3300" spans="1:4">
      <c r="A3300" s="1">
        <v>53390758</v>
      </c>
      <c r="B3300" s="1">
        <v>4848</v>
      </c>
      <c r="C3300" t="s">
        <v>146</v>
      </c>
      <c r="D3300" t="s">
        <v>67</v>
      </c>
    </row>
    <row r="3301" spans="1:4">
      <c r="A3301" s="1">
        <v>53390759</v>
      </c>
      <c r="B3301" s="1">
        <v>4849</v>
      </c>
      <c r="C3301" t="s">
        <v>146</v>
      </c>
      <c r="D3301" t="s">
        <v>67</v>
      </c>
    </row>
    <row r="3302" spans="1:4">
      <c r="A3302" s="1">
        <v>53390741</v>
      </c>
      <c r="B3302" s="1">
        <v>4851</v>
      </c>
      <c r="C3302" t="s">
        <v>146</v>
      </c>
      <c r="D3302" t="s">
        <v>67</v>
      </c>
    </row>
    <row r="3303" spans="1:4">
      <c r="A3303" s="1">
        <v>53390742</v>
      </c>
      <c r="B3303" s="1">
        <v>4852</v>
      </c>
      <c r="C3303" t="s">
        <v>146</v>
      </c>
      <c r="D3303" t="s">
        <v>67</v>
      </c>
    </row>
    <row r="3304" spans="1:4">
      <c r="A3304" s="1">
        <v>53390743</v>
      </c>
      <c r="B3304" s="1">
        <v>4853</v>
      </c>
      <c r="C3304" t="s">
        <v>146</v>
      </c>
      <c r="D3304" t="s">
        <v>67</v>
      </c>
    </row>
    <row r="3305" spans="1:4">
      <c r="A3305" s="1">
        <v>53390744</v>
      </c>
      <c r="B3305" s="1">
        <v>4854</v>
      </c>
      <c r="C3305" t="s">
        <v>146</v>
      </c>
      <c r="D3305" t="s">
        <v>67</v>
      </c>
    </row>
    <row r="3306" spans="1:4">
      <c r="A3306" s="1">
        <v>53390745</v>
      </c>
      <c r="B3306" s="1">
        <v>4855</v>
      </c>
      <c r="C3306" t="s">
        <v>146</v>
      </c>
      <c r="D3306" t="s">
        <v>67</v>
      </c>
    </row>
    <row r="3307" spans="1:4">
      <c r="A3307" s="1">
        <v>53390746</v>
      </c>
      <c r="B3307" s="1">
        <v>4856</v>
      </c>
      <c r="C3307" t="s">
        <v>146</v>
      </c>
      <c r="D3307" t="s">
        <v>67</v>
      </c>
    </row>
    <row r="3308" spans="1:4">
      <c r="A3308" s="1">
        <v>53390747</v>
      </c>
      <c r="B3308" s="1">
        <v>4857</v>
      </c>
      <c r="C3308" t="s">
        <v>146</v>
      </c>
      <c r="D3308" t="s">
        <v>67</v>
      </c>
    </row>
    <row r="3309" spans="1:4">
      <c r="A3309" s="1">
        <v>53390748</v>
      </c>
      <c r="B3309" s="1">
        <v>4858</v>
      </c>
      <c r="C3309" t="s">
        <v>146</v>
      </c>
      <c r="D3309" t="s">
        <v>67</v>
      </c>
    </row>
    <row r="3310" spans="1:4">
      <c r="A3310" s="1">
        <v>53390749</v>
      </c>
      <c r="B3310" s="1">
        <v>4859</v>
      </c>
      <c r="C3310" t="s">
        <v>146</v>
      </c>
      <c r="D3310" t="s">
        <v>67</v>
      </c>
    </row>
    <row r="3311" spans="1:4">
      <c r="A3311" s="1">
        <v>53390730</v>
      </c>
      <c r="B3311" s="1">
        <v>4860</v>
      </c>
      <c r="C3311" t="s">
        <v>146</v>
      </c>
      <c r="D3311" t="s">
        <v>67</v>
      </c>
    </row>
    <row r="3312" spans="1:4">
      <c r="A3312" s="1">
        <v>53390731</v>
      </c>
      <c r="B3312" s="1">
        <v>4861</v>
      </c>
      <c r="C3312" t="s">
        <v>146</v>
      </c>
      <c r="D3312" t="s">
        <v>67</v>
      </c>
    </row>
    <row r="3313" spans="1:4">
      <c r="A3313" s="1">
        <v>53390732</v>
      </c>
      <c r="B3313" s="1">
        <v>4862</v>
      </c>
      <c r="C3313" t="s">
        <v>146</v>
      </c>
      <c r="D3313" t="s">
        <v>67</v>
      </c>
    </row>
    <row r="3314" spans="1:4">
      <c r="A3314" s="1">
        <v>53390733</v>
      </c>
      <c r="B3314" s="1">
        <v>4863</v>
      </c>
      <c r="C3314" t="s">
        <v>146</v>
      </c>
      <c r="D3314" t="s">
        <v>67</v>
      </c>
    </row>
    <row r="3315" spans="1:4">
      <c r="A3315" s="1">
        <v>53390734</v>
      </c>
      <c r="B3315" s="1">
        <v>4864</v>
      </c>
      <c r="C3315" t="s">
        <v>146</v>
      </c>
      <c r="D3315" t="s">
        <v>67</v>
      </c>
    </row>
    <row r="3316" spans="1:4">
      <c r="A3316" s="1">
        <v>53390735</v>
      </c>
      <c r="B3316" s="1">
        <v>4865</v>
      </c>
      <c r="C3316" t="s">
        <v>146</v>
      </c>
      <c r="D3316" t="s">
        <v>67</v>
      </c>
    </row>
    <row r="3317" spans="1:4">
      <c r="A3317" s="1">
        <v>53390736</v>
      </c>
      <c r="B3317" s="1">
        <v>4866</v>
      </c>
      <c r="C3317" t="s">
        <v>146</v>
      </c>
      <c r="D3317" t="s">
        <v>67</v>
      </c>
    </row>
    <row r="3318" spans="1:4">
      <c r="A3318" s="1">
        <v>53390737</v>
      </c>
      <c r="B3318" s="1">
        <v>4867</v>
      </c>
      <c r="C3318" t="s">
        <v>146</v>
      </c>
      <c r="D3318" t="s">
        <v>67</v>
      </c>
    </row>
    <row r="3319" spans="1:4">
      <c r="A3319" s="1">
        <v>53390738</v>
      </c>
      <c r="B3319" s="1">
        <v>4868</v>
      </c>
      <c r="C3319" t="s">
        <v>146</v>
      </c>
      <c r="D3319" t="s">
        <v>67</v>
      </c>
    </row>
    <row r="3320" spans="1:4">
      <c r="A3320" s="1">
        <v>53390739</v>
      </c>
      <c r="B3320" s="1">
        <v>4869</v>
      </c>
      <c r="C3320" t="s">
        <v>146</v>
      </c>
      <c r="D3320" t="s">
        <v>67</v>
      </c>
    </row>
    <row r="3321" spans="1:4">
      <c r="A3321" s="1">
        <v>53390720</v>
      </c>
      <c r="B3321" s="1">
        <v>4870</v>
      </c>
      <c r="C3321" t="s">
        <v>146</v>
      </c>
      <c r="D3321" t="s">
        <v>67</v>
      </c>
    </row>
    <row r="3322" spans="1:4">
      <c r="A3322" s="1">
        <v>53390721</v>
      </c>
      <c r="B3322" s="1">
        <v>4871</v>
      </c>
      <c r="C3322" t="s">
        <v>146</v>
      </c>
      <c r="D3322" t="s">
        <v>67</v>
      </c>
    </row>
    <row r="3323" spans="1:4">
      <c r="A3323" s="1">
        <v>53390722</v>
      </c>
      <c r="B3323" s="1">
        <v>4872</v>
      </c>
      <c r="C3323" t="s">
        <v>146</v>
      </c>
      <c r="D3323" t="s">
        <v>67</v>
      </c>
    </row>
    <row r="3324" spans="1:4">
      <c r="A3324" s="1">
        <v>53390723</v>
      </c>
      <c r="B3324" s="1">
        <v>4873</v>
      </c>
      <c r="C3324" t="s">
        <v>146</v>
      </c>
      <c r="D3324" t="s">
        <v>67</v>
      </c>
    </row>
    <row r="3325" spans="1:4">
      <c r="A3325" s="1">
        <v>53390724</v>
      </c>
      <c r="B3325" s="1">
        <v>4874</v>
      </c>
      <c r="C3325" t="s">
        <v>146</v>
      </c>
      <c r="D3325" t="s">
        <v>67</v>
      </c>
    </row>
    <row r="3326" spans="1:4">
      <c r="A3326" s="1">
        <v>53390725</v>
      </c>
      <c r="B3326" s="1">
        <v>4875</v>
      </c>
      <c r="C3326" t="s">
        <v>146</v>
      </c>
      <c r="D3326" t="s">
        <v>67</v>
      </c>
    </row>
    <row r="3327" spans="1:4">
      <c r="A3327" s="1">
        <v>53390726</v>
      </c>
      <c r="B3327" s="1">
        <v>4876</v>
      </c>
      <c r="C3327" t="s">
        <v>146</v>
      </c>
      <c r="D3327" t="s">
        <v>67</v>
      </c>
    </row>
    <row r="3328" spans="1:4">
      <c r="A3328" s="1">
        <v>53390727</v>
      </c>
      <c r="B3328" s="1">
        <v>4877</v>
      </c>
      <c r="C3328" t="s">
        <v>146</v>
      </c>
      <c r="D3328" t="s">
        <v>67</v>
      </c>
    </row>
    <row r="3329" spans="1:4">
      <c r="A3329" s="1">
        <v>53390728</v>
      </c>
      <c r="B3329" s="1">
        <v>4878</v>
      </c>
      <c r="C3329" t="s">
        <v>146</v>
      </c>
      <c r="D3329" t="s">
        <v>67</v>
      </c>
    </row>
    <row r="3330" spans="1:4">
      <c r="A3330" s="1">
        <v>53390729</v>
      </c>
      <c r="B3330" s="1">
        <v>4879</v>
      </c>
      <c r="C3330" t="s">
        <v>146</v>
      </c>
      <c r="D3330" t="s">
        <v>67</v>
      </c>
    </row>
    <row r="3331" spans="1:4">
      <c r="A3331" s="1">
        <v>53390710</v>
      </c>
      <c r="B3331" s="1">
        <v>4880</v>
      </c>
      <c r="C3331" t="s">
        <v>146</v>
      </c>
      <c r="D3331" t="s">
        <v>67</v>
      </c>
    </row>
    <row r="3332" spans="1:4">
      <c r="A3332" s="1">
        <v>53390711</v>
      </c>
      <c r="B3332" s="1">
        <v>4881</v>
      </c>
      <c r="C3332" t="s">
        <v>146</v>
      </c>
      <c r="D3332" t="s">
        <v>67</v>
      </c>
    </row>
    <row r="3333" spans="1:4">
      <c r="A3333" s="1">
        <v>53390712</v>
      </c>
      <c r="B3333" s="1">
        <v>4882</v>
      </c>
      <c r="C3333" t="s">
        <v>146</v>
      </c>
      <c r="D3333" t="s">
        <v>67</v>
      </c>
    </row>
    <row r="3334" spans="1:4">
      <c r="A3334" s="1">
        <v>53390713</v>
      </c>
      <c r="B3334" s="1">
        <v>4883</v>
      </c>
      <c r="C3334" t="s">
        <v>146</v>
      </c>
      <c r="D3334" t="s">
        <v>67</v>
      </c>
    </row>
    <row r="3335" spans="1:4">
      <c r="A3335" s="1">
        <v>53390714</v>
      </c>
      <c r="B3335" s="1">
        <v>4884</v>
      </c>
      <c r="C3335" t="s">
        <v>146</v>
      </c>
      <c r="D3335" t="s">
        <v>67</v>
      </c>
    </row>
    <row r="3336" spans="1:4">
      <c r="A3336" s="1">
        <v>53390715</v>
      </c>
      <c r="B3336" s="1">
        <v>4885</v>
      </c>
      <c r="C3336" t="s">
        <v>146</v>
      </c>
      <c r="D3336" t="s">
        <v>67</v>
      </c>
    </row>
    <row r="3337" spans="1:4">
      <c r="A3337" s="1">
        <v>53390716</v>
      </c>
      <c r="B3337" s="1">
        <v>4886</v>
      </c>
      <c r="C3337" t="s">
        <v>146</v>
      </c>
      <c r="D3337" t="s">
        <v>67</v>
      </c>
    </row>
    <row r="3338" spans="1:4">
      <c r="A3338" s="1">
        <v>53390717</v>
      </c>
      <c r="B3338" s="1">
        <v>4887</v>
      </c>
      <c r="C3338" t="s">
        <v>146</v>
      </c>
      <c r="D3338" t="s">
        <v>67</v>
      </c>
    </row>
    <row r="3339" spans="1:4">
      <c r="A3339" s="1">
        <v>53390718</v>
      </c>
      <c r="B3339" s="1">
        <v>4888</v>
      </c>
      <c r="C3339" t="s">
        <v>146</v>
      </c>
      <c r="D3339" t="s">
        <v>67</v>
      </c>
    </row>
    <row r="3340" spans="1:4">
      <c r="A3340" s="1">
        <v>53390719</v>
      </c>
      <c r="B3340" s="1">
        <v>4889</v>
      </c>
      <c r="C3340" t="s">
        <v>146</v>
      </c>
      <c r="D3340" t="s">
        <v>67</v>
      </c>
    </row>
    <row r="3341" spans="1:4">
      <c r="A3341" s="1">
        <v>53390700</v>
      </c>
      <c r="B3341" s="1">
        <v>4890</v>
      </c>
      <c r="C3341" t="s">
        <v>146</v>
      </c>
      <c r="D3341" t="s">
        <v>67</v>
      </c>
    </row>
    <row r="3342" spans="1:4">
      <c r="A3342" s="1">
        <v>53390701</v>
      </c>
      <c r="B3342" s="1">
        <v>4891</v>
      </c>
      <c r="C3342" t="s">
        <v>146</v>
      </c>
      <c r="D3342" t="s">
        <v>67</v>
      </c>
    </row>
    <row r="3343" spans="1:4">
      <c r="A3343" s="1">
        <v>53390702</v>
      </c>
      <c r="B3343" s="1">
        <v>4892</v>
      </c>
      <c r="C3343" t="s">
        <v>146</v>
      </c>
      <c r="D3343" t="s">
        <v>67</v>
      </c>
    </row>
    <row r="3344" spans="1:4">
      <c r="A3344" s="1">
        <v>53390703</v>
      </c>
      <c r="B3344" s="1">
        <v>4893</v>
      </c>
      <c r="C3344" t="s">
        <v>146</v>
      </c>
      <c r="D3344" t="s">
        <v>67</v>
      </c>
    </row>
    <row r="3345" spans="1:4">
      <c r="A3345" s="1">
        <v>53390704</v>
      </c>
      <c r="B3345" s="1">
        <v>4894</v>
      </c>
      <c r="C3345" t="s">
        <v>146</v>
      </c>
      <c r="D3345" t="s">
        <v>67</v>
      </c>
    </row>
    <row r="3346" spans="1:4">
      <c r="A3346" s="1">
        <v>53390705</v>
      </c>
      <c r="B3346" s="1">
        <v>4895</v>
      </c>
      <c r="C3346" t="s">
        <v>146</v>
      </c>
      <c r="D3346" t="s">
        <v>67</v>
      </c>
    </row>
    <row r="3347" spans="1:4">
      <c r="A3347" s="1">
        <v>53390706</v>
      </c>
      <c r="B3347" s="1">
        <v>4896</v>
      </c>
      <c r="C3347" t="s">
        <v>146</v>
      </c>
      <c r="D3347" t="s">
        <v>67</v>
      </c>
    </row>
    <row r="3348" spans="1:4">
      <c r="A3348" s="1">
        <v>53390707</v>
      </c>
      <c r="B3348" s="1">
        <v>4897</v>
      </c>
      <c r="C3348" t="s">
        <v>146</v>
      </c>
      <c r="D3348" t="s">
        <v>67</v>
      </c>
    </row>
    <row r="3349" spans="1:4">
      <c r="A3349" s="1">
        <v>53390708</v>
      </c>
      <c r="B3349" s="1">
        <v>4898</v>
      </c>
      <c r="C3349" t="s">
        <v>146</v>
      </c>
      <c r="D3349" t="s">
        <v>67</v>
      </c>
    </row>
    <row r="3350" spans="1:4">
      <c r="A3350" s="1">
        <v>53390709</v>
      </c>
      <c r="B3350" s="1">
        <v>4899</v>
      </c>
      <c r="C3350" t="s">
        <v>146</v>
      </c>
      <c r="D3350" t="s">
        <v>67</v>
      </c>
    </row>
    <row r="3351" spans="1:4">
      <c r="A3351" s="1">
        <v>53400090</v>
      </c>
      <c r="B3351" s="1">
        <v>4900</v>
      </c>
      <c r="C3351" t="s">
        <v>155</v>
      </c>
      <c r="D3351" t="s">
        <v>68</v>
      </c>
    </row>
    <row r="3352" spans="1:4">
      <c r="A3352" s="1">
        <v>53400091</v>
      </c>
      <c r="B3352" s="1">
        <v>4901</v>
      </c>
      <c r="C3352" t="s">
        <v>155</v>
      </c>
      <c r="D3352" t="s">
        <v>68</v>
      </c>
    </row>
    <row r="3353" spans="1:4">
      <c r="A3353" s="1">
        <v>53400092</v>
      </c>
      <c r="B3353" s="1">
        <v>4902</v>
      </c>
      <c r="C3353" t="s">
        <v>155</v>
      </c>
      <c r="D3353" t="s">
        <v>68</v>
      </c>
    </row>
    <row r="3354" spans="1:4">
      <c r="A3354" s="1">
        <v>53400093</v>
      </c>
      <c r="B3354" s="1">
        <v>4903</v>
      </c>
      <c r="C3354" t="s">
        <v>155</v>
      </c>
      <c r="D3354" t="s">
        <v>68</v>
      </c>
    </row>
    <row r="3355" spans="1:4">
      <c r="A3355" s="1">
        <v>53400094</v>
      </c>
      <c r="B3355" s="1">
        <v>4904</v>
      </c>
      <c r="C3355" t="s">
        <v>155</v>
      </c>
      <c r="D3355" t="s">
        <v>68</v>
      </c>
    </row>
    <row r="3356" spans="1:4">
      <c r="A3356" s="1">
        <v>53400095</v>
      </c>
      <c r="B3356" s="1">
        <v>4905</v>
      </c>
      <c r="C3356" t="s">
        <v>155</v>
      </c>
      <c r="D3356" t="s">
        <v>68</v>
      </c>
    </row>
    <row r="3357" spans="1:4">
      <c r="A3357" s="1">
        <v>53400096</v>
      </c>
      <c r="B3357" s="1">
        <v>4906</v>
      </c>
      <c r="C3357" t="s">
        <v>155</v>
      </c>
      <c r="D3357" t="s">
        <v>68</v>
      </c>
    </row>
    <row r="3358" spans="1:4">
      <c r="A3358" s="1">
        <v>53400097</v>
      </c>
      <c r="B3358" s="1">
        <v>4907</v>
      </c>
      <c r="C3358" t="s">
        <v>155</v>
      </c>
      <c r="D3358" t="s">
        <v>68</v>
      </c>
    </row>
    <row r="3359" spans="1:4">
      <c r="A3359" s="1">
        <v>53400098</v>
      </c>
      <c r="B3359" s="1">
        <v>4908</v>
      </c>
      <c r="C3359" t="s">
        <v>155</v>
      </c>
      <c r="D3359" t="s">
        <v>68</v>
      </c>
    </row>
    <row r="3360" spans="1:4">
      <c r="A3360" s="1">
        <v>53400099</v>
      </c>
      <c r="B3360" s="1">
        <v>4909</v>
      </c>
      <c r="C3360" t="s">
        <v>155</v>
      </c>
      <c r="D3360" t="s">
        <v>68</v>
      </c>
    </row>
    <row r="3361" spans="1:4">
      <c r="A3361" s="1">
        <v>53400080</v>
      </c>
      <c r="B3361" s="1">
        <v>4910</v>
      </c>
      <c r="C3361" t="s">
        <v>155</v>
      </c>
      <c r="D3361" t="s">
        <v>68</v>
      </c>
    </row>
    <row r="3362" spans="1:4">
      <c r="A3362" s="1">
        <v>53400081</v>
      </c>
      <c r="B3362" s="1">
        <v>4911</v>
      </c>
      <c r="C3362" t="s">
        <v>155</v>
      </c>
      <c r="D3362" t="s">
        <v>68</v>
      </c>
    </row>
    <row r="3363" spans="1:4">
      <c r="A3363" s="1">
        <v>53400082</v>
      </c>
      <c r="B3363" s="1">
        <v>4912</v>
      </c>
      <c r="C3363" t="s">
        <v>155</v>
      </c>
      <c r="D3363" t="s">
        <v>68</v>
      </c>
    </row>
    <row r="3364" spans="1:4">
      <c r="A3364" s="1">
        <v>53400083</v>
      </c>
      <c r="B3364" s="1">
        <v>4913</v>
      </c>
      <c r="C3364" t="s">
        <v>155</v>
      </c>
      <c r="D3364" t="s">
        <v>68</v>
      </c>
    </row>
    <row r="3365" spans="1:4">
      <c r="A3365" s="1">
        <v>53400084</v>
      </c>
      <c r="B3365" s="1">
        <v>4914</v>
      </c>
      <c r="C3365" t="s">
        <v>155</v>
      </c>
      <c r="D3365" t="s">
        <v>68</v>
      </c>
    </row>
    <row r="3366" spans="1:4">
      <c r="A3366" s="1">
        <v>53400085</v>
      </c>
      <c r="B3366" s="1">
        <v>4915</v>
      </c>
      <c r="C3366" t="s">
        <v>155</v>
      </c>
      <c r="D3366" t="s">
        <v>68</v>
      </c>
    </row>
    <row r="3367" spans="1:4">
      <c r="A3367" s="1">
        <v>53400086</v>
      </c>
      <c r="B3367" s="1">
        <v>4916</v>
      </c>
      <c r="C3367" t="s">
        <v>155</v>
      </c>
      <c r="D3367" t="s">
        <v>68</v>
      </c>
    </row>
    <row r="3368" spans="1:4">
      <c r="A3368" s="1">
        <v>53400087</v>
      </c>
      <c r="B3368" s="1">
        <v>4917</v>
      </c>
      <c r="C3368" t="s">
        <v>155</v>
      </c>
      <c r="D3368" t="s">
        <v>68</v>
      </c>
    </row>
    <row r="3369" spans="1:4">
      <c r="A3369" s="1">
        <v>53400088</v>
      </c>
      <c r="B3369" s="1">
        <v>4918</v>
      </c>
      <c r="C3369" t="s">
        <v>155</v>
      </c>
      <c r="D3369" t="s">
        <v>68</v>
      </c>
    </row>
    <row r="3370" spans="1:4">
      <c r="A3370" s="1">
        <v>53400089</v>
      </c>
      <c r="B3370" s="1">
        <v>4919</v>
      </c>
      <c r="C3370" t="s">
        <v>155</v>
      </c>
      <c r="D3370" t="s">
        <v>68</v>
      </c>
    </row>
    <row r="3371" spans="1:4">
      <c r="A3371" s="1">
        <v>53400070</v>
      </c>
      <c r="B3371" s="1">
        <v>4920</v>
      </c>
      <c r="C3371" t="s">
        <v>155</v>
      </c>
      <c r="D3371" t="s">
        <v>68</v>
      </c>
    </row>
    <row r="3372" spans="1:4">
      <c r="A3372" s="1">
        <v>53400071</v>
      </c>
      <c r="B3372" s="1">
        <v>4921</v>
      </c>
      <c r="C3372" t="s">
        <v>155</v>
      </c>
      <c r="D3372" t="s">
        <v>68</v>
      </c>
    </row>
    <row r="3373" spans="1:4">
      <c r="A3373" s="1">
        <v>53400072</v>
      </c>
      <c r="B3373" s="1">
        <v>4922</v>
      </c>
      <c r="C3373" t="s">
        <v>155</v>
      </c>
      <c r="D3373" t="s">
        <v>68</v>
      </c>
    </row>
    <row r="3374" spans="1:4">
      <c r="A3374" s="1">
        <v>53400073</v>
      </c>
      <c r="B3374" s="1">
        <v>4923</v>
      </c>
      <c r="C3374" t="s">
        <v>155</v>
      </c>
      <c r="D3374" t="s">
        <v>68</v>
      </c>
    </row>
    <row r="3375" spans="1:4">
      <c r="A3375" s="1">
        <v>53400074</v>
      </c>
      <c r="B3375" s="1">
        <v>4924</v>
      </c>
      <c r="C3375" t="s">
        <v>155</v>
      </c>
      <c r="D3375" t="s">
        <v>68</v>
      </c>
    </row>
    <row r="3376" spans="1:4">
      <c r="A3376" s="1">
        <v>53400075</v>
      </c>
      <c r="B3376" s="1">
        <v>4925</v>
      </c>
      <c r="C3376" t="s">
        <v>155</v>
      </c>
      <c r="D3376" t="s">
        <v>68</v>
      </c>
    </row>
    <row r="3377" spans="1:4">
      <c r="A3377" s="1">
        <v>53400076</v>
      </c>
      <c r="B3377" s="1">
        <v>4926</v>
      </c>
      <c r="C3377" t="s">
        <v>155</v>
      </c>
      <c r="D3377" t="s">
        <v>68</v>
      </c>
    </row>
    <row r="3378" spans="1:4">
      <c r="A3378" s="1">
        <v>53400077</v>
      </c>
      <c r="B3378" s="1">
        <v>4927</v>
      </c>
      <c r="C3378" t="s">
        <v>155</v>
      </c>
      <c r="D3378" t="s">
        <v>68</v>
      </c>
    </row>
    <row r="3379" spans="1:4">
      <c r="A3379" s="1">
        <v>53400078</v>
      </c>
      <c r="B3379" s="1">
        <v>4928</v>
      </c>
      <c r="C3379" t="s">
        <v>155</v>
      </c>
      <c r="D3379" t="s">
        <v>68</v>
      </c>
    </row>
    <row r="3380" spans="1:4">
      <c r="A3380" s="1">
        <v>53400079</v>
      </c>
      <c r="B3380" s="1">
        <v>4929</v>
      </c>
      <c r="C3380" t="s">
        <v>155</v>
      </c>
      <c r="D3380" t="s">
        <v>68</v>
      </c>
    </row>
    <row r="3381" spans="1:4">
      <c r="A3381" s="1">
        <v>53400060</v>
      </c>
      <c r="B3381" s="1">
        <v>4930</v>
      </c>
      <c r="C3381" t="s">
        <v>155</v>
      </c>
      <c r="D3381" t="s">
        <v>68</v>
      </c>
    </row>
    <row r="3382" spans="1:4">
      <c r="A3382" s="1">
        <v>53400061</v>
      </c>
      <c r="B3382" s="1">
        <v>4931</v>
      </c>
      <c r="C3382" t="s">
        <v>155</v>
      </c>
      <c r="D3382" t="s">
        <v>68</v>
      </c>
    </row>
    <row r="3383" spans="1:4">
      <c r="A3383" s="1">
        <v>53400062</v>
      </c>
      <c r="B3383" s="1">
        <v>4932</v>
      </c>
      <c r="C3383" t="s">
        <v>155</v>
      </c>
      <c r="D3383" t="s">
        <v>68</v>
      </c>
    </row>
    <row r="3384" spans="1:4">
      <c r="A3384" s="1">
        <v>53400063</v>
      </c>
      <c r="B3384" s="1">
        <v>4933</v>
      </c>
      <c r="C3384" t="s">
        <v>155</v>
      </c>
      <c r="D3384" t="s">
        <v>68</v>
      </c>
    </row>
    <row r="3385" spans="1:4">
      <c r="A3385" s="1">
        <v>53400064</v>
      </c>
      <c r="B3385" s="1">
        <v>4934</v>
      </c>
      <c r="C3385" t="s">
        <v>155</v>
      </c>
      <c r="D3385" t="s">
        <v>68</v>
      </c>
    </row>
    <row r="3386" spans="1:4">
      <c r="A3386" s="1">
        <v>53400065</v>
      </c>
      <c r="B3386" s="1">
        <v>4935</v>
      </c>
      <c r="C3386" t="s">
        <v>155</v>
      </c>
      <c r="D3386" t="s">
        <v>68</v>
      </c>
    </row>
    <row r="3387" spans="1:4">
      <c r="A3387" s="1">
        <v>53400066</v>
      </c>
      <c r="B3387" s="1">
        <v>4936</v>
      </c>
      <c r="C3387" t="s">
        <v>155</v>
      </c>
      <c r="D3387" t="s">
        <v>68</v>
      </c>
    </row>
    <row r="3388" spans="1:4">
      <c r="A3388" s="1">
        <v>53400067</v>
      </c>
      <c r="B3388" s="1">
        <v>4937</v>
      </c>
      <c r="C3388" t="s">
        <v>155</v>
      </c>
      <c r="D3388" t="s">
        <v>68</v>
      </c>
    </row>
    <row r="3389" spans="1:4">
      <c r="A3389" s="1">
        <v>53400068</v>
      </c>
      <c r="B3389" s="1">
        <v>4938</v>
      </c>
      <c r="C3389" t="s">
        <v>155</v>
      </c>
      <c r="D3389" t="s">
        <v>68</v>
      </c>
    </row>
    <row r="3390" spans="1:4">
      <c r="A3390" s="1">
        <v>53400069</v>
      </c>
      <c r="B3390" s="1">
        <v>4939</v>
      </c>
      <c r="C3390" t="s">
        <v>155</v>
      </c>
      <c r="D3390" t="s">
        <v>68</v>
      </c>
    </row>
    <row r="3391" spans="1:4">
      <c r="A3391" s="1">
        <v>53400050</v>
      </c>
      <c r="B3391" s="1">
        <v>4940</v>
      </c>
      <c r="C3391" t="s">
        <v>155</v>
      </c>
      <c r="D3391" t="s">
        <v>68</v>
      </c>
    </row>
    <row r="3392" spans="1:4">
      <c r="A3392" s="1">
        <v>53400051</v>
      </c>
      <c r="B3392" s="1">
        <v>4941</v>
      </c>
      <c r="C3392" t="s">
        <v>155</v>
      </c>
      <c r="D3392" t="s">
        <v>68</v>
      </c>
    </row>
    <row r="3393" spans="1:4">
      <c r="A3393" s="1">
        <v>53400052</v>
      </c>
      <c r="B3393" s="1">
        <v>4942</v>
      </c>
      <c r="C3393" t="s">
        <v>155</v>
      </c>
      <c r="D3393" t="s">
        <v>68</v>
      </c>
    </row>
    <row r="3394" spans="1:4">
      <c r="A3394" s="1">
        <v>53400053</v>
      </c>
      <c r="B3394" s="1">
        <v>4943</v>
      </c>
      <c r="C3394" t="s">
        <v>155</v>
      </c>
      <c r="D3394" t="s">
        <v>68</v>
      </c>
    </row>
    <row r="3395" spans="1:4">
      <c r="A3395" s="1">
        <v>53400054</v>
      </c>
      <c r="B3395" s="1">
        <v>4944</v>
      </c>
      <c r="C3395" t="s">
        <v>155</v>
      </c>
      <c r="D3395" t="s">
        <v>68</v>
      </c>
    </row>
    <row r="3396" spans="1:4">
      <c r="A3396" s="1">
        <v>53400055</v>
      </c>
      <c r="B3396" s="1">
        <v>4945</v>
      </c>
      <c r="C3396" t="s">
        <v>155</v>
      </c>
      <c r="D3396" t="s">
        <v>68</v>
      </c>
    </row>
    <row r="3397" spans="1:4">
      <c r="A3397" s="1">
        <v>53400056</v>
      </c>
      <c r="B3397" s="1">
        <v>4946</v>
      </c>
      <c r="C3397" t="s">
        <v>155</v>
      </c>
      <c r="D3397" t="s">
        <v>68</v>
      </c>
    </row>
    <row r="3398" spans="1:4">
      <c r="A3398" s="1">
        <v>53400057</v>
      </c>
      <c r="B3398" s="1">
        <v>4947</v>
      </c>
      <c r="C3398" t="s">
        <v>155</v>
      </c>
      <c r="D3398" t="s">
        <v>68</v>
      </c>
    </row>
    <row r="3399" spans="1:4">
      <c r="A3399" s="1">
        <v>53400058</v>
      </c>
      <c r="B3399" s="1">
        <v>4948</v>
      </c>
      <c r="C3399" t="s">
        <v>155</v>
      </c>
      <c r="D3399" t="s">
        <v>68</v>
      </c>
    </row>
    <row r="3400" spans="1:4">
      <c r="A3400" s="1">
        <v>53400059</v>
      </c>
      <c r="B3400" s="1">
        <v>4949</v>
      </c>
      <c r="C3400" t="s">
        <v>155</v>
      </c>
      <c r="D3400" t="s">
        <v>68</v>
      </c>
    </row>
    <row r="3401" spans="1:4">
      <c r="A3401" s="1">
        <v>53400040</v>
      </c>
      <c r="B3401" s="1">
        <v>4950</v>
      </c>
      <c r="C3401" t="s">
        <v>155</v>
      </c>
      <c r="D3401" t="s">
        <v>68</v>
      </c>
    </row>
    <row r="3402" spans="1:4">
      <c r="A3402" s="1">
        <v>53400041</v>
      </c>
      <c r="B3402" s="1">
        <v>4951</v>
      </c>
      <c r="C3402" t="s">
        <v>155</v>
      </c>
      <c r="D3402" t="s">
        <v>68</v>
      </c>
    </row>
    <row r="3403" spans="1:4">
      <c r="A3403" s="1">
        <v>53400042</v>
      </c>
      <c r="B3403" s="1">
        <v>4952</v>
      </c>
      <c r="C3403" t="s">
        <v>155</v>
      </c>
      <c r="D3403" t="s">
        <v>68</v>
      </c>
    </row>
    <row r="3404" spans="1:4">
      <c r="A3404" s="1">
        <v>53400043</v>
      </c>
      <c r="B3404" s="1">
        <v>4953</v>
      </c>
      <c r="C3404" t="s">
        <v>155</v>
      </c>
      <c r="D3404" t="s">
        <v>68</v>
      </c>
    </row>
    <row r="3405" spans="1:4">
      <c r="A3405" s="1">
        <v>53400044</v>
      </c>
      <c r="B3405" s="1">
        <v>4954</v>
      </c>
      <c r="C3405" t="s">
        <v>155</v>
      </c>
      <c r="D3405" t="s">
        <v>68</v>
      </c>
    </row>
    <row r="3406" spans="1:4">
      <c r="A3406" s="1">
        <v>53400045</v>
      </c>
      <c r="B3406" s="1">
        <v>4955</v>
      </c>
      <c r="C3406" t="s">
        <v>155</v>
      </c>
      <c r="D3406" t="s">
        <v>68</v>
      </c>
    </row>
    <row r="3407" spans="1:4">
      <c r="A3407" s="1">
        <v>53400046</v>
      </c>
      <c r="B3407" s="1">
        <v>4956</v>
      </c>
      <c r="C3407" t="s">
        <v>155</v>
      </c>
      <c r="D3407" t="s">
        <v>68</v>
      </c>
    </row>
    <row r="3408" spans="1:4">
      <c r="A3408" s="1">
        <v>53400047</v>
      </c>
      <c r="B3408" s="1">
        <v>4957</v>
      </c>
      <c r="C3408" t="s">
        <v>155</v>
      </c>
      <c r="D3408" t="s">
        <v>68</v>
      </c>
    </row>
    <row r="3409" spans="1:4">
      <c r="A3409" s="1">
        <v>53400048</v>
      </c>
      <c r="B3409" s="1">
        <v>4958</v>
      </c>
      <c r="C3409" t="s">
        <v>155</v>
      </c>
      <c r="D3409" t="s">
        <v>68</v>
      </c>
    </row>
    <row r="3410" spans="1:4">
      <c r="A3410" s="1">
        <v>53400049</v>
      </c>
      <c r="B3410" s="1">
        <v>4959</v>
      </c>
      <c r="C3410" t="s">
        <v>155</v>
      </c>
      <c r="D3410" t="s">
        <v>68</v>
      </c>
    </row>
    <row r="3411" spans="1:4">
      <c r="A3411" s="1">
        <v>53400030</v>
      </c>
      <c r="B3411" s="1">
        <v>4960</v>
      </c>
      <c r="C3411" t="s">
        <v>155</v>
      </c>
      <c r="D3411" t="s">
        <v>68</v>
      </c>
    </row>
    <row r="3412" spans="1:4">
      <c r="A3412" s="1">
        <v>53400031</v>
      </c>
      <c r="B3412" s="1">
        <v>4961</v>
      </c>
      <c r="C3412" t="s">
        <v>155</v>
      </c>
      <c r="D3412" t="s">
        <v>68</v>
      </c>
    </row>
    <row r="3413" spans="1:4">
      <c r="A3413" s="1">
        <v>53400032</v>
      </c>
      <c r="B3413" s="1">
        <v>4962</v>
      </c>
      <c r="C3413" t="s">
        <v>155</v>
      </c>
      <c r="D3413" t="s">
        <v>68</v>
      </c>
    </row>
    <row r="3414" spans="1:4">
      <c r="A3414" s="1">
        <v>53400033</v>
      </c>
      <c r="B3414" s="1">
        <v>4963</v>
      </c>
      <c r="C3414" t="s">
        <v>155</v>
      </c>
      <c r="D3414" t="s">
        <v>68</v>
      </c>
    </row>
    <row r="3415" spans="1:4">
      <c r="A3415" s="1">
        <v>53400034</v>
      </c>
      <c r="B3415" s="1">
        <v>4964</v>
      </c>
      <c r="C3415" t="s">
        <v>155</v>
      </c>
      <c r="D3415" t="s">
        <v>68</v>
      </c>
    </row>
    <row r="3416" spans="1:4">
      <c r="A3416" s="1">
        <v>53400035</v>
      </c>
      <c r="B3416" s="1">
        <v>4965</v>
      </c>
      <c r="C3416" t="s">
        <v>155</v>
      </c>
      <c r="D3416" t="s">
        <v>68</v>
      </c>
    </row>
    <row r="3417" spans="1:4">
      <c r="A3417" s="1">
        <v>53400036</v>
      </c>
      <c r="B3417" s="1">
        <v>4966</v>
      </c>
      <c r="C3417" t="s">
        <v>155</v>
      </c>
      <c r="D3417" t="s">
        <v>68</v>
      </c>
    </row>
    <row r="3418" spans="1:4">
      <c r="A3418" s="1">
        <v>53400037</v>
      </c>
      <c r="B3418" s="1">
        <v>4967</v>
      </c>
      <c r="C3418" t="s">
        <v>155</v>
      </c>
      <c r="D3418" t="s">
        <v>68</v>
      </c>
    </row>
    <row r="3419" spans="1:4">
      <c r="A3419" s="1">
        <v>53400038</v>
      </c>
      <c r="B3419" s="1">
        <v>4968</v>
      </c>
      <c r="C3419" t="s">
        <v>155</v>
      </c>
      <c r="D3419" t="s">
        <v>68</v>
      </c>
    </row>
    <row r="3420" spans="1:4">
      <c r="A3420" s="1">
        <v>53400039</v>
      </c>
      <c r="B3420" s="1">
        <v>4969</v>
      </c>
      <c r="C3420" t="s">
        <v>155</v>
      </c>
      <c r="D3420" t="s">
        <v>68</v>
      </c>
    </row>
    <row r="3421" spans="1:4">
      <c r="A3421" s="1">
        <v>53400020</v>
      </c>
      <c r="B3421" s="1">
        <v>4970</v>
      </c>
      <c r="C3421" t="s">
        <v>155</v>
      </c>
      <c r="D3421" t="s">
        <v>68</v>
      </c>
    </row>
    <row r="3422" spans="1:4">
      <c r="A3422" s="1">
        <v>53400021</v>
      </c>
      <c r="B3422" s="1">
        <v>4971</v>
      </c>
      <c r="C3422" t="s">
        <v>155</v>
      </c>
      <c r="D3422" t="s">
        <v>68</v>
      </c>
    </row>
    <row r="3423" spans="1:4">
      <c r="A3423" s="1">
        <v>53400022</v>
      </c>
      <c r="B3423" s="1">
        <v>4972</v>
      </c>
      <c r="C3423" t="s">
        <v>155</v>
      </c>
      <c r="D3423" t="s">
        <v>68</v>
      </c>
    </row>
    <row r="3424" spans="1:4">
      <c r="A3424" s="1">
        <v>53400023</v>
      </c>
      <c r="B3424" s="1">
        <v>4973</v>
      </c>
      <c r="C3424" t="s">
        <v>155</v>
      </c>
      <c r="D3424" t="s">
        <v>68</v>
      </c>
    </row>
    <row r="3425" spans="1:4">
      <c r="A3425" s="1">
        <v>53400024</v>
      </c>
      <c r="B3425" s="1">
        <v>4974</v>
      </c>
      <c r="C3425" t="s">
        <v>155</v>
      </c>
      <c r="D3425" t="s">
        <v>68</v>
      </c>
    </row>
    <row r="3426" spans="1:4">
      <c r="A3426" s="1">
        <v>53400025</v>
      </c>
      <c r="B3426" s="1">
        <v>4975</v>
      </c>
      <c r="C3426" t="s">
        <v>155</v>
      </c>
      <c r="D3426" t="s">
        <v>68</v>
      </c>
    </row>
    <row r="3427" spans="1:4">
      <c r="A3427" s="1">
        <v>53400026</v>
      </c>
      <c r="B3427" s="1">
        <v>4976</v>
      </c>
      <c r="C3427" t="s">
        <v>155</v>
      </c>
      <c r="D3427" t="s">
        <v>68</v>
      </c>
    </row>
    <row r="3428" spans="1:4">
      <c r="A3428" s="1">
        <v>53400027</v>
      </c>
      <c r="B3428" s="1">
        <v>4977</v>
      </c>
      <c r="C3428" t="s">
        <v>155</v>
      </c>
      <c r="D3428" t="s">
        <v>68</v>
      </c>
    </row>
    <row r="3429" spans="1:4">
      <c r="A3429" s="1">
        <v>53400028</v>
      </c>
      <c r="B3429" s="1">
        <v>4978</v>
      </c>
      <c r="C3429" t="s">
        <v>155</v>
      </c>
      <c r="D3429" t="s">
        <v>68</v>
      </c>
    </row>
    <row r="3430" spans="1:4">
      <c r="A3430" s="1">
        <v>53400029</v>
      </c>
      <c r="B3430" s="1">
        <v>4979</v>
      </c>
      <c r="C3430" t="s">
        <v>155</v>
      </c>
      <c r="D3430" t="s">
        <v>68</v>
      </c>
    </row>
    <row r="3431" spans="1:4">
      <c r="A3431" s="1">
        <v>53400010</v>
      </c>
      <c r="B3431" s="1">
        <v>4980</v>
      </c>
      <c r="C3431" t="s">
        <v>155</v>
      </c>
      <c r="D3431" t="s">
        <v>68</v>
      </c>
    </row>
    <row r="3432" spans="1:4">
      <c r="A3432" s="1">
        <v>53400011</v>
      </c>
      <c r="B3432" s="1">
        <v>4981</v>
      </c>
      <c r="C3432" t="s">
        <v>155</v>
      </c>
      <c r="D3432" t="s">
        <v>68</v>
      </c>
    </row>
    <row r="3433" spans="1:4">
      <c r="A3433" s="1">
        <v>53400012</v>
      </c>
      <c r="B3433" s="1">
        <v>4982</v>
      </c>
      <c r="C3433" t="s">
        <v>155</v>
      </c>
      <c r="D3433" t="s">
        <v>68</v>
      </c>
    </row>
    <row r="3434" spans="1:4">
      <c r="A3434" s="1">
        <v>53400013</v>
      </c>
      <c r="B3434" s="1">
        <v>4983</v>
      </c>
      <c r="C3434" t="s">
        <v>155</v>
      </c>
      <c r="D3434" t="s">
        <v>68</v>
      </c>
    </row>
    <row r="3435" spans="1:4">
      <c r="A3435" s="1">
        <v>53400014</v>
      </c>
      <c r="B3435" s="1">
        <v>4984</v>
      </c>
      <c r="C3435" t="s">
        <v>155</v>
      </c>
      <c r="D3435" t="s">
        <v>68</v>
      </c>
    </row>
    <row r="3436" spans="1:4">
      <c r="A3436" s="1">
        <v>53400015</v>
      </c>
      <c r="B3436" s="1">
        <v>4985</v>
      </c>
      <c r="C3436" t="s">
        <v>155</v>
      </c>
      <c r="D3436" t="s">
        <v>68</v>
      </c>
    </row>
    <row r="3437" spans="1:4">
      <c r="A3437" s="1">
        <v>53400016</v>
      </c>
      <c r="B3437" s="1">
        <v>4986</v>
      </c>
      <c r="C3437" t="s">
        <v>155</v>
      </c>
      <c r="D3437" t="s">
        <v>68</v>
      </c>
    </row>
    <row r="3438" spans="1:4">
      <c r="A3438" s="1">
        <v>53400017</v>
      </c>
      <c r="B3438" s="1">
        <v>4987</v>
      </c>
      <c r="C3438" t="s">
        <v>155</v>
      </c>
      <c r="D3438" t="s">
        <v>68</v>
      </c>
    </row>
    <row r="3439" spans="1:4">
      <c r="A3439" s="1">
        <v>53400018</v>
      </c>
      <c r="B3439" s="1">
        <v>4988</v>
      </c>
      <c r="C3439" t="s">
        <v>155</v>
      </c>
      <c r="D3439" t="s">
        <v>68</v>
      </c>
    </row>
    <row r="3440" spans="1:4">
      <c r="A3440" s="1">
        <v>53400019</v>
      </c>
      <c r="B3440" s="1">
        <v>4989</v>
      </c>
      <c r="C3440" t="s">
        <v>155</v>
      </c>
      <c r="D3440" t="s">
        <v>68</v>
      </c>
    </row>
    <row r="3441" spans="1:4">
      <c r="A3441" s="1">
        <v>53400000</v>
      </c>
      <c r="B3441" s="1">
        <v>4990</v>
      </c>
      <c r="C3441" t="s">
        <v>155</v>
      </c>
      <c r="D3441" t="s">
        <v>68</v>
      </c>
    </row>
    <row r="3442" spans="1:4">
      <c r="A3442" s="1">
        <v>53400001</v>
      </c>
      <c r="B3442" s="1">
        <v>4991</v>
      </c>
      <c r="C3442" t="s">
        <v>155</v>
      </c>
      <c r="D3442" t="s">
        <v>68</v>
      </c>
    </row>
    <row r="3443" spans="1:4">
      <c r="A3443" s="1">
        <v>53400002</v>
      </c>
      <c r="B3443" s="1">
        <v>4992</v>
      </c>
      <c r="C3443" t="s">
        <v>155</v>
      </c>
      <c r="D3443" t="s">
        <v>68</v>
      </c>
    </row>
    <row r="3444" spans="1:4">
      <c r="A3444" s="1">
        <v>53400003</v>
      </c>
      <c r="B3444" s="1">
        <v>4993</v>
      </c>
      <c r="C3444" t="s">
        <v>155</v>
      </c>
      <c r="D3444" t="s">
        <v>68</v>
      </c>
    </row>
    <row r="3445" spans="1:4">
      <c r="A3445" s="1">
        <v>53400004</v>
      </c>
      <c r="B3445" s="1">
        <v>4994</v>
      </c>
      <c r="C3445" t="s">
        <v>155</v>
      </c>
      <c r="D3445" t="s">
        <v>68</v>
      </c>
    </row>
    <row r="3446" spans="1:4">
      <c r="A3446" s="1">
        <v>53400005</v>
      </c>
      <c r="B3446" s="1">
        <v>4995</v>
      </c>
      <c r="C3446" t="s">
        <v>155</v>
      </c>
      <c r="D3446" t="s">
        <v>68</v>
      </c>
    </row>
    <row r="3447" spans="1:4">
      <c r="A3447" s="1">
        <v>53400006</v>
      </c>
      <c r="B3447" s="1">
        <v>4996</v>
      </c>
      <c r="C3447" t="s">
        <v>155</v>
      </c>
      <c r="D3447" t="s">
        <v>68</v>
      </c>
    </row>
    <row r="3448" spans="1:4">
      <c r="A3448" s="1">
        <v>53400007</v>
      </c>
      <c r="B3448" s="1">
        <v>4997</v>
      </c>
      <c r="C3448" t="s">
        <v>155</v>
      </c>
      <c r="D3448" t="s">
        <v>68</v>
      </c>
    </row>
    <row r="3449" spans="1:4">
      <c r="A3449" s="1">
        <v>53400008</v>
      </c>
      <c r="B3449" s="1">
        <v>4998</v>
      </c>
      <c r="C3449" t="s">
        <v>155</v>
      </c>
      <c r="D3449" t="s">
        <v>68</v>
      </c>
    </row>
    <row r="3450" spans="1:4">
      <c r="A3450" s="1">
        <v>53400009</v>
      </c>
      <c r="B3450" s="1">
        <v>4999</v>
      </c>
      <c r="C3450" t="s">
        <v>155</v>
      </c>
      <c r="D3450" t="s">
        <v>68</v>
      </c>
    </row>
    <row r="3451" spans="1:4">
      <c r="A3451" s="1">
        <v>53400190</v>
      </c>
      <c r="B3451" s="1">
        <v>5000</v>
      </c>
      <c r="C3451" t="s">
        <v>156</v>
      </c>
      <c r="D3451" t="s">
        <v>68</v>
      </c>
    </row>
    <row r="3452" spans="1:4">
      <c r="A3452" s="1">
        <v>53400191</v>
      </c>
      <c r="B3452" s="1">
        <v>5001</v>
      </c>
      <c r="C3452" t="s">
        <v>156</v>
      </c>
      <c r="D3452" t="s">
        <v>68</v>
      </c>
    </row>
    <row r="3453" spans="1:4">
      <c r="A3453" s="1">
        <v>53400192</v>
      </c>
      <c r="B3453" s="1">
        <v>5002</v>
      </c>
      <c r="C3453" t="s">
        <v>156</v>
      </c>
      <c r="D3453" t="s">
        <v>68</v>
      </c>
    </row>
    <row r="3454" spans="1:4">
      <c r="A3454" s="1">
        <v>53400193</v>
      </c>
      <c r="B3454" s="1">
        <v>5003</v>
      </c>
      <c r="C3454" t="s">
        <v>156</v>
      </c>
      <c r="D3454" t="s">
        <v>68</v>
      </c>
    </row>
    <row r="3455" spans="1:4">
      <c r="A3455" s="1">
        <v>53400194</v>
      </c>
      <c r="B3455" s="1">
        <v>5004</v>
      </c>
      <c r="C3455" t="s">
        <v>156</v>
      </c>
      <c r="D3455" t="s">
        <v>68</v>
      </c>
    </row>
    <row r="3456" spans="1:4">
      <c r="A3456" s="1">
        <v>53400195</v>
      </c>
      <c r="B3456" s="1">
        <v>5005</v>
      </c>
      <c r="C3456" t="s">
        <v>156</v>
      </c>
      <c r="D3456" t="s">
        <v>68</v>
      </c>
    </row>
    <row r="3457" spans="1:4">
      <c r="A3457" s="1">
        <v>53400196</v>
      </c>
      <c r="B3457" s="1">
        <v>5006</v>
      </c>
      <c r="C3457" t="s">
        <v>156</v>
      </c>
      <c r="D3457" t="s">
        <v>68</v>
      </c>
    </row>
    <row r="3458" spans="1:4">
      <c r="A3458" s="1">
        <v>53400197</v>
      </c>
      <c r="B3458" s="1">
        <v>5007</v>
      </c>
      <c r="C3458" t="s">
        <v>156</v>
      </c>
      <c r="D3458" t="s">
        <v>68</v>
      </c>
    </row>
    <row r="3459" spans="1:4">
      <c r="A3459" s="1">
        <v>53400198</v>
      </c>
      <c r="B3459" s="1">
        <v>5008</v>
      </c>
      <c r="C3459" t="s">
        <v>156</v>
      </c>
      <c r="D3459" t="s">
        <v>68</v>
      </c>
    </row>
    <row r="3460" spans="1:4">
      <c r="A3460" s="1">
        <v>53400199</v>
      </c>
      <c r="B3460" s="1">
        <v>5009</v>
      </c>
      <c r="C3460" t="s">
        <v>156</v>
      </c>
      <c r="D3460" t="s">
        <v>68</v>
      </c>
    </row>
    <row r="3461" spans="1:4">
      <c r="A3461" s="1">
        <v>53400180</v>
      </c>
      <c r="B3461" s="1">
        <v>5010</v>
      </c>
      <c r="C3461" t="s">
        <v>156</v>
      </c>
      <c r="D3461" t="s">
        <v>68</v>
      </c>
    </row>
    <row r="3462" spans="1:4">
      <c r="A3462" s="1">
        <v>53400181</v>
      </c>
      <c r="B3462" s="1">
        <v>5011</v>
      </c>
      <c r="C3462" t="s">
        <v>156</v>
      </c>
      <c r="D3462" t="s">
        <v>68</v>
      </c>
    </row>
    <row r="3463" spans="1:4">
      <c r="A3463" s="1">
        <v>53400182</v>
      </c>
      <c r="B3463" s="1">
        <v>5012</v>
      </c>
      <c r="C3463" t="s">
        <v>156</v>
      </c>
      <c r="D3463" t="s">
        <v>68</v>
      </c>
    </row>
    <row r="3464" spans="1:4">
      <c r="A3464" s="1">
        <v>53400183</v>
      </c>
      <c r="B3464" s="1">
        <v>5013</v>
      </c>
      <c r="C3464" t="s">
        <v>156</v>
      </c>
      <c r="D3464" t="s">
        <v>68</v>
      </c>
    </row>
    <row r="3465" spans="1:4">
      <c r="A3465" s="1">
        <v>53400184</v>
      </c>
      <c r="B3465" s="1">
        <v>5014</v>
      </c>
      <c r="C3465" t="s">
        <v>156</v>
      </c>
      <c r="D3465" t="s">
        <v>68</v>
      </c>
    </row>
    <row r="3466" spans="1:4">
      <c r="A3466" s="1">
        <v>53400185</v>
      </c>
      <c r="B3466" s="1">
        <v>5015</v>
      </c>
      <c r="C3466" t="s">
        <v>156</v>
      </c>
      <c r="D3466" t="s">
        <v>68</v>
      </c>
    </row>
    <row r="3467" spans="1:4">
      <c r="A3467" s="1">
        <v>53400186</v>
      </c>
      <c r="B3467" s="1">
        <v>5016</v>
      </c>
      <c r="C3467" t="s">
        <v>156</v>
      </c>
      <c r="D3467" t="s">
        <v>68</v>
      </c>
    </row>
    <row r="3468" spans="1:4">
      <c r="A3468" s="1">
        <v>53400187</v>
      </c>
      <c r="B3468" s="1">
        <v>5017</v>
      </c>
      <c r="C3468" t="s">
        <v>156</v>
      </c>
      <c r="D3468" t="s">
        <v>68</v>
      </c>
    </row>
    <row r="3469" spans="1:4">
      <c r="A3469" s="1">
        <v>53400188</v>
      </c>
      <c r="B3469" s="1">
        <v>5018</v>
      </c>
      <c r="C3469" t="s">
        <v>156</v>
      </c>
      <c r="D3469" t="s">
        <v>68</v>
      </c>
    </row>
    <row r="3470" spans="1:4">
      <c r="A3470" s="1">
        <v>53400189</v>
      </c>
      <c r="B3470" s="1">
        <v>5019</v>
      </c>
      <c r="C3470" t="s">
        <v>156</v>
      </c>
      <c r="D3470" t="s">
        <v>68</v>
      </c>
    </row>
    <row r="3471" spans="1:4">
      <c r="A3471" s="1">
        <v>53400170</v>
      </c>
      <c r="B3471" s="1">
        <v>5020</v>
      </c>
      <c r="C3471" t="s">
        <v>156</v>
      </c>
      <c r="D3471" t="s">
        <v>68</v>
      </c>
    </row>
    <row r="3472" spans="1:4">
      <c r="A3472" s="1">
        <v>53400171</v>
      </c>
      <c r="B3472" s="1">
        <v>5021</v>
      </c>
      <c r="C3472" t="s">
        <v>156</v>
      </c>
      <c r="D3472" t="s">
        <v>68</v>
      </c>
    </row>
    <row r="3473" spans="1:4">
      <c r="A3473" s="1">
        <v>53400172</v>
      </c>
      <c r="B3473" s="1">
        <v>5022</v>
      </c>
      <c r="C3473" t="s">
        <v>156</v>
      </c>
      <c r="D3473" t="s">
        <v>68</v>
      </c>
    </row>
    <row r="3474" spans="1:4">
      <c r="A3474" s="1">
        <v>53400173</v>
      </c>
      <c r="B3474" s="1">
        <v>5023</v>
      </c>
      <c r="C3474" t="s">
        <v>156</v>
      </c>
      <c r="D3474" t="s">
        <v>68</v>
      </c>
    </row>
    <row r="3475" spans="1:4">
      <c r="A3475" s="1">
        <v>53400174</v>
      </c>
      <c r="B3475" s="1">
        <v>5024</v>
      </c>
      <c r="C3475" t="s">
        <v>156</v>
      </c>
      <c r="D3475" t="s">
        <v>68</v>
      </c>
    </row>
    <row r="3476" spans="1:4">
      <c r="A3476" s="1">
        <v>53400175</v>
      </c>
      <c r="B3476" s="1">
        <v>5025</v>
      </c>
      <c r="C3476" t="s">
        <v>156</v>
      </c>
      <c r="D3476" t="s">
        <v>68</v>
      </c>
    </row>
    <row r="3477" spans="1:4">
      <c r="A3477" s="1">
        <v>53400176</v>
      </c>
      <c r="B3477" s="1">
        <v>5026</v>
      </c>
      <c r="C3477" t="s">
        <v>156</v>
      </c>
      <c r="D3477" t="s">
        <v>68</v>
      </c>
    </row>
    <row r="3478" spans="1:4">
      <c r="A3478" s="1">
        <v>53400177</v>
      </c>
      <c r="B3478" s="1">
        <v>5027</v>
      </c>
      <c r="C3478" t="s">
        <v>156</v>
      </c>
      <c r="D3478" t="s">
        <v>68</v>
      </c>
    </row>
    <row r="3479" spans="1:4">
      <c r="A3479" s="1">
        <v>53400178</v>
      </c>
      <c r="B3479" s="1">
        <v>5028</v>
      </c>
      <c r="C3479" t="s">
        <v>156</v>
      </c>
      <c r="D3479" t="s">
        <v>68</v>
      </c>
    </row>
    <row r="3480" spans="1:4">
      <c r="A3480" s="1">
        <v>53400179</v>
      </c>
      <c r="B3480" s="1">
        <v>5029</v>
      </c>
      <c r="C3480" t="s">
        <v>156</v>
      </c>
      <c r="D3480" t="s">
        <v>68</v>
      </c>
    </row>
    <row r="3481" spans="1:4">
      <c r="A3481" s="1">
        <v>53400160</v>
      </c>
      <c r="B3481" s="1">
        <v>5030</v>
      </c>
      <c r="C3481" t="s">
        <v>156</v>
      </c>
      <c r="D3481" t="s">
        <v>68</v>
      </c>
    </row>
    <row r="3482" spans="1:4">
      <c r="A3482" s="1">
        <v>53400161</v>
      </c>
      <c r="B3482" s="1">
        <v>5031</v>
      </c>
      <c r="C3482" t="s">
        <v>156</v>
      </c>
      <c r="D3482" t="s">
        <v>68</v>
      </c>
    </row>
    <row r="3483" spans="1:4">
      <c r="A3483" s="1">
        <v>53400162</v>
      </c>
      <c r="B3483" s="1">
        <v>5032</v>
      </c>
      <c r="C3483" t="s">
        <v>156</v>
      </c>
      <c r="D3483" t="s">
        <v>68</v>
      </c>
    </row>
    <row r="3484" spans="1:4">
      <c r="A3484" s="1">
        <v>53400163</v>
      </c>
      <c r="B3484" s="1">
        <v>5033</v>
      </c>
      <c r="C3484" t="s">
        <v>156</v>
      </c>
      <c r="D3484" t="s">
        <v>68</v>
      </c>
    </row>
    <row r="3485" spans="1:4">
      <c r="A3485" s="1">
        <v>53400164</v>
      </c>
      <c r="B3485" s="1">
        <v>5034</v>
      </c>
      <c r="C3485" t="s">
        <v>156</v>
      </c>
      <c r="D3485" t="s">
        <v>68</v>
      </c>
    </row>
    <row r="3486" spans="1:4">
      <c r="A3486" s="1">
        <v>53400165</v>
      </c>
      <c r="B3486" s="1">
        <v>5035</v>
      </c>
      <c r="C3486" t="s">
        <v>156</v>
      </c>
      <c r="D3486" t="s">
        <v>68</v>
      </c>
    </row>
    <row r="3487" spans="1:4">
      <c r="A3487" s="1">
        <v>53400166</v>
      </c>
      <c r="B3487" s="1">
        <v>5036</v>
      </c>
      <c r="C3487" t="s">
        <v>156</v>
      </c>
      <c r="D3487" t="s">
        <v>68</v>
      </c>
    </row>
    <row r="3488" spans="1:4">
      <c r="A3488" s="1">
        <v>53400167</v>
      </c>
      <c r="B3488" s="1">
        <v>5037</v>
      </c>
      <c r="C3488" t="s">
        <v>156</v>
      </c>
      <c r="D3488" t="s">
        <v>68</v>
      </c>
    </row>
    <row r="3489" spans="1:4">
      <c r="A3489" s="1">
        <v>53400168</v>
      </c>
      <c r="B3489" s="1">
        <v>5038</v>
      </c>
      <c r="C3489" t="s">
        <v>156</v>
      </c>
      <c r="D3489" t="s">
        <v>68</v>
      </c>
    </row>
    <row r="3490" spans="1:4">
      <c r="A3490" s="1">
        <v>53400169</v>
      </c>
      <c r="B3490" s="1">
        <v>5039</v>
      </c>
      <c r="C3490" t="s">
        <v>156</v>
      </c>
      <c r="D3490" t="s">
        <v>68</v>
      </c>
    </row>
    <row r="3491" spans="1:4">
      <c r="A3491" s="1">
        <v>53400150</v>
      </c>
      <c r="B3491" s="1">
        <v>5040</v>
      </c>
      <c r="C3491" t="s">
        <v>156</v>
      </c>
      <c r="D3491" t="s">
        <v>68</v>
      </c>
    </row>
    <row r="3492" spans="1:4">
      <c r="A3492" s="1">
        <v>53400151</v>
      </c>
      <c r="B3492" s="1">
        <v>5041</v>
      </c>
      <c r="C3492" t="s">
        <v>156</v>
      </c>
      <c r="D3492" t="s">
        <v>68</v>
      </c>
    </row>
    <row r="3493" spans="1:4">
      <c r="A3493" s="1">
        <v>53400152</v>
      </c>
      <c r="B3493" s="1">
        <v>5042</v>
      </c>
      <c r="C3493" t="s">
        <v>156</v>
      </c>
      <c r="D3493" t="s">
        <v>68</v>
      </c>
    </row>
    <row r="3494" spans="1:4">
      <c r="A3494" s="1">
        <v>53400153</v>
      </c>
      <c r="B3494" s="1">
        <v>5043</v>
      </c>
      <c r="C3494" t="s">
        <v>156</v>
      </c>
      <c r="D3494" t="s">
        <v>68</v>
      </c>
    </row>
    <row r="3495" spans="1:4">
      <c r="A3495" s="1">
        <v>53400154</v>
      </c>
      <c r="B3495" s="1">
        <v>5044</v>
      </c>
      <c r="C3495" t="s">
        <v>156</v>
      </c>
      <c r="D3495" t="s">
        <v>68</v>
      </c>
    </row>
    <row r="3496" spans="1:4">
      <c r="A3496" s="1">
        <v>53400155</v>
      </c>
      <c r="B3496" s="1">
        <v>5045</v>
      </c>
      <c r="C3496" t="s">
        <v>156</v>
      </c>
      <c r="D3496" t="s">
        <v>68</v>
      </c>
    </row>
    <row r="3497" spans="1:4">
      <c r="A3497" s="1">
        <v>53400156</v>
      </c>
      <c r="B3497" s="1">
        <v>5046</v>
      </c>
      <c r="C3497" t="s">
        <v>156</v>
      </c>
      <c r="D3497" t="s">
        <v>68</v>
      </c>
    </row>
    <row r="3498" spans="1:4">
      <c r="A3498" s="1">
        <v>53400157</v>
      </c>
      <c r="B3498" s="1">
        <v>5047</v>
      </c>
      <c r="C3498" t="s">
        <v>156</v>
      </c>
      <c r="D3498" t="s">
        <v>68</v>
      </c>
    </row>
    <row r="3499" spans="1:4">
      <c r="A3499" s="1">
        <v>53400158</v>
      </c>
      <c r="B3499" s="1">
        <v>5048</v>
      </c>
      <c r="C3499" t="s">
        <v>156</v>
      </c>
      <c r="D3499" t="s">
        <v>68</v>
      </c>
    </row>
    <row r="3500" spans="1:4">
      <c r="A3500" s="1">
        <v>53400159</v>
      </c>
      <c r="B3500" s="1">
        <v>5049</v>
      </c>
      <c r="C3500" t="s">
        <v>156</v>
      </c>
      <c r="D3500" t="s">
        <v>68</v>
      </c>
    </row>
    <row r="3501" spans="1:4">
      <c r="A3501" s="1">
        <v>53400140</v>
      </c>
      <c r="B3501" s="1">
        <v>5050</v>
      </c>
      <c r="C3501" t="s">
        <v>156</v>
      </c>
      <c r="D3501" t="s">
        <v>68</v>
      </c>
    </row>
    <row r="3502" spans="1:4">
      <c r="A3502" s="1">
        <v>53400141</v>
      </c>
      <c r="B3502" s="1">
        <v>5051</v>
      </c>
      <c r="C3502" t="s">
        <v>156</v>
      </c>
      <c r="D3502" t="s">
        <v>68</v>
      </c>
    </row>
    <row r="3503" spans="1:4">
      <c r="A3503" s="1">
        <v>53400142</v>
      </c>
      <c r="B3503" s="1">
        <v>5052</v>
      </c>
      <c r="C3503" t="s">
        <v>156</v>
      </c>
      <c r="D3503" t="s">
        <v>68</v>
      </c>
    </row>
    <row r="3504" spans="1:4">
      <c r="A3504" s="1">
        <v>53400143</v>
      </c>
      <c r="B3504" s="1">
        <v>5053</v>
      </c>
      <c r="C3504" t="s">
        <v>156</v>
      </c>
      <c r="D3504" t="s">
        <v>68</v>
      </c>
    </row>
    <row r="3505" spans="1:4">
      <c r="A3505" s="1">
        <v>53400144</v>
      </c>
      <c r="B3505" s="1">
        <v>5054</v>
      </c>
      <c r="C3505" t="s">
        <v>156</v>
      </c>
      <c r="D3505" t="s">
        <v>68</v>
      </c>
    </row>
    <row r="3506" spans="1:4">
      <c r="A3506" s="1">
        <v>53400145</v>
      </c>
      <c r="B3506" s="1">
        <v>5055</v>
      </c>
      <c r="C3506" t="s">
        <v>156</v>
      </c>
      <c r="D3506" t="s">
        <v>68</v>
      </c>
    </row>
    <row r="3507" spans="1:4">
      <c r="A3507" s="1">
        <v>53400146</v>
      </c>
      <c r="B3507" s="1">
        <v>5056</v>
      </c>
      <c r="C3507" t="s">
        <v>156</v>
      </c>
      <c r="D3507" t="s">
        <v>68</v>
      </c>
    </row>
    <row r="3508" spans="1:4">
      <c r="A3508" s="1">
        <v>53400147</v>
      </c>
      <c r="B3508" s="1">
        <v>5057</v>
      </c>
      <c r="C3508" t="s">
        <v>156</v>
      </c>
      <c r="D3508" t="s">
        <v>68</v>
      </c>
    </row>
    <row r="3509" spans="1:4">
      <c r="A3509" s="1">
        <v>53400148</v>
      </c>
      <c r="B3509" s="1">
        <v>5058</v>
      </c>
      <c r="C3509" t="s">
        <v>156</v>
      </c>
      <c r="D3509" t="s">
        <v>68</v>
      </c>
    </row>
    <row r="3510" spans="1:4">
      <c r="A3510" s="1">
        <v>53400149</v>
      </c>
      <c r="B3510" s="1">
        <v>5059</v>
      </c>
      <c r="C3510" t="s">
        <v>156</v>
      </c>
      <c r="D3510" t="s">
        <v>68</v>
      </c>
    </row>
    <row r="3511" spans="1:4">
      <c r="A3511" s="1">
        <v>53400130</v>
      </c>
      <c r="B3511" s="1">
        <v>5060</v>
      </c>
      <c r="C3511" t="s">
        <v>156</v>
      </c>
      <c r="D3511" t="s">
        <v>68</v>
      </c>
    </row>
    <row r="3512" spans="1:4">
      <c r="A3512" s="1">
        <v>53400131</v>
      </c>
      <c r="B3512" s="1">
        <v>5061</v>
      </c>
      <c r="C3512" t="s">
        <v>156</v>
      </c>
      <c r="D3512" t="s">
        <v>68</v>
      </c>
    </row>
    <row r="3513" spans="1:4">
      <c r="A3513" s="1">
        <v>53400132</v>
      </c>
      <c r="B3513" s="1">
        <v>5062</v>
      </c>
      <c r="C3513" t="s">
        <v>156</v>
      </c>
      <c r="D3513" t="s">
        <v>68</v>
      </c>
    </row>
    <row r="3514" spans="1:4">
      <c r="A3514" s="1">
        <v>53400133</v>
      </c>
      <c r="B3514" s="1">
        <v>5063</v>
      </c>
      <c r="C3514" t="s">
        <v>156</v>
      </c>
      <c r="D3514" t="s">
        <v>68</v>
      </c>
    </row>
    <row r="3515" spans="1:4">
      <c r="A3515" s="1">
        <v>53400134</v>
      </c>
      <c r="B3515" s="1">
        <v>5064</v>
      </c>
      <c r="C3515" t="s">
        <v>156</v>
      </c>
      <c r="D3515" t="s">
        <v>68</v>
      </c>
    </row>
    <row r="3516" spans="1:4">
      <c r="A3516" s="1">
        <v>53400135</v>
      </c>
      <c r="B3516" s="1">
        <v>5065</v>
      </c>
      <c r="C3516" t="s">
        <v>156</v>
      </c>
      <c r="D3516" t="s">
        <v>68</v>
      </c>
    </row>
    <row r="3517" spans="1:4">
      <c r="A3517" s="1">
        <v>53400136</v>
      </c>
      <c r="B3517" s="1">
        <v>5066</v>
      </c>
      <c r="C3517" t="s">
        <v>156</v>
      </c>
      <c r="D3517" t="s">
        <v>68</v>
      </c>
    </row>
    <row r="3518" spans="1:4">
      <c r="A3518" s="1">
        <v>53400137</v>
      </c>
      <c r="B3518" s="1">
        <v>5067</v>
      </c>
      <c r="C3518" t="s">
        <v>156</v>
      </c>
      <c r="D3518" t="s">
        <v>68</v>
      </c>
    </row>
    <row r="3519" spans="1:4">
      <c r="A3519" s="1">
        <v>53400138</v>
      </c>
      <c r="B3519" s="1">
        <v>5068</v>
      </c>
      <c r="C3519" t="s">
        <v>156</v>
      </c>
      <c r="D3519" t="s">
        <v>68</v>
      </c>
    </row>
    <row r="3520" spans="1:4">
      <c r="A3520" s="1">
        <v>53400139</v>
      </c>
      <c r="B3520" s="1">
        <v>5069</v>
      </c>
      <c r="C3520" t="s">
        <v>156</v>
      </c>
      <c r="D3520" t="s">
        <v>68</v>
      </c>
    </row>
    <row r="3521" spans="1:4">
      <c r="A3521" s="1">
        <v>53400120</v>
      </c>
      <c r="B3521" s="1">
        <v>5070</v>
      </c>
      <c r="C3521" t="s">
        <v>156</v>
      </c>
      <c r="D3521" t="s">
        <v>68</v>
      </c>
    </row>
    <row r="3522" spans="1:4">
      <c r="A3522" s="1">
        <v>53400121</v>
      </c>
      <c r="B3522" s="1">
        <v>5071</v>
      </c>
      <c r="C3522" t="s">
        <v>156</v>
      </c>
      <c r="D3522" t="s">
        <v>68</v>
      </c>
    </row>
    <row r="3523" spans="1:4">
      <c r="A3523" s="1">
        <v>53400122</v>
      </c>
      <c r="B3523" s="1">
        <v>5072</v>
      </c>
      <c r="C3523" t="s">
        <v>156</v>
      </c>
      <c r="D3523" t="s">
        <v>68</v>
      </c>
    </row>
    <row r="3524" spans="1:4">
      <c r="A3524" s="1">
        <v>53400123</v>
      </c>
      <c r="B3524" s="1">
        <v>5073</v>
      </c>
      <c r="C3524" t="s">
        <v>156</v>
      </c>
      <c r="D3524" t="s">
        <v>68</v>
      </c>
    </row>
    <row r="3525" spans="1:4">
      <c r="A3525" s="1">
        <v>53400124</v>
      </c>
      <c r="B3525" s="1">
        <v>5074</v>
      </c>
      <c r="C3525" t="s">
        <v>156</v>
      </c>
      <c r="D3525" t="s">
        <v>68</v>
      </c>
    </row>
    <row r="3526" spans="1:4">
      <c r="A3526" s="1">
        <v>53400125</v>
      </c>
      <c r="B3526" s="1">
        <v>5075</v>
      </c>
      <c r="C3526" t="s">
        <v>156</v>
      </c>
      <c r="D3526" t="s">
        <v>68</v>
      </c>
    </row>
    <row r="3527" spans="1:4">
      <c r="A3527" s="1">
        <v>53400126</v>
      </c>
      <c r="B3527" s="1">
        <v>5076</v>
      </c>
      <c r="C3527" t="s">
        <v>156</v>
      </c>
      <c r="D3527" t="s">
        <v>68</v>
      </c>
    </row>
    <row r="3528" spans="1:4">
      <c r="A3528" s="1">
        <v>53400127</v>
      </c>
      <c r="B3528" s="1">
        <v>5077</v>
      </c>
      <c r="C3528" t="s">
        <v>156</v>
      </c>
      <c r="D3528" t="s">
        <v>68</v>
      </c>
    </row>
    <row r="3529" spans="1:4">
      <c r="A3529" s="1">
        <v>53400128</v>
      </c>
      <c r="B3529" s="1">
        <v>5078</v>
      </c>
      <c r="C3529" t="s">
        <v>156</v>
      </c>
      <c r="D3529" t="s">
        <v>68</v>
      </c>
    </row>
    <row r="3530" spans="1:4">
      <c r="A3530" s="1">
        <v>53400129</v>
      </c>
      <c r="B3530" s="1">
        <v>5079</v>
      </c>
      <c r="C3530" t="s">
        <v>156</v>
      </c>
      <c r="D3530" t="s">
        <v>68</v>
      </c>
    </row>
    <row r="3531" spans="1:4">
      <c r="A3531" s="1">
        <v>53400110</v>
      </c>
      <c r="B3531" s="1">
        <v>5080</v>
      </c>
      <c r="C3531" t="s">
        <v>156</v>
      </c>
      <c r="D3531" t="s">
        <v>68</v>
      </c>
    </row>
    <row r="3532" spans="1:4">
      <c r="A3532" s="1">
        <v>53400111</v>
      </c>
      <c r="B3532" s="1">
        <v>5081</v>
      </c>
      <c r="C3532" t="s">
        <v>156</v>
      </c>
      <c r="D3532" t="s">
        <v>68</v>
      </c>
    </row>
    <row r="3533" spans="1:4">
      <c r="A3533" s="1">
        <v>53400112</v>
      </c>
      <c r="B3533" s="1">
        <v>5082</v>
      </c>
      <c r="C3533" t="s">
        <v>156</v>
      </c>
      <c r="D3533" t="s">
        <v>68</v>
      </c>
    </row>
    <row r="3534" spans="1:4">
      <c r="A3534" s="1">
        <v>53400113</v>
      </c>
      <c r="B3534" s="1">
        <v>5083</v>
      </c>
      <c r="C3534" t="s">
        <v>156</v>
      </c>
      <c r="D3534" t="s">
        <v>68</v>
      </c>
    </row>
    <row r="3535" spans="1:4">
      <c r="A3535" s="1">
        <v>53400114</v>
      </c>
      <c r="B3535" s="1">
        <v>5084</v>
      </c>
      <c r="C3535" t="s">
        <v>156</v>
      </c>
      <c r="D3535" t="s">
        <v>68</v>
      </c>
    </row>
    <row r="3536" spans="1:4">
      <c r="A3536" s="1">
        <v>53400115</v>
      </c>
      <c r="B3536" s="1">
        <v>5085</v>
      </c>
      <c r="C3536" t="s">
        <v>156</v>
      </c>
      <c r="D3536" t="s">
        <v>68</v>
      </c>
    </row>
    <row r="3537" spans="1:4">
      <c r="A3537" s="1">
        <v>53400116</v>
      </c>
      <c r="B3537" s="1">
        <v>5086</v>
      </c>
      <c r="C3537" t="s">
        <v>156</v>
      </c>
      <c r="D3537" t="s">
        <v>68</v>
      </c>
    </row>
    <row r="3538" spans="1:4">
      <c r="A3538" s="1">
        <v>53400117</v>
      </c>
      <c r="B3538" s="1">
        <v>5087</v>
      </c>
      <c r="C3538" t="s">
        <v>156</v>
      </c>
      <c r="D3538" t="s">
        <v>68</v>
      </c>
    </row>
    <row r="3539" spans="1:4">
      <c r="A3539" s="1">
        <v>53400118</v>
      </c>
      <c r="B3539" s="1">
        <v>5088</v>
      </c>
      <c r="C3539" t="s">
        <v>156</v>
      </c>
      <c r="D3539" t="s">
        <v>68</v>
      </c>
    </row>
    <row r="3540" spans="1:4">
      <c r="A3540" s="1">
        <v>53400119</v>
      </c>
      <c r="B3540" s="1">
        <v>5089</v>
      </c>
      <c r="C3540" t="s">
        <v>156</v>
      </c>
      <c r="D3540" t="s">
        <v>68</v>
      </c>
    </row>
    <row r="3541" spans="1:4">
      <c r="A3541" s="1">
        <v>53400100</v>
      </c>
      <c r="B3541" s="1">
        <v>5090</v>
      </c>
      <c r="C3541" t="s">
        <v>156</v>
      </c>
      <c r="D3541" t="s">
        <v>68</v>
      </c>
    </row>
    <row r="3542" spans="1:4">
      <c r="A3542" s="1">
        <v>53400101</v>
      </c>
      <c r="B3542" s="1">
        <v>5091</v>
      </c>
      <c r="C3542" t="s">
        <v>156</v>
      </c>
      <c r="D3542" t="s">
        <v>68</v>
      </c>
    </row>
    <row r="3543" spans="1:4">
      <c r="A3543" s="1">
        <v>53400102</v>
      </c>
      <c r="B3543" s="1">
        <v>5092</v>
      </c>
      <c r="C3543" t="s">
        <v>156</v>
      </c>
      <c r="D3543" t="s">
        <v>68</v>
      </c>
    </row>
    <row r="3544" spans="1:4">
      <c r="A3544" s="1">
        <v>53400103</v>
      </c>
      <c r="B3544" s="1">
        <v>5093</v>
      </c>
      <c r="C3544" t="s">
        <v>156</v>
      </c>
      <c r="D3544" t="s">
        <v>68</v>
      </c>
    </row>
    <row r="3545" spans="1:4">
      <c r="A3545" s="1">
        <v>53400104</v>
      </c>
      <c r="B3545" s="1">
        <v>5094</v>
      </c>
      <c r="C3545" t="s">
        <v>156</v>
      </c>
      <c r="D3545" t="s">
        <v>68</v>
      </c>
    </row>
    <row r="3546" spans="1:4">
      <c r="A3546" s="1">
        <v>53400105</v>
      </c>
      <c r="B3546" s="1">
        <v>5095</v>
      </c>
      <c r="C3546" t="s">
        <v>156</v>
      </c>
      <c r="D3546" t="s">
        <v>68</v>
      </c>
    </row>
    <row r="3547" spans="1:4">
      <c r="A3547" s="1">
        <v>53400106</v>
      </c>
      <c r="B3547" s="1">
        <v>5096</v>
      </c>
      <c r="C3547" t="s">
        <v>156</v>
      </c>
      <c r="D3547" t="s">
        <v>68</v>
      </c>
    </row>
    <row r="3548" spans="1:4">
      <c r="A3548" s="1">
        <v>53400107</v>
      </c>
      <c r="B3548" s="1">
        <v>5097</v>
      </c>
      <c r="C3548" t="s">
        <v>156</v>
      </c>
      <c r="D3548" t="s">
        <v>68</v>
      </c>
    </row>
    <row r="3549" spans="1:4">
      <c r="A3549" s="1">
        <v>53400108</v>
      </c>
      <c r="B3549" s="1">
        <v>5098</v>
      </c>
      <c r="C3549" t="s">
        <v>156</v>
      </c>
      <c r="D3549" t="s">
        <v>68</v>
      </c>
    </row>
    <row r="3550" spans="1:4">
      <c r="A3550" s="1">
        <v>53400109</v>
      </c>
      <c r="B3550" s="1">
        <v>5099</v>
      </c>
      <c r="C3550" t="s">
        <v>156</v>
      </c>
      <c r="D3550" t="s">
        <v>68</v>
      </c>
    </row>
    <row r="3551" spans="1:4">
      <c r="A3551" s="1">
        <v>53400290</v>
      </c>
      <c r="B3551" s="1">
        <v>5100</v>
      </c>
      <c r="C3551" t="s">
        <v>157</v>
      </c>
      <c r="D3551" t="s">
        <v>69</v>
      </c>
    </row>
    <row r="3552" spans="1:4">
      <c r="A3552" s="1">
        <v>53400291</v>
      </c>
      <c r="B3552" s="1">
        <v>5101</v>
      </c>
      <c r="C3552" t="s">
        <v>157</v>
      </c>
      <c r="D3552" t="s">
        <v>69</v>
      </c>
    </row>
    <row r="3553" spans="1:4">
      <c r="A3553" s="1">
        <v>53400292</v>
      </c>
      <c r="B3553" s="1">
        <v>5102</v>
      </c>
      <c r="C3553" t="s">
        <v>157</v>
      </c>
      <c r="D3553" t="s">
        <v>69</v>
      </c>
    </row>
    <row r="3554" spans="1:4">
      <c r="A3554" s="1">
        <v>53400293</v>
      </c>
      <c r="B3554" s="1">
        <v>5103</v>
      </c>
      <c r="C3554" t="s">
        <v>157</v>
      </c>
      <c r="D3554" t="s">
        <v>69</v>
      </c>
    </row>
    <row r="3555" spans="1:4">
      <c r="A3555" s="1">
        <v>53400294</v>
      </c>
      <c r="B3555" s="1">
        <v>5104</v>
      </c>
      <c r="C3555" t="s">
        <v>157</v>
      </c>
      <c r="D3555" t="s">
        <v>69</v>
      </c>
    </row>
    <row r="3556" spans="1:4">
      <c r="A3556" s="1">
        <v>53400295</v>
      </c>
      <c r="B3556" s="1">
        <v>5105</v>
      </c>
      <c r="C3556" t="s">
        <v>157</v>
      </c>
      <c r="D3556" t="s">
        <v>69</v>
      </c>
    </row>
    <row r="3557" spans="1:4">
      <c r="A3557" s="1">
        <v>53400296</v>
      </c>
      <c r="B3557" s="1">
        <v>5106</v>
      </c>
      <c r="C3557" t="s">
        <v>157</v>
      </c>
      <c r="D3557" t="s">
        <v>69</v>
      </c>
    </row>
    <row r="3558" spans="1:4">
      <c r="A3558" s="1">
        <v>53400297</v>
      </c>
      <c r="B3558" s="1">
        <v>5107</v>
      </c>
      <c r="C3558" t="s">
        <v>157</v>
      </c>
      <c r="D3558" t="s">
        <v>69</v>
      </c>
    </row>
    <row r="3559" spans="1:4">
      <c r="A3559" s="1">
        <v>53400298</v>
      </c>
      <c r="B3559" s="1">
        <v>5108</v>
      </c>
      <c r="C3559" t="s">
        <v>157</v>
      </c>
      <c r="D3559" t="s">
        <v>69</v>
      </c>
    </row>
    <row r="3560" spans="1:4">
      <c r="A3560" s="1">
        <v>53400299</v>
      </c>
      <c r="B3560" s="1">
        <v>5109</v>
      </c>
      <c r="C3560" t="s">
        <v>157</v>
      </c>
      <c r="D3560" t="s">
        <v>69</v>
      </c>
    </row>
    <row r="3561" spans="1:4">
      <c r="A3561" s="1">
        <v>53400280</v>
      </c>
      <c r="B3561" s="1">
        <v>5110</v>
      </c>
      <c r="C3561" t="s">
        <v>157</v>
      </c>
      <c r="D3561" t="s">
        <v>69</v>
      </c>
    </row>
    <row r="3562" spans="1:4">
      <c r="A3562" s="1">
        <v>53400281</v>
      </c>
      <c r="B3562" s="1">
        <v>5111</v>
      </c>
      <c r="C3562" t="s">
        <v>157</v>
      </c>
      <c r="D3562" t="s">
        <v>69</v>
      </c>
    </row>
    <row r="3563" spans="1:4">
      <c r="A3563" s="1">
        <v>53400282</v>
      </c>
      <c r="B3563" s="1">
        <v>5112</v>
      </c>
      <c r="C3563" t="s">
        <v>157</v>
      </c>
      <c r="D3563" t="s">
        <v>69</v>
      </c>
    </row>
    <row r="3564" spans="1:4">
      <c r="A3564" s="1">
        <v>53400283</v>
      </c>
      <c r="B3564" s="1">
        <v>5113</v>
      </c>
      <c r="C3564" t="s">
        <v>157</v>
      </c>
      <c r="D3564" t="s">
        <v>69</v>
      </c>
    </row>
    <row r="3565" spans="1:4">
      <c r="A3565" s="1">
        <v>53400284</v>
      </c>
      <c r="B3565" s="1">
        <v>5114</v>
      </c>
      <c r="C3565" t="s">
        <v>157</v>
      </c>
      <c r="D3565" t="s">
        <v>69</v>
      </c>
    </row>
    <row r="3566" spans="1:4">
      <c r="A3566" s="1">
        <v>53400285</v>
      </c>
      <c r="B3566" s="1">
        <v>5115</v>
      </c>
      <c r="C3566" t="s">
        <v>157</v>
      </c>
      <c r="D3566" t="s">
        <v>69</v>
      </c>
    </row>
    <row r="3567" spans="1:4">
      <c r="A3567" s="1">
        <v>53400286</v>
      </c>
      <c r="B3567" s="1">
        <v>5116</v>
      </c>
      <c r="C3567" t="s">
        <v>157</v>
      </c>
      <c r="D3567" t="s">
        <v>69</v>
      </c>
    </row>
    <row r="3568" spans="1:4">
      <c r="A3568" s="1">
        <v>53400287</v>
      </c>
      <c r="B3568" s="1">
        <v>5117</v>
      </c>
      <c r="C3568" t="s">
        <v>157</v>
      </c>
      <c r="D3568" t="s">
        <v>69</v>
      </c>
    </row>
    <row r="3569" spans="1:4">
      <c r="A3569" s="1">
        <v>53400288</v>
      </c>
      <c r="B3569" s="1">
        <v>5118</v>
      </c>
      <c r="C3569" t="s">
        <v>157</v>
      </c>
      <c r="D3569" t="s">
        <v>69</v>
      </c>
    </row>
    <row r="3570" spans="1:4">
      <c r="A3570" s="1">
        <v>53400289</v>
      </c>
      <c r="B3570" s="1">
        <v>5119</v>
      </c>
      <c r="C3570" t="s">
        <v>157</v>
      </c>
      <c r="D3570" t="s">
        <v>69</v>
      </c>
    </row>
    <row r="3571" spans="1:4">
      <c r="A3571" s="1">
        <v>53400270</v>
      </c>
      <c r="B3571" s="1">
        <v>5120</v>
      </c>
      <c r="C3571" t="s">
        <v>157</v>
      </c>
      <c r="D3571" t="s">
        <v>69</v>
      </c>
    </row>
    <row r="3572" spans="1:4">
      <c r="A3572" s="1">
        <v>53400271</v>
      </c>
      <c r="B3572" s="1">
        <v>5121</v>
      </c>
      <c r="C3572" t="s">
        <v>157</v>
      </c>
      <c r="D3572" t="s">
        <v>69</v>
      </c>
    </row>
    <row r="3573" spans="1:4">
      <c r="A3573" s="1">
        <v>53400272</v>
      </c>
      <c r="B3573" s="1">
        <v>5122</v>
      </c>
      <c r="C3573" t="s">
        <v>157</v>
      </c>
      <c r="D3573" t="s">
        <v>69</v>
      </c>
    </row>
    <row r="3574" spans="1:4">
      <c r="A3574" s="1">
        <v>53400273</v>
      </c>
      <c r="B3574" s="1">
        <v>5123</v>
      </c>
      <c r="C3574" t="s">
        <v>157</v>
      </c>
      <c r="D3574" t="s">
        <v>69</v>
      </c>
    </row>
    <row r="3575" spans="1:4">
      <c r="A3575" s="1">
        <v>53400274</v>
      </c>
      <c r="B3575" s="1">
        <v>5124</v>
      </c>
      <c r="C3575" t="s">
        <v>157</v>
      </c>
      <c r="D3575" t="s">
        <v>69</v>
      </c>
    </row>
    <row r="3576" spans="1:4">
      <c r="A3576" s="1">
        <v>53400275</v>
      </c>
      <c r="B3576" s="1">
        <v>5125</v>
      </c>
      <c r="C3576" t="s">
        <v>157</v>
      </c>
      <c r="D3576" t="s">
        <v>69</v>
      </c>
    </row>
    <row r="3577" spans="1:4">
      <c r="A3577" s="1">
        <v>53400276</v>
      </c>
      <c r="B3577" s="1">
        <v>5126</v>
      </c>
      <c r="C3577" t="s">
        <v>157</v>
      </c>
      <c r="D3577" t="s">
        <v>69</v>
      </c>
    </row>
    <row r="3578" spans="1:4">
      <c r="A3578" s="1">
        <v>53400277</v>
      </c>
      <c r="B3578" s="1">
        <v>5127</v>
      </c>
      <c r="C3578" t="s">
        <v>157</v>
      </c>
      <c r="D3578" t="s">
        <v>69</v>
      </c>
    </row>
    <row r="3579" spans="1:4">
      <c r="A3579" s="1">
        <v>53400278</v>
      </c>
      <c r="B3579" s="1">
        <v>5128</v>
      </c>
      <c r="C3579" t="s">
        <v>157</v>
      </c>
      <c r="D3579" t="s">
        <v>69</v>
      </c>
    </row>
    <row r="3580" spans="1:4">
      <c r="A3580" s="1">
        <v>53400279</v>
      </c>
      <c r="B3580" s="1">
        <v>5129</v>
      </c>
      <c r="C3580" t="s">
        <v>157</v>
      </c>
      <c r="D3580" t="s">
        <v>69</v>
      </c>
    </row>
    <row r="3581" spans="1:4">
      <c r="A3581" s="1">
        <v>53400260</v>
      </c>
      <c r="B3581" s="1">
        <v>5130</v>
      </c>
      <c r="C3581" t="s">
        <v>157</v>
      </c>
      <c r="D3581" t="s">
        <v>69</v>
      </c>
    </row>
    <row r="3582" spans="1:4">
      <c r="A3582" s="1">
        <v>53400261</v>
      </c>
      <c r="B3582" s="1">
        <v>5131</v>
      </c>
      <c r="C3582" t="s">
        <v>157</v>
      </c>
      <c r="D3582" t="s">
        <v>69</v>
      </c>
    </row>
    <row r="3583" spans="1:4">
      <c r="A3583" s="1">
        <v>53400262</v>
      </c>
      <c r="B3583" s="1">
        <v>5132</v>
      </c>
      <c r="C3583" t="s">
        <v>157</v>
      </c>
      <c r="D3583" t="s">
        <v>69</v>
      </c>
    </row>
    <row r="3584" spans="1:4">
      <c r="A3584" s="1">
        <v>53400263</v>
      </c>
      <c r="B3584" s="1">
        <v>5133</v>
      </c>
      <c r="C3584" t="s">
        <v>157</v>
      </c>
      <c r="D3584" t="s">
        <v>69</v>
      </c>
    </row>
    <row r="3585" spans="1:4">
      <c r="A3585" s="1">
        <v>53400264</v>
      </c>
      <c r="B3585" s="1">
        <v>5134</v>
      </c>
      <c r="C3585" t="s">
        <v>157</v>
      </c>
      <c r="D3585" t="s">
        <v>69</v>
      </c>
    </row>
    <row r="3586" spans="1:4">
      <c r="A3586" s="1">
        <v>53400265</v>
      </c>
      <c r="B3586" s="1">
        <v>5135</v>
      </c>
      <c r="C3586" t="s">
        <v>157</v>
      </c>
      <c r="D3586" t="s">
        <v>69</v>
      </c>
    </row>
    <row r="3587" spans="1:4">
      <c r="A3587" s="1">
        <v>53400266</v>
      </c>
      <c r="B3587" s="1">
        <v>5136</v>
      </c>
      <c r="C3587" t="s">
        <v>157</v>
      </c>
      <c r="D3587" t="s">
        <v>69</v>
      </c>
    </row>
    <row r="3588" spans="1:4">
      <c r="A3588" s="1">
        <v>53400267</v>
      </c>
      <c r="B3588" s="1">
        <v>5137</v>
      </c>
      <c r="C3588" t="s">
        <v>157</v>
      </c>
      <c r="D3588" t="s">
        <v>69</v>
      </c>
    </row>
    <row r="3589" spans="1:4">
      <c r="A3589" s="1">
        <v>53400268</v>
      </c>
      <c r="B3589" s="1">
        <v>5138</v>
      </c>
      <c r="C3589" t="s">
        <v>157</v>
      </c>
      <c r="D3589" t="s">
        <v>69</v>
      </c>
    </row>
    <row r="3590" spans="1:4">
      <c r="A3590" s="1">
        <v>53400269</v>
      </c>
      <c r="B3590" s="1">
        <v>5139</v>
      </c>
      <c r="C3590" t="s">
        <v>157</v>
      </c>
      <c r="D3590" t="s">
        <v>69</v>
      </c>
    </row>
    <row r="3591" spans="1:4">
      <c r="A3591" s="1">
        <v>53400250</v>
      </c>
      <c r="B3591" s="1">
        <v>5140</v>
      </c>
      <c r="C3591" t="s">
        <v>157</v>
      </c>
      <c r="D3591" t="s">
        <v>69</v>
      </c>
    </row>
    <row r="3592" spans="1:4">
      <c r="A3592" s="1">
        <v>53400251</v>
      </c>
      <c r="B3592" s="1">
        <v>5141</v>
      </c>
      <c r="C3592" t="s">
        <v>157</v>
      </c>
      <c r="D3592" t="s">
        <v>69</v>
      </c>
    </row>
    <row r="3593" spans="1:4">
      <c r="A3593" s="1">
        <v>53400252</v>
      </c>
      <c r="B3593" s="1">
        <v>5142</v>
      </c>
      <c r="C3593" t="s">
        <v>157</v>
      </c>
      <c r="D3593" t="s">
        <v>69</v>
      </c>
    </row>
    <row r="3594" spans="1:4">
      <c r="A3594" s="1">
        <v>53400253</v>
      </c>
      <c r="B3594" s="1">
        <v>5143</v>
      </c>
      <c r="C3594" t="s">
        <v>157</v>
      </c>
      <c r="D3594" t="s">
        <v>69</v>
      </c>
    </row>
    <row r="3595" spans="1:4">
      <c r="A3595" s="1">
        <v>53400254</v>
      </c>
      <c r="B3595" s="1">
        <v>5144</v>
      </c>
      <c r="C3595" t="s">
        <v>157</v>
      </c>
      <c r="D3595" t="s">
        <v>69</v>
      </c>
    </row>
    <row r="3596" spans="1:4">
      <c r="A3596" s="1">
        <v>53400255</v>
      </c>
      <c r="B3596" s="1">
        <v>5145</v>
      </c>
      <c r="C3596" t="s">
        <v>157</v>
      </c>
      <c r="D3596" t="s">
        <v>69</v>
      </c>
    </row>
    <row r="3597" spans="1:4">
      <c r="A3597" s="1">
        <v>53400256</v>
      </c>
      <c r="B3597" s="1">
        <v>5146</v>
      </c>
      <c r="C3597" t="s">
        <v>157</v>
      </c>
      <c r="D3597" t="s">
        <v>69</v>
      </c>
    </row>
    <row r="3598" spans="1:4">
      <c r="A3598" s="1">
        <v>53400257</v>
      </c>
      <c r="B3598" s="1">
        <v>5147</v>
      </c>
      <c r="C3598" t="s">
        <v>157</v>
      </c>
      <c r="D3598" t="s">
        <v>69</v>
      </c>
    </row>
    <row r="3599" spans="1:4">
      <c r="A3599" s="1">
        <v>53400258</v>
      </c>
      <c r="B3599" s="1">
        <v>5148</v>
      </c>
      <c r="C3599" t="s">
        <v>157</v>
      </c>
      <c r="D3599" t="s">
        <v>69</v>
      </c>
    </row>
    <row r="3600" spans="1:4">
      <c r="A3600" s="1">
        <v>53400259</v>
      </c>
      <c r="B3600" s="1">
        <v>5149</v>
      </c>
      <c r="C3600" t="s">
        <v>157</v>
      </c>
      <c r="D3600" t="s">
        <v>69</v>
      </c>
    </row>
    <row r="3601" spans="1:4">
      <c r="A3601" s="1">
        <v>53400240</v>
      </c>
      <c r="B3601" s="1">
        <v>5150</v>
      </c>
      <c r="C3601" t="s">
        <v>157</v>
      </c>
      <c r="D3601" t="s">
        <v>69</v>
      </c>
    </row>
    <row r="3602" spans="1:4">
      <c r="A3602" s="1">
        <v>53400241</v>
      </c>
      <c r="B3602" s="1">
        <v>5151</v>
      </c>
      <c r="C3602" t="s">
        <v>157</v>
      </c>
      <c r="D3602" t="s">
        <v>69</v>
      </c>
    </row>
    <row r="3603" spans="1:4">
      <c r="A3603" s="1">
        <v>53400242</v>
      </c>
      <c r="B3603" s="1">
        <v>5152</v>
      </c>
      <c r="C3603" t="s">
        <v>157</v>
      </c>
      <c r="D3603" t="s">
        <v>69</v>
      </c>
    </row>
    <row r="3604" spans="1:4">
      <c r="A3604" s="1">
        <v>53400243</v>
      </c>
      <c r="B3604" s="1">
        <v>5153</v>
      </c>
      <c r="C3604" t="s">
        <v>157</v>
      </c>
      <c r="D3604" t="s">
        <v>69</v>
      </c>
    </row>
    <row r="3605" spans="1:4">
      <c r="A3605" s="1">
        <v>53400244</v>
      </c>
      <c r="B3605" s="1">
        <v>5154</v>
      </c>
      <c r="C3605" t="s">
        <v>157</v>
      </c>
      <c r="D3605" t="s">
        <v>69</v>
      </c>
    </row>
    <row r="3606" spans="1:4">
      <c r="A3606" s="1">
        <v>53400245</v>
      </c>
      <c r="B3606" s="1">
        <v>5155</v>
      </c>
      <c r="C3606" t="s">
        <v>157</v>
      </c>
      <c r="D3606" t="s">
        <v>69</v>
      </c>
    </row>
    <row r="3607" spans="1:4">
      <c r="A3607" s="1">
        <v>53400246</v>
      </c>
      <c r="B3607" s="1">
        <v>5156</v>
      </c>
      <c r="C3607" t="s">
        <v>157</v>
      </c>
      <c r="D3607" t="s">
        <v>69</v>
      </c>
    </row>
    <row r="3608" spans="1:4">
      <c r="A3608" s="1">
        <v>53400247</v>
      </c>
      <c r="B3608" s="1">
        <v>5157</v>
      </c>
      <c r="C3608" t="s">
        <v>157</v>
      </c>
      <c r="D3608" t="s">
        <v>69</v>
      </c>
    </row>
    <row r="3609" spans="1:4">
      <c r="A3609" s="1">
        <v>53400248</v>
      </c>
      <c r="B3609" s="1">
        <v>5158</v>
      </c>
      <c r="C3609" t="s">
        <v>157</v>
      </c>
      <c r="D3609" t="s">
        <v>69</v>
      </c>
    </row>
    <row r="3610" spans="1:4">
      <c r="A3610" s="1">
        <v>53400249</v>
      </c>
      <c r="B3610" s="1">
        <v>5159</v>
      </c>
      <c r="C3610" t="s">
        <v>157</v>
      </c>
      <c r="D3610" t="s">
        <v>69</v>
      </c>
    </row>
    <row r="3611" spans="1:4">
      <c r="A3611" s="1">
        <v>53400230</v>
      </c>
      <c r="B3611" s="1">
        <v>5160</v>
      </c>
      <c r="C3611" t="s">
        <v>157</v>
      </c>
      <c r="D3611" t="s">
        <v>69</v>
      </c>
    </row>
    <row r="3612" spans="1:4">
      <c r="A3612" s="1">
        <v>53400231</v>
      </c>
      <c r="B3612" s="1">
        <v>5161</v>
      </c>
      <c r="C3612" t="s">
        <v>157</v>
      </c>
      <c r="D3612" t="s">
        <v>69</v>
      </c>
    </row>
    <row r="3613" spans="1:4">
      <c r="A3613" s="1">
        <v>53400232</v>
      </c>
      <c r="B3613" s="1">
        <v>5162</v>
      </c>
      <c r="C3613" t="s">
        <v>157</v>
      </c>
      <c r="D3613" t="s">
        <v>69</v>
      </c>
    </row>
    <row r="3614" spans="1:4">
      <c r="A3614" s="1">
        <v>53400233</v>
      </c>
      <c r="B3614" s="1">
        <v>5163</v>
      </c>
      <c r="C3614" t="s">
        <v>157</v>
      </c>
      <c r="D3614" t="s">
        <v>69</v>
      </c>
    </row>
    <row r="3615" spans="1:4">
      <c r="A3615" s="1">
        <v>53400234</v>
      </c>
      <c r="B3615" s="1">
        <v>5164</v>
      </c>
      <c r="C3615" t="s">
        <v>157</v>
      </c>
      <c r="D3615" t="s">
        <v>69</v>
      </c>
    </row>
    <row r="3616" spans="1:4">
      <c r="A3616" s="1">
        <v>53400235</v>
      </c>
      <c r="B3616" s="1">
        <v>5165</v>
      </c>
      <c r="C3616" t="s">
        <v>157</v>
      </c>
      <c r="D3616" t="s">
        <v>69</v>
      </c>
    </row>
    <row r="3617" spans="1:4">
      <c r="A3617" s="1">
        <v>53400236</v>
      </c>
      <c r="B3617" s="1">
        <v>5166</v>
      </c>
      <c r="C3617" t="s">
        <v>157</v>
      </c>
      <c r="D3617" t="s">
        <v>69</v>
      </c>
    </row>
    <row r="3618" spans="1:4">
      <c r="A3618" s="1">
        <v>53400237</v>
      </c>
      <c r="B3618" s="1">
        <v>5167</v>
      </c>
      <c r="C3618" t="s">
        <v>157</v>
      </c>
      <c r="D3618" t="s">
        <v>69</v>
      </c>
    </row>
    <row r="3619" spans="1:4">
      <c r="A3619" s="1">
        <v>53400238</v>
      </c>
      <c r="B3619" s="1">
        <v>5168</v>
      </c>
      <c r="C3619" t="s">
        <v>157</v>
      </c>
      <c r="D3619" t="s">
        <v>69</v>
      </c>
    </row>
    <row r="3620" spans="1:4">
      <c r="A3620" s="1">
        <v>53400239</v>
      </c>
      <c r="B3620" s="1">
        <v>5169</v>
      </c>
      <c r="C3620" t="s">
        <v>157</v>
      </c>
      <c r="D3620" t="s">
        <v>69</v>
      </c>
    </row>
    <row r="3621" spans="1:4">
      <c r="A3621" s="1">
        <v>53400220</v>
      </c>
      <c r="B3621" s="1">
        <v>5170</v>
      </c>
      <c r="C3621" t="s">
        <v>157</v>
      </c>
      <c r="D3621" t="s">
        <v>69</v>
      </c>
    </row>
    <row r="3622" spans="1:4">
      <c r="A3622" s="1">
        <v>53400221</v>
      </c>
      <c r="B3622" s="1">
        <v>5171</v>
      </c>
      <c r="C3622" t="s">
        <v>157</v>
      </c>
      <c r="D3622" t="s">
        <v>69</v>
      </c>
    </row>
    <row r="3623" spans="1:4">
      <c r="A3623" s="1">
        <v>53400222</v>
      </c>
      <c r="B3623" s="1">
        <v>5172</v>
      </c>
      <c r="C3623" t="s">
        <v>157</v>
      </c>
      <c r="D3623" t="s">
        <v>69</v>
      </c>
    </row>
    <row r="3624" spans="1:4">
      <c r="A3624" s="1">
        <v>53400223</v>
      </c>
      <c r="B3624" s="1">
        <v>5173</v>
      </c>
      <c r="C3624" t="s">
        <v>157</v>
      </c>
      <c r="D3624" t="s">
        <v>69</v>
      </c>
    </row>
    <row r="3625" spans="1:4">
      <c r="A3625" s="1">
        <v>53400224</v>
      </c>
      <c r="B3625" s="1">
        <v>5174</v>
      </c>
      <c r="C3625" t="s">
        <v>157</v>
      </c>
      <c r="D3625" t="s">
        <v>69</v>
      </c>
    </row>
    <row r="3626" spans="1:4">
      <c r="A3626" s="1">
        <v>53400225</v>
      </c>
      <c r="B3626" s="1">
        <v>5175</v>
      </c>
      <c r="C3626" t="s">
        <v>157</v>
      </c>
      <c r="D3626" t="s">
        <v>69</v>
      </c>
    </row>
    <row r="3627" spans="1:4">
      <c r="A3627" s="1">
        <v>53400226</v>
      </c>
      <c r="B3627" s="1">
        <v>5176</v>
      </c>
      <c r="C3627" t="s">
        <v>157</v>
      </c>
      <c r="D3627" t="s">
        <v>69</v>
      </c>
    </row>
    <row r="3628" spans="1:4">
      <c r="A3628" s="1">
        <v>53400227</v>
      </c>
      <c r="B3628" s="1">
        <v>5177</v>
      </c>
      <c r="C3628" t="s">
        <v>157</v>
      </c>
      <c r="D3628" t="s">
        <v>69</v>
      </c>
    </row>
    <row r="3629" spans="1:4">
      <c r="A3629" s="1">
        <v>53400228</v>
      </c>
      <c r="B3629" s="1">
        <v>5178</v>
      </c>
      <c r="C3629" t="s">
        <v>157</v>
      </c>
      <c r="D3629" t="s">
        <v>69</v>
      </c>
    </row>
    <row r="3630" spans="1:4">
      <c r="A3630" s="1">
        <v>53400229</v>
      </c>
      <c r="B3630" s="1">
        <v>5179</v>
      </c>
      <c r="C3630" t="s">
        <v>157</v>
      </c>
      <c r="D3630" t="s">
        <v>69</v>
      </c>
    </row>
    <row r="3631" spans="1:4">
      <c r="A3631" s="1">
        <v>53400210</v>
      </c>
      <c r="B3631" s="1">
        <v>5180</v>
      </c>
      <c r="C3631" t="s">
        <v>157</v>
      </c>
      <c r="D3631" t="s">
        <v>69</v>
      </c>
    </row>
    <row r="3632" spans="1:4">
      <c r="A3632" s="1">
        <v>53400211</v>
      </c>
      <c r="B3632" s="1">
        <v>5181</v>
      </c>
      <c r="C3632" t="s">
        <v>157</v>
      </c>
      <c r="D3632" t="s">
        <v>69</v>
      </c>
    </row>
    <row r="3633" spans="1:4">
      <c r="A3633" s="1">
        <v>53400212</v>
      </c>
      <c r="B3633" s="1">
        <v>5182</v>
      </c>
      <c r="C3633" t="s">
        <v>157</v>
      </c>
      <c r="D3633" t="s">
        <v>69</v>
      </c>
    </row>
    <row r="3634" spans="1:4">
      <c r="A3634" s="1">
        <v>53400213</v>
      </c>
      <c r="B3634" s="1">
        <v>5183</v>
      </c>
      <c r="C3634" t="s">
        <v>157</v>
      </c>
      <c r="D3634" t="s">
        <v>69</v>
      </c>
    </row>
    <row r="3635" spans="1:4">
      <c r="A3635" s="1">
        <v>53400214</v>
      </c>
      <c r="B3635" s="1">
        <v>5184</v>
      </c>
      <c r="C3635" t="s">
        <v>157</v>
      </c>
      <c r="D3635" t="s">
        <v>69</v>
      </c>
    </row>
    <row r="3636" spans="1:4">
      <c r="A3636" s="1">
        <v>53400215</v>
      </c>
      <c r="B3636" s="1">
        <v>5185</v>
      </c>
      <c r="C3636" t="s">
        <v>157</v>
      </c>
      <c r="D3636" t="s">
        <v>69</v>
      </c>
    </row>
    <row r="3637" spans="1:4">
      <c r="A3637" s="1">
        <v>53400216</v>
      </c>
      <c r="B3637" s="1">
        <v>5186</v>
      </c>
      <c r="C3637" t="s">
        <v>157</v>
      </c>
      <c r="D3637" t="s">
        <v>69</v>
      </c>
    </row>
    <row r="3638" spans="1:4">
      <c r="A3638" s="1">
        <v>53400217</v>
      </c>
      <c r="B3638" s="1">
        <v>5187</v>
      </c>
      <c r="C3638" t="s">
        <v>157</v>
      </c>
      <c r="D3638" t="s">
        <v>69</v>
      </c>
    </row>
    <row r="3639" spans="1:4">
      <c r="A3639" s="1">
        <v>53400218</v>
      </c>
      <c r="B3639" s="1">
        <v>5188</v>
      </c>
      <c r="C3639" t="s">
        <v>157</v>
      </c>
      <c r="D3639" t="s">
        <v>69</v>
      </c>
    </row>
    <row r="3640" spans="1:4">
      <c r="A3640" s="1">
        <v>53400219</v>
      </c>
      <c r="B3640" s="1">
        <v>5189</v>
      </c>
      <c r="C3640" t="s">
        <v>157</v>
      </c>
      <c r="D3640" t="s">
        <v>69</v>
      </c>
    </row>
    <row r="3641" spans="1:4">
      <c r="A3641" s="1">
        <v>53400200</v>
      </c>
      <c r="B3641" s="1">
        <v>5190</v>
      </c>
      <c r="C3641" t="s">
        <v>157</v>
      </c>
      <c r="D3641" t="s">
        <v>69</v>
      </c>
    </row>
    <row r="3642" spans="1:4">
      <c r="A3642" s="1">
        <v>53400201</v>
      </c>
      <c r="B3642" s="1">
        <v>5191</v>
      </c>
      <c r="C3642" t="s">
        <v>157</v>
      </c>
      <c r="D3642" t="s">
        <v>69</v>
      </c>
    </row>
    <row r="3643" spans="1:4">
      <c r="A3643" s="1">
        <v>53400202</v>
      </c>
      <c r="B3643" s="1">
        <v>5192</v>
      </c>
      <c r="C3643" t="s">
        <v>157</v>
      </c>
      <c r="D3643" t="s">
        <v>69</v>
      </c>
    </row>
    <row r="3644" spans="1:4">
      <c r="A3644" s="1">
        <v>53400203</v>
      </c>
      <c r="B3644" s="1">
        <v>5193</v>
      </c>
      <c r="C3644" t="s">
        <v>157</v>
      </c>
      <c r="D3644" t="s">
        <v>69</v>
      </c>
    </row>
    <row r="3645" spans="1:4">
      <c r="A3645" s="1">
        <v>53400204</v>
      </c>
      <c r="B3645" s="1">
        <v>5194</v>
      </c>
      <c r="C3645" t="s">
        <v>157</v>
      </c>
      <c r="D3645" t="s">
        <v>69</v>
      </c>
    </row>
    <row r="3646" spans="1:4">
      <c r="A3646" s="1">
        <v>53400205</v>
      </c>
      <c r="B3646" s="1">
        <v>5195</v>
      </c>
      <c r="C3646" t="s">
        <v>157</v>
      </c>
      <c r="D3646" t="s">
        <v>69</v>
      </c>
    </row>
    <row r="3647" spans="1:4">
      <c r="A3647" s="1">
        <v>53400206</v>
      </c>
      <c r="B3647" s="1">
        <v>5196</v>
      </c>
      <c r="C3647" t="s">
        <v>157</v>
      </c>
      <c r="D3647" t="s">
        <v>69</v>
      </c>
    </row>
    <row r="3648" spans="1:4">
      <c r="A3648" s="1">
        <v>53400207</v>
      </c>
      <c r="B3648" s="1">
        <v>5197</v>
      </c>
      <c r="C3648" t="s">
        <v>157</v>
      </c>
      <c r="D3648" t="s">
        <v>69</v>
      </c>
    </row>
    <row r="3649" spans="1:4">
      <c r="A3649" s="1">
        <v>53400208</v>
      </c>
      <c r="B3649" s="1">
        <v>5198</v>
      </c>
      <c r="C3649" t="s">
        <v>157</v>
      </c>
      <c r="D3649" t="s">
        <v>69</v>
      </c>
    </row>
    <row r="3650" spans="1:4">
      <c r="A3650" s="1">
        <v>53400209</v>
      </c>
      <c r="B3650" s="1">
        <v>5199</v>
      </c>
      <c r="C3650" t="s">
        <v>157</v>
      </c>
      <c r="D3650" t="s">
        <v>69</v>
      </c>
    </row>
    <row r="3651" spans="1:4">
      <c r="A3651" s="1">
        <v>53400390</v>
      </c>
      <c r="B3651" s="1">
        <v>5200</v>
      </c>
      <c r="C3651" t="s">
        <v>158</v>
      </c>
      <c r="D3651" t="s">
        <v>69</v>
      </c>
    </row>
    <row r="3652" spans="1:4">
      <c r="A3652" s="1">
        <v>53400391</v>
      </c>
      <c r="B3652" s="1">
        <v>5201</v>
      </c>
      <c r="C3652" t="s">
        <v>158</v>
      </c>
      <c r="D3652" t="s">
        <v>69</v>
      </c>
    </row>
    <row r="3653" spans="1:4">
      <c r="A3653" s="1">
        <v>53400392</v>
      </c>
      <c r="B3653" s="1">
        <v>5202</v>
      </c>
      <c r="C3653" t="s">
        <v>158</v>
      </c>
      <c r="D3653" t="s">
        <v>69</v>
      </c>
    </row>
    <row r="3654" spans="1:4">
      <c r="A3654" s="1">
        <v>53400380</v>
      </c>
      <c r="B3654" s="1">
        <v>5210</v>
      </c>
      <c r="C3654" t="s">
        <v>158</v>
      </c>
      <c r="D3654" t="s">
        <v>69</v>
      </c>
    </row>
    <row r="3655" spans="1:4">
      <c r="A3655" s="1">
        <v>53400381</v>
      </c>
      <c r="B3655" s="1">
        <v>5211</v>
      </c>
      <c r="C3655" t="s">
        <v>158</v>
      </c>
      <c r="D3655" t="s">
        <v>69</v>
      </c>
    </row>
    <row r="3656" spans="1:4">
      <c r="A3656" s="1">
        <v>53400370</v>
      </c>
      <c r="B3656" s="1">
        <v>5220</v>
      </c>
      <c r="C3656" t="s">
        <v>158</v>
      </c>
      <c r="D3656" t="s">
        <v>69</v>
      </c>
    </row>
    <row r="3657" spans="1:4">
      <c r="A3657" s="1">
        <v>53400371</v>
      </c>
      <c r="B3657" s="1">
        <v>5221</v>
      </c>
      <c r="C3657" t="s">
        <v>158</v>
      </c>
      <c r="D3657" t="s">
        <v>69</v>
      </c>
    </row>
    <row r="3658" spans="1:4">
      <c r="A3658" s="1">
        <v>53400360</v>
      </c>
      <c r="B3658" s="1">
        <v>5230</v>
      </c>
      <c r="C3658" t="s">
        <v>158</v>
      </c>
      <c r="D3658" t="s">
        <v>69</v>
      </c>
    </row>
    <row r="3659" spans="1:4">
      <c r="A3659" s="1">
        <v>53400361</v>
      </c>
      <c r="B3659" s="1">
        <v>5231</v>
      </c>
      <c r="C3659" t="s">
        <v>158</v>
      </c>
      <c r="D3659" t="s">
        <v>69</v>
      </c>
    </row>
    <row r="3660" spans="1:4">
      <c r="A3660" s="1">
        <v>53400350</v>
      </c>
      <c r="B3660" s="1">
        <v>5240</v>
      </c>
      <c r="C3660" t="s">
        <v>158</v>
      </c>
      <c r="D3660" t="s">
        <v>69</v>
      </c>
    </row>
    <row r="3661" spans="1:4">
      <c r="A3661" s="1">
        <v>53400351</v>
      </c>
      <c r="B3661" s="1">
        <v>5241</v>
      </c>
      <c r="C3661" t="s">
        <v>158</v>
      </c>
      <c r="D3661" t="s">
        <v>69</v>
      </c>
    </row>
    <row r="3662" spans="1:4">
      <c r="A3662" s="1">
        <v>53400340</v>
      </c>
      <c r="B3662" s="1">
        <v>5250</v>
      </c>
      <c r="C3662" t="s">
        <v>158</v>
      </c>
      <c r="D3662" t="s">
        <v>69</v>
      </c>
    </row>
    <row r="3663" spans="1:4">
      <c r="A3663" s="1">
        <v>53400341</v>
      </c>
      <c r="B3663" s="1">
        <v>5251</v>
      </c>
      <c r="C3663" t="s">
        <v>158</v>
      </c>
      <c r="D3663" t="s">
        <v>69</v>
      </c>
    </row>
    <row r="3664" spans="1:4">
      <c r="A3664" s="1">
        <v>53400330</v>
      </c>
      <c r="B3664" s="1">
        <v>5260</v>
      </c>
      <c r="C3664" t="s">
        <v>158</v>
      </c>
      <c r="D3664" t="s">
        <v>69</v>
      </c>
    </row>
    <row r="3665" spans="1:4">
      <c r="A3665" s="1">
        <v>53400331</v>
      </c>
      <c r="B3665" s="1">
        <v>5261</v>
      </c>
      <c r="C3665" t="s">
        <v>158</v>
      </c>
      <c r="D3665" t="s">
        <v>69</v>
      </c>
    </row>
    <row r="3666" spans="1:4">
      <c r="A3666" s="1">
        <v>53400320</v>
      </c>
      <c r="B3666" s="1">
        <v>5270</v>
      </c>
      <c r="C3666" t="s">
        <v>158</v>
      </c>
      <c r="D3666" t="s">
        <v>69</v>
      </c>
    </row>
    <row r="3667" spans="1:4">
      <c r="A3667" s="1">
        <v>53400321</v>
      </c>
      <c r="B3667" s="1">
        <v>5271</v>
      </c>
      <c r="C3667" t="s">
        <v>158</v>
      </c>
      <c r="D3667" t="s">
        <v>69</v>
      </c>
    </row>
    <row r="3668" spans="1:4">
      <c r="A3668" s="1">
        <v>53400310</v>
      </c>
      <c r="B3668" s="1">
        <v>5280</v>
      </c>
      <c r="C3668" t="s">
        <v>158</v>
      </c>
      <c r="D3668" t="s">
        <v>69</v>
      </c>
    </row>
    <row r="3669" spans="1:4">
      <c r="A3669" s="1">
        <v>53400311</v>
      </c>
      <c r="B3669" s="1">
        <v>5281</v>
      </c>
      <c r="C3669" t="s">
        <v>158</v>
      </c>
      <c r="D3669" t="s">
        <v>69</v>
      </c>
    </row>
    <row r="3670" spans="1:4">
      <c r="A3670" s="1">
        <v>53400300</v>
      </c>
      <c r="B3670" s="1">
        <v>5290</v>
      </c>
      <c r="C3670" t="s">
        <v>158</v>
      </c>
      <c r="D3670" t="s">
        <v>69</v>
      </c>
    </row>
    <row r="3671" spans="1:4">
      <c r="A3671" s="1">
        <v>53400301</v>
      </c>
      <c r="B3671" s="1">
        <v>5291</v>
      </c>
      <c r="C3671" t="s">
        <v>158</v>
      </c>
      <c r="D3671" t="s">
        <v>69</v>
      </c>
    </row>
    <row r="3672" spans="1:4">
      <c r="A3672" s="1">
        <v>52397579</v>
      </c>
      <c r="B3672" s="1">
        <v>5329</v>
      </c>
      <c r="C3672" t="s">
        <v>130</v>
      </c>
      <c r="D3672" t="s">
        <v>70</v>
      </c>
    </row>
    <row r="3673" spans="1:4">
      <c r="A3673" s="1">
        <v>52397569</v>
      </c>
      <c r="B3673" s="1">
        <v>5339</v>
      </c>
      <c r="C3673" t="s">
        <v>130</v>
      </c>
      <c r="D3673" t="s">
        <v>70</v>
      </c>
    </row>
    <row r="3674" spans="1:4">
      <c r="A3674" s="1">
        <v>52397549</v>
      </c>
      <c r="B3674" s="1">
        <v>5359</v>
      </c>
      <c r="C3674" t="s">
        <v>130</v>
      </c>
      <c r="D3674" t="s">
        <v>70</v>
      </c>
    </row>
    <row r="3675" spans="1:4">
      <c r="A3675" s="1">
        <v>52397696</v>
      </c>
      <c r="B3675" s="1">
        <v>5406</v>
      </c>
      <c r="C3675" t="s">
        <v>131</v>
      </c>
      <c r="D3675" t="s">
        <v>71</v>
      </c>
    </row>
    <row r="3676" spans="1:4">
      <c r="A3676" s="1">
        <v>52397697</v>
      </c>
      <c r="B3676" s="1">
        <v>5407</v>
      </c>
      <c r="C3676" t="s">
        <v>131</v>
      </c>
      <c r="D3676" t="s">
        <v>71</v>
      </c>
    </row>
    <row r="3677" spans="1:4">
      <c r="A3677" s="1">
        <v>52397698</v>
      </c>
      <c r="B3677" s="1">
        <v>5408</v>
      </c>
      <c r="C3677" t="s">
        <v>131</v>
      </c>
      <c r="D3677" t="s">
        <v>71</v>
      </c>
    </row>
    <row r="3678" spans="1:4">
      <c r="A3678" s="1">
        <v>52397699</v>
      </c>
      <c r="B3678" s="1">
        <v>5409</v>
      </c>
      <c r="C3678" t="s">
        <v>131</v>
      </c>
      <c r="D3678" t="s">
        <v>71</v>
      </c>
    </row>
    <row r="3679" spans="1:4">
      <c r="A3679" s="1">
        <v>52397685</v>
      </c>
      <c r="B3679" s="1">
        <v>5415</v>
      </c>
      <c r="C3679" t="s">
        <v>131</v>
      </c>
      <c r="D3679" t="s">
        <v>71</v>
      </c>
    </row>
    <row r="3680" spans="1:4">
      <c r="A3680" s="1">
        <v>52397686</v>
      </c>
      <c r="B3680" s="1">
        <v>5416</v>
      </c>
      <c r="C3680" t="s">
        <v>131</v>
      </c>
      <c r="D3680" t="s">
        <v>71</v>
      </c>
    </row>
    <row r="3681" spans="1:4">
      <c r="A3681" s="1">
        <v>52397687</v>
      </c>
      <c r="B3681" s="1">
        <v>5417</v>
      </c>
      <c r="C3681" t="s">
        <v>131</v>
      </c>
      <c r="D3681" t="s">
        <v>71</v>
      </c>
    </row>
    <row r="3682" spans="1:4">
      <c r="A3682" s="1">
        <v>52397688</v>
      </c>
      <c r="B3682" s="1">
        <v>5418</v>
      </c>
      <c r="C3682" t="s">
        <v>131</v>
      </c>
      <c r="D3682" t="s">
        <v>71</v>
      </c>
    </row>
    <row r="3683" spans="1:4">
      <c r="A3683" s="1">
        <v>52397689</v>
      </c>
      <c r="B3683" s="1">
        <v>5419</v>
      </c>
      <c r="C3683" t="s">
        <v>131</v>
      </c>
      <c r="D3683" t="s">
        <v>71</v>
      </c>
    </row>
    <row r="3684" spans="1:4">
      <c r="A3684" s="1">
        <v>52397671</v>
      </c>
      <c r="B3684" s="1">
        <v>5421</v>
      </c>
      <c r="C3684" t="s">
        <v>131</v>
      </c>
      <c r="D3684" t="s">
        <v>71</v>
      </c>
    </row>
    <row r="3685" spans="1:4">
      <c r="A3685" s="1">
        <v>52397672</v>
      </c>
      <c r="B3685" s="1">
        <v>5422</v>
      </c>
      <c r="C3685" t="s">
        <v>131</v>
      </c>
      <c r="D3685" t="s">
        <v>71</v>
      </c>
    </row>
    <row r="3686" spans="1:4">
      <c r="A3686" s="1">
        <v>52397673</v>
      </c>
      <c r="B3686" s="1">
        <v>5423</v>
      </c>
      <c r="C3686" t="s">
        <v>131</v>
      </c>
      <c r="D3686" t="s">
        <v>71</v>
      </c>
    </row>
    <row r="3687" spans="1:4">
      <c r="A3687" s="1">
        <v>52397674</v>
      </c>
      <c r="B3687" s="1">
        <v>5424</v>
      </c>
      <c r="C3687" t="s">
        <v>131</v>
      </c>
      <c r="D3687" t="s">
        <v>71</v>
      </c>
    </row>
    <row r="3688" spans="1:4">
      <c r="A3688" s="1">
        <v>52397675</v>
      </c>
      <c r="B3688" s="1">
        <v>5425</v>
      </c>
      <c r="C3688" t="s">
        <v>131</v>
      </c>
      <c r="D3688" t="s">
        <v>71</v>
      </c>
    </row>
    <row r="3689" spans="1:4">
      <c r="A3689" s="1">
        <v>52397676</v>
      </c>
      <c r="B3689" s="1">
        <v>5426</v>
      </c>
      <c r="C3689" t="s">
        <v>131</v>
      </c>
      <c r="D3689" t="s">
        <v>71</v>
      </c>
    </row>
    <row r="3690" spans="1:4">
      <c r="A3690" s="1">
        <v>52397677</v>
      </c>
      <c r="B3690" s="1">
        <v>5427</v>
      </c>
      <c r="C3690" t="s">
        <v>131</v>
      </c>
      <c r="D3690" t="s">
        <v>71</v>
      </c>
    </row>
    <row r="3691" spans="1:4">
      <c r="A3691" s="1">
        <v>52397678</v>
      </c>
      <c r="B3691" s="1">
        <v>5428</v>
      </c>
      <c r="C3691" t="s">
        <v>131</v>
      </c>
      <c r="D3691" t="s">
        <v>71</v>
      </c>
    </row>
    <row r="3692" spans="1:4">
      <c r="A3692" s="1">
        <v>52397679</v>
      </c>
      <c r="B3692" s="1">
        <v>5429</v>
      </c>
      <c r="C3692" t="s">
        <v>131</v>
      </c>
      <c r="D3692" t="s">
        <v>71</v>
      </c>
    </row>
    <row r="3693" spans="1:4">
      <c r="A3693" s="1">
        <v>52397663</v>
      </c>
      <c r="B3693" s="1">
        <v>5433</v>
      </c>
      <c r="C3693" t="s">
        <v>131</v>
      </c>
      <c r="D3693" t="s">
        <v>71</v>
      </c>
    </row>
    <row r="3694" spans="1:4">
      <c r="A3694" s="1">
        <v>52397664</v>
      </c>
      <c r="B3694" s="1">
        <v>5434</v>
      </c>
      <c r="C3694" t="s">
        <v>131</v>
      </c>
      <c r="D3694" t="s">
        <v>71</v>
      </c>
    </row>
    <row r="3695" spans="1:4">
      <c r="A3695" s="1">
        <v>52397665</v>
      </c>
      <c r="B3695" s="1">
        <v>5435</v>
      </c>
      <c r="C3695" t="s">
        <v>131</v>
      </c>
      <c r="D3695" t="s">
        <v>71</v>
      </c>
    </row>
    <row r="3696" spans="1:4">
      <c r="A3696" s="1">
        <v>52397666</v>
      </c>
      <c r="B3696" s="1">
        <v>5436</v>
      </c>
      <c r="C3696" t="s">
        <v>131</v>
      </c>
      <c r="D3696" t="s">
        <v>71</v>
      </c>
    </row>
    <row r="3697" spans="1:4">
      <c r="A3697" s="1">
        <v>52397667</v>
      </c>
      <c r="B3697" s="1">
        <v>5437</v>
      </c>
      <c r="C3697" t="s">
        <v>131</v>
      </c>
      <c r="D3697" t="s">
        <v>71</v>
      </c>
    </row>
    <row r="3698" spans="1:4">
      <c r="A3698" s="1">
        <v>52397668</v>
      </c>
      <c r="B3698" s="1">
        <v>5438</v>
      </c>
      <c r="C3698" t="s">
        <v>131</v>
      </c>
      <c r="D3698" t="s">
        <v>71</v>
      </c>
    </row>
    <row r="3699" spans="1:4">
      <c r="A3699" s="1">
        <v>52397669</v>
      </c>
      <c r="B3699" s="1">
        <v>5439</v>
      </c>
      <c r="C3699" t="s">
        <v>131</v>
      </c>
      <c r="D3699" t="s">
        <v>71</v>
      </c>
    </row>
    <row r="3700" spans="1:4">
      <c r="A3700" s="1">
        <v>52397655</v>
      </c>
      <c r="B3700" s="1">
        <v>5445</v>
      </c>
      <c r="C3700" t="s">
        <v>131</v>
      </c>
      <c r="D3700" t="s">
        <v>71</v>
      </c>
    </row>
    <row r="3701" spans="1:4">
      <c r="A3701" s="1">
        <v>52397656</v>
      </c>
      <c r="B3701" s="1">
        <v>5446</v>
      </c>
      <c r="C3701" t="s">
        <v>131</v>
      </c>
      <c r="D3701" t="s">
        <v>71</v>
      </c>
    </row>
    <row r="3702" spans="1:4">
      <c r="A3702" s="1">
        <v>52397657</v>
      </c>
      <c r="B3702" s="1">
        <v>5447</v>
      </c>
      <c r="C3702" t="s">
        <v>131</v>
      </c>
      <c r="D3702" t="s">
        <v>71</v>
      </c>
    </row>
    <row r="3703" spans="1:4">
      <c r="A3703" s="1">
        <v>52397658</v>
      </c>
      <c r="B3703" s="1">
        <v>5448</v>
      </c>
      <c r="C3703" t="s">
        <v>131</v>
      </c>
      <c r="D3703" t="s">
        <v>71</v>
      </c>
    </row>
    <row r="3704" spans="1:4">
      <c r="A3704" s="1">
        <v>52397659</v>
      </c>
      <c r="B3704" s="1">
        <v>5449</v>
      </c>
      <c r="C3704" t="s">
        <v>131</v>
      </c>
      <c r="D3704" t="s">
        <v>71</v>
      </c>
    </row>
    <row r="3705" spans="1:4">
      <c r="A3705" s="1">
        <v>52397647</v>
      </c>
      <c r="B3705" s="1">
        <v>5457</v>
      </c>
      <c r="C3705" t="s">
        <v>131</v>
      </c>
      <c r="D3705" t="s">
        <v>71</v>
      </c>
    </row>
    <row r="3706" spans="1:4">
      <c r="A3706" s="1">
        <v>52397648</v>
      </c>
      <c r="B3706" s="1">
        <v>5458</v>
      </c>
      <c r="C3706" t="s">
        <v>131</v>
      </c>
      <c r="D3706" t="s">
        <v>71</v>
      </c>
    </row>
    <row r="3707" spans="1:4">
      <c r="A3707" s="1">
        <v>52397649</v>
      </c>
      <c r="B3707" s="1">
        <v>5459</v>
      </c>
      <c r="C3707" t="s">
        <v>131</v>
      </c>
      <c r="D3707" t="s">
        <v>71</v>
      </c>
    </row>
    <row r="3708" spans="1:4">
      <c r="A3708" s="1">
        <v>52397638</v>
      </c>
      <c r="B3708" s="1">
        <v>5468</v>
      </c>
      <c r="C3708" t="s">
        <v>131</v>
      </c>
      <c r="D3708" t="s">
        <v>71</v>
      </c>
    </row>
    <row r="3709" spans="1:4">
      <c r="A3709" s="1">
        <v>52397639</v>
      </c>
      <c r="B3709" s="1">
        <v>5469</v>
      </c>
      <c r="C3709" t="s">
        <v>131</v>
      </c>
      <c r="D3709" t="s">
        <v>71</v>
      </c>
    </row>
    <row r="3710" spans="1:4">
      <c r="A3710" s="1">
        <v>52397627</v>
      </c>
      <c r="B3710" s="1">
        <v>5477</v>
      </c>
      <c r="C3710" t="s">
        <v>131</v>
      </c>
      <c r="D3710" t="s">
        <v>71</v>
      </c>
    </row>
    <row r="3711" spans="1:4">
      <c r="A3711" s="1">
        <v>52397628</v>
      </c>
      <c r="B3711" s="1">
        <v>5478</v>
      </c>
      <c r="C3711" t="s">
        <v>131</v>
      </c>
      <c r="D3711" t="s">
        <v>71</v>
      </c>
    </row>
    <row r="3712" spans="1:4">
      <c r="A3712" s="1">
        <v>52397629</v>
      </c>
      <c r="B3712" s="1">
        <v>5479</v>
      </c>
      <c r="C3712" t="s">
        <v>131</v>
      </c>
      <c r="D3712" t="s">
        <v>71</v>
      </c>
    </row>
    <row r="3713" spans="1:4">
      <c r="A3713" s="1">
        <v>52397618</v>
      </c>
      <c r="B3713" s="1">
        <v>5488</v>
      </c>
      <c r="C3713" t="s">
        <v>131</v>
      </c>
      <c r="D3713" t="s">
        <v>71</v>
      </c>
    </row>
    <row r="3714" spans="1:4">
      <c r="A3714" s="1">
        <v>52397619</v>
      </c>
      <c r="B3714" s="1">
        <v>5489</v>
      </c>
      <c r="C3714" t="s">
        <v>131</v>
      </c>
      <c r="D3714" t="s">
        <v>71</v>
      </c>
    </row>
    <row r="3715" spans="1:4">
      <c r="A3715" s="1">
        <v>52397608</v>
      </c>
      <c r="B3715" s="1">
        <v>5498</v>
      </c>
      <c r="C3715" t="s">
        <v>131</v>
      </c>
      <c r="D3715" t="s">
        <v>71</v>
      </c>
    </row>
    <row r="3716" spans="1:4">
      <c r="A3716" s="1">
        <v>52397609</v>
      </c>
      <c r="B3716" s="1">
        <v>5499</v>
      </c>
      <c r="C3716" t="s">
        <v>131</v>
      </c>
      <c r="D3716" t="s">
        <v>71</v>
      </c>
    </row>
    <row r="3717" spans="1:4">
      <c r="A3717" s="1">
        <v>52397790</v>
      </c>
      <c r="B3717" s="1">
        <v>5500</v>
      </c>
      <c r="C3717" t="s">
        <v>132</v>
      </c>
      <c r="D3717" t="s">
        <v>71</v>
      </c>
    </row>
    <row r="3718" spans="1:4">
      <c r="A3718" s="1">
        <v>52397791</v>
      </c>
      <c r="B3718" s="1">
        <v>5501</v>
      </c>
      <c r="C3718" t="s">
        <v>132</v>
      </c>
      <c r="D3718" t="s">
        <v>71</v>
      </c>
    </row>
    <row r="3719" spans="1:4">
      <c r="A3719" s="1">
        <v>52397792</v>
      </c>
      <c r="B3719" s="1">
        <v>5502</v>
      </c>
      <c r="C3719" t="s">
        <v>132</v>
      </c>
      <c r="D3719" t="s">
        <v>71</v>
      </c>
    </row>
    <row r="3720" spans="1:4">
      <c r="A3720" s="1">
        <v>52397793</v>
      </c>
      <c r="B3720" s="1">
        <v>5503</v>
      </c>
      <c r="C3720" t="s">
        <v>132</v>
      </c>
      <c r="D3720" t="s">
        <v>71</v>
      </c>
    </row>
    <row r="3721" spans="1:4">
      <c r="A3721" s="1">
        <v>52397794</v>
      </c>
      <c r="B3721" s="1">
        <v>5504</v>
      </c>
      <c r="C3721" t="s">
        <v>132</v>
      </c>
      <c r="D3721" t="s">
        <v>71</v>
      </c>
    </row>
    <row r="3722" spans="1:4">
      <c r="A3722" s="1">
        <v>52397795</v>
      </c>
      <c r="B3722" s="1">
        <v>5505</v>
      </c>
      <c r="C3722" t="s">
        <v>132</v>
      </c>
      <c r="D3722" t="s">
        <v>71</v>
      </c>
    </row>
    <row r="3723" spans="1:4">
      <c r="A3723" s="1">
        <v>52397796</v>
      </c>
      <c r="B3723" s="1">
        <v>5506</v>
      </c>
      <c r="C3723" t="s">
        <v>132</v>
      </c>
      <c r="D3723" t="s">
        <v>71</v>
      </c>
    </row>
    <row r="3724" spans="1:4">
      <c r="A3724" s="1">
        <v>52397797</v>
      </c>
      <c r="B3724" s="1">
        <v>5507</v>
      </c>
      <c r="C3724" t="s">
        <v>132</v>
      </c>
      <c r="D3724" t="s">
        <v>71</v>
      </c>
    </row>
    <row r="3725" spans="1:4">
      <c r="A3725" s="1">
        <v>52397798</v>
      </c>
      <c r="B3725" s="1">
        <v>5508</v>
      </c>
      <c r="C3725" t="s">
        <v>132</v>
      </c>
      <c r="D3725" t="s">
        <v>71</v>
      </c>
    </row>
    <row r="3726" spans="1:4">
      <c r="A3726" s="1">
        <v>52397799</v>
      </c>
      <c r="B3726" s="1">
        <v>5509</v>
      </c>
      <c r="C3726" t="s">
        <v>132</v>
      </c>
      <c r="D3726" t="s">
        <v>71</v>
      </c>
    </row>
    <row r="3727" spans="1:4">
      <c r="A3727" s="1">
        <v>52397780</v>
      </c>
      <c r="B3727" s="1">
        <v>5510</v>
      </c>
      <c r="C3727" t="s">
        <v>132</v>
      </c>
      <c r="D3727" t="s">
        <v>71</v>
      </c>
    </row>
    <row r="3728" spans="1:4">
      <c r="A3728" s="1">
        <v>52397781</v>
      </c>
      <c r="B3728" s="1">
        <v>5511</v>
      </c>
      <c r="C3728" t="s">
        <v>132</v>
      </c>
      <c r="D3728" t="s">
        <v>71</v>
      </c>
    </row>
    <row r="3729" spans="1:4">
      <c r="A3729" s="1">
        <v>52397782</v>
      </c>
      <c r="B3729" s="1">
        <v>5512</v>
      </c>
      <c r="C3729" t="s">
        <v>132</v>
      </c>
      <c r="D3729" t="s">
        <v>71</v>
      </c>
    </row>
    <row r="3730" spans="1:4">
      <c r="A3730" s="1">
        <v>52397783</v>
      </c>
      <c r="B3730" s="1">
        <v>5513</v>
      </c>
      <c r="C3730" t="s">
        <v>132</v>
      </c>
      <c r="D3730" t="s">
        <v>71</v>
      </c>
    </row>
    <row r="3731" spans="1:4">
      <c r="A3731" s="1">
        <v>52397784</v>
      </c>
      <c r="B3731" s="1">
        <v>5514</v>
      </c>
      <c r="C3731" t="s">
        <v>132</v>
      </c>
      <c r="D3731" t="s">
        <v>71</v>
      </c>
    </row>
    <row r="3732" spans="1:4">
      <c r="A3732" s="1">
        <v>52397785</v>
      </c>
      <c r="B3732" s="1">
        <v>5515</v>
      </c>
      <c r="C3732" t="s">
        <v>132</v>
      </c>
      <c r="D3732" t="s">
        <v>71</v>
      </c>
    </row>
    <row r="3733" spans="1:4">
      <c r="A3733" s="1">
        <v>52397786</v>
      </c>
      <c r="B3733" s="1">
        <v>5516</v>
      </c>
      <c r="C3733" t="s">
        <v>132</v>
      </c>
      <c r="D3733" t="s">
        <v>71</v>
      </c>
    </row>
    <row r="3734" spans="1:4">
      <c r="A3734" s="1">
        <v>52397787</v>
      </c>
      <c r="B3734" s="1">
        <v>5517</v>
      </c>
      <c r="C3734" t="s">
        <v>132</v>
      </c>
      <c r="D3734" t="s">
        <v>71</v>
      </c>
    </row>
    <row r="3735" spans="1:4">
      <c r="A3735" s="1">
        <v>52397788</v>
      </c>
      <c r="B3735" s="1">
        <v>5518</v>
      </c>
      <c r="C3735" t="s">
        <v>132</v>
      </c>
      <c r="D3735" t="s">
        <v>71</v>
      </c>
    </row>
    <row r="3736" spans="1:4">
      <c r="A3736" s="1">
        <v>52397789</v>
      </c>
      <c r="B3736" s="1">
        <v>5519</v>
      </c>
      <c r="C3736" t="s">
        <v>132</v>
      </c>
      <c r="D3736" t="s">
        <v>71</v>
      </c>
    </row>
    <row r="3737" spans="1:4">
      <c r="A3737" s="1">
        <v>52397770</v>
      </c>
      <c r="B3737" s="1">
        <v>5520</v>
      </c>
      <c r="C3737" t="s">
        <v>132</v>
      </c>
      <c r="D3737" t="s">
        <v>71</v>
      </c>
    </row>
    <row r="3738" spans="1:4">
      <c r="A3738" s="1">
        <v>52397771</v>
      </c>
      <c r="B3738" s="1">
        <v>5521</v>
      </c>
      <c r="C3738" t="s">
        <v>132</v>
      </c>
      <c r="D3738" t="s">
        <v>71</v>
      </c>
    </row>
    <row r="3739" spans="1:4">
      <c r="A3739" s="1">
        <v>52397772</v>
      </c>
      <c r="B3739" s="1">
        <v>5522</v>
      </c>
      <c r="C3739" t="s">
        <v>132</v>
      </c>
      <c r="D3739" t="s">
        <v>71</v>
      </c>
    </row>
    <row r="3740" spans="1:4">
      <c r="A3740" s="1">
        <v>52397773</v>
      </c>
      <c r="B3740" s="1">
        <v>5523</v>
      </c>
      <c r="C3740" t="s">
        <v>132</v>
      </c>
      <c r="D3740" t="s">
        <v>71</v>
      </c>
    </row>
    <row r="3741" spans="1:4">
      <c r="A3741" s="1">
        <v>52397774</v>
      </c>
      <c r="B3741" s="1">
        <v>5524</v>
      </c>
      <c r="C3741" t="s">
        <v>132</v>
      </c>
      <c r="D3741" t="s">
        <v>71</v>
      </c>
    </row>
    <row r="3742" spans="1:4">
      <c r="A3742" s="1">
        <v>52397775</v>
      </c>
      <c r="B3742" s="1">
        <v>5525</v>
      </c>
      <c r="C3742" t="s">
        <v>132</v>
      </c>
      <c r="D3742" t="s">
        <v>71</v>
      </c>
    </row>
    <row r="3743" spans="1:4">
      <c r="A3743" s="1">
        <v>52397776</v>
      </c>
      <c r="B3743" s="1">
        <v>5526</v>
      </c>
      <c r="C3743" t="s">
        <v>132</v>
      </c>
      <c r="D3743" t="s">
        <v>71</v>
      </c>
    </row>
    <row r="3744" spans="1:4">
      <c r="A3744" s="1">
        <v>52397777</v>
      </c>
      <c r="B3744" s="1">
        <v>5527</v>
      </c>
      <c r="C3744" t="s">
        <v>132</v>
      </c>
      <c r="D3744" t="s">
        <v>71</v>
      </c>
    </row>
    <row r="3745" spans="1:4">
      <c r="A3745" s="1">
        <v>52397778</v>
      </c>
      <c r="B3745" s="1">
        <v>5528</v>
      </c>
      <c r="C3745" t="s">
        <v>132</v>
      </c>
      <c r="D3745" t="s">
        <v>71</v>
      </c>
    </row>
    <row r="3746" spans="1:4">
      <c r="A3746" s="1">
        <v>52397779</v>
      </c>
      <c r="B3746" s="1">
        <v>5529</v>
      </c>
      <c r="C3746" t="s">
        <v>132</v>
      </c>
      <c r="D3746" t="s">
        <v>71</v>
      </c>
    </row>
    <row r="3747" spans="1:4">
      <c r="A3747" s="1">
        <v>52397760</v>
      </c>
      <c r="B3747" s="1">
        <v>5530</v>
      </c>
      <c r="C3747" t="s">
        <v>132</v>
      </c>
      <c r="D3747" t="s">
        <v>71</v>
      </c>
    </row>
    <row r="3748" spans="1:4">
      <c r="A3748" s="1">
        <v>52397761</v>
      </c>
      <c r="B3748" s="1">
        <v>5531</v>
      </c>
      <c r="C3748" t="s">
        <v>132</v>
      </c>
      <c r="D3748" t="s">
        <v>71</v>
      </c>
    </row>
    <row r="3749" spans="1:4">
      <c r="A3749" s="1">
        <v>52397762</v>
      </c>
      <c r="B3749" s="1">
        <v>5532</v>
      </c>
      <c r="C3749" t="s">
        <v>132</v>
      </c>
      <c r="D3749" t="s">
        <v>71</v>
      </c>
    </row>
    <row r="3750" spans="1:4">
      <c r="A3750" s="1">
        <v>52397763</v>
      </c>
      <c r="B3750" s="1">
        <v>5533</v>
      </c>
      <c r="C3750" t="s">
        <v>132</v>
      </c>
      <c r="D3750" t="s">
        <v>71</v>
      </c>
    </row>
    <row r="3751" spans="1:4">
      <c r="A3751" s="1">
        <v>52397764</v>
      </c>
      <c r="B3751" s="1">
        <v>5534</v>
      </c>
      <c r="C3751" t="s">
        <v>132</v>
      </c>
      <c r="D3751" t="s">
        <v>71</v>
      </c>
    </row>
    <row r="3752" spans="1:4">
      <c r="A3752" s="1">
        <v>52397765</v>
      </c>
      <c r="B3752" s="1">
        <v>5535</v>
      </c>
      <c r="C3752" t="s">
        <v>132</v>
      </c>
      <c r="D3752" t="s">
        <v>71</v>
      </c>
    </row>
    <row r="3753" spans="1:4">
      <c r="A3753" s="1">
        <v>52397766</v>
      </c>
      <c r="B3753" s="1">
        <v>5536</v>
      </c>
      <c r="C3753" t="s">
        <v>132</v>
      </c>
      <c r="D3753" t="s">
        <v>71</v>
      </c>
    </row>
    <row r="3754" spans="1:4">
      <c r="A3754" s="1">
        <v>52397767</v>
      </c>
      <c r="B3754" s="1">
        <v>5537</v>
      </c>
      <c r="C3754" t="s">
        <v>132</v>
      </c>
      <c r="D3754" t="s">
        <v>71</v>
      </c>
    </row>
    <row r="3755" spans="1:4">
      <c r="A3755" s="1">
        <v>52397768</v>
      </c>
      <c r="B3755" s="1">
        <v>5538</v>
      </c>
      <c r="C3755" t="s">
        <v>132</v>
      </c>
      <c r="D3755" t="s">
        <v>71</v>
      </c>
    </row>
    <row r="3756" spans="1:4">
      <c r="A3756" s="1">
        <v>52397769</v>
      </c>
      <c r="B3756" s="1">
        <v>5539</v>
      </c>
      <c r="C3756" t="s">
        <v>132</v>
      </c>
      <c r="D3756" t="s">
        <v>71</v>
      </c>
    </row>
    <row r="3757" spans="1:4">
      <c r="A3757" s="1">
        <v>52397750</v>
      </c>
      <c r="B3757" s="1">
        <v>5540</v>
      </c>
      <c r="C3757" t="s">
        <v>132</v>
      </c>
      <c r="D3757" t="s">
        <v>71</v>
      </c>
    </row>
    <row r="3758" spans="1:4">
      <c r="A3758" s="1">
        <v>52397751</v>
      </c>
      <c r="B3758" s="1">
        <v>5541</v>
      </c>
      <c r="C3758" t="s">
        <v>132</v>
      </c>
      <c r="D3758" t="s">
        <v>71</v>
      </c>
    </row>
    <row r="3759" spans="1:4">
      <c r="A3759" s="1">
        <v>52397752</v>
      </c>
      <c r="B3759" s="1">
        <v>5542</v>
      </c>
      <c r="C3759" t="s">
        <v>132</v>
      </c>
      <c r="D3759" t="s">
        <v>71</v>
      </c>
    </row>
    <row r="3760" spans="1:4">
      <c r="A3760" s="1">
        <v>52397753</v>
      </c>
      <c r="B3760" s="1">
        <v>5543</v>
      </c>
      <c r="C3760" t="s">
        <v>132</v>
      </c>
      <c r="D3760" t="s">
        <v>71</v>
      </c>
    </row>
    <row r="3761" spans="1:4">
      <c r="A3761" s="1">
        <v>52397754</v>
      </c>
      <c r="B3761" s="1">
        <v>5544</v>
      </c>
      <c r="C3761" t="s">
        <v>132</v>
      </c>
      <c r="D3761" t="s">
        <v>71</v>
      </c>
    </row>
    <row r="3762" spans="1:4">
      <c r="A3762" s="1">
        <v>52397755</v>
      </c>
      <c r="B3762" s="1">
        <v>5545</v>
      </c>
      <c r="C3762" t="s">
        <v>132</v>
      </c>
      <c r="D3762" t="s">
        <v>71</v>
      </c>
    </row>
    <row r="3763" spans="1:4">
      <c r="A3763" s="1">
        <v>52397756</v>
      </c>
      <c r="B3763" s="1">
        <v>5546</v>
      </c>
      <c r="C3763" t="s">
        <v>132</v>
      </c>
      <c r="D3763" t="s">
        <v>71</v>
      </c>
    </row>
    <row r="3764" spans="1:4">
      <c r="A3764" s="1">
        <v>52397757</v>
      </c>
      <c r="B3764" s="1">
        <v>5547</v>
      </c>
      <c r="C3764" t="s">
        <v>132</v>
      </c>
      <c r="D3764" t="s">
        <v>71</v>
      </c>
    </row>
    <row r="3765" spans="1:4">
      <c r="A3765" s="1">
        <v>52397758</v>
      </c>
      <c r="B3765" s="1">
        <v>5548</v>
      </c>
      <c r="C3765" t="s">
        <v>132</v>
      </c>
      <c r="D3765" t="s">
        <v>71</v>
      </c>
    </row>
    <row r="3766" spans="1:4">
      <c r="A3766" s="1">
        <v>52397759</v>
      </c>
      <c r="B3766" s="1">
        <v>5549</v>
      </c>
      <c r="C3766" t="s">
        <v>132</v>
      </c>
      <c r="D3766" t="s">
        <v>71</v>
      </c>
    </row>
    <row r="3767" spans="1:4">
      <c r="A3767" s="1">
        <v>52397740</v>
      </c>
      <c r="B3767" s="1">
        <v>5550</v>
      </c>
      <c r="C3767" t="s">
        <v>132</v>
      </c>
      <c r="D3767" t="s">
        <v>71</v>
      </c>
    </row>
    <row r="3768" spans="1:4">
      <c r="A3768" s="1">
        <v>52397741</v>
      </c>
      <c r="B3768" s="1">
        <v>5551</v>
      </c>
      <c r="C3768" t="s">
        <v>132</v>
      </c>
      <c r="D3768" t="s">
        <v>71</v>
      </c>
    </row>
    <row r="3769" spans="1:4">
      <c r="A3769" s="1">
        <v>52397742</v>
      </c>
      <c r="B3769" s="1">
        <v>5552</v>
      </c>
      <c r="C3769" t="s">
        <v>132</v>
      </c>
      <c r="D3769" t="s">
        <v>71</v>
      </c>
    </row>
    <row r="3770" spans="1:4">
      <c r="A3770" s="1">
        <v>52397743</v>
      </c>
      <c r="B3770" s="1">
        <v>5553</v>
      </c>
      <c r="C3770" t="s">
        <v>132</v>
      </c>
      <c r="D3770" t="s">
        <v>71</v>
      </c>
    </row>
    <row r="3771" spans="1:4">
      <c r="A3771" s="1">
        <v>52397744</v>
      </c>
      <c r="B3771" s="1">
        <v>5554</v>
      </c>
      <c r="C3771" t="s">
        <v>132</v>
      </c>
      <c r="D3771" t="s">
        <v>71</v>
      </c>
    </row>
    <row r="3772" spans="1:4">
      <c r="A3772" s="1">
        <v>52397745</v>
      </c>
      <c r="B3772" s="1">
        <v>5555</v>
      </c>
      <c r="C3772" t="s">
        <v>132</v>
      </c>
      <c r="D3772" t="s">
        <v>71</v>
      </c>
    </row>
    <row r="3773" spans="1:4">
      <c r="A3773" s="1">
        <v>52397746</v>
      </c>
      <c r="B3773" s="1">
        <v>5556</v>
      </c>
      <c r="C3773" t="s">
        <v>132</v>
      </c>
      <c r="D3773" t="s">
        <v>71</v>
      </c>
    </row>
    <row r="3774" spans="1:4">
      <c r="A3774" s="1">
        <v>52397747</v>
      </c>
      <c r="B3774" s="1">
        <v>5557</v>
      </c>
      <c r="C3774" t="s">
        <v>132</v>
      </c>
      <c r="D3774" t="s">
        <v>71</v>
      </c>
    </row>
    <row r="3775" spans="1:4">
      <c r="A3775" s="1">
        <v>52397748</v>
      </c>
      <c r="B3775" s="1">
        <v>5558</v>
      </c>
      <c r="C3775" t="s">
        <v>132</v>
      </c>
      <c r="D3775" t="s">
        <v>71</v>
      </c>
    </row>
    <row r="3776" spans="1:4">
      <c r="A3776" s="1">
        <v>52397749</v>
      </c>
      <c r="B3776" s="1">
        <v>5559</v>
      </c>
      <c r="C3776" t="s">
        <v>132</v>
      </c>
      <c r="D3776" t="s">
        <v>71</v>
      </c>
    </row>
    <row r="3777" spans="1:4">
      <c r="A3777" s="1">
        <v>52397730</v>
      </c>
      <c r="B3777" s="1">
        <v>5560</v>
      </c>
      <c r="C3777" t="s">
        <v>132</v>
      </c>
      <c r="D3777" t="s">
        <v>71</v>
      </c>
    </row>
    <row r="3778" spans="1:4">
      <c r="A3778" s="1">
        <v>52397731</v>
      </c>
      <c r="B3778" s="1">
        <v>5561</v>
      </c>
      <c r="C3778" t="s">
        <v>132</v>
      </c>
      <c r="D3778" t="s">
        <v>71</v>
      </c>
    </row>
    <row r="3779" spans="1:4">
      <c r="A3779" s="1">
        <v>52397732</v>
      </c>
      <c r="B3779" s="1">
        <v>5562</v>
      </c>
      <c r="C3779" t="s">
        <v>132</v>
      </c>
      <c r="D3779" t="s">
        <v>71</v>
      </c>
    </row>
    <row r="3780" spans="1:4">
      <c r="A3780" s="1">
        <v>52397733</v>
      </c>
      <c r="B3780" s="1">
        <v>5563</v>
      </c>
      <c r="C3780" t="s">
        <v>132</v>
      </c>
      <c r="D3780" t="s">
        <v>71</v>
      </c>
    </row>
    <row r="3781" spans="1:4">
      <c r="A3781" s="1">
        <v>52397734</v>
      </c>
      <c r="B3781" s="1">
        <v>5564</v>
      </c>
      <c r="C3781" t="s">
        <v>132</v>
      </c>
      <c r="D3781" t="s">
        <v>71</v>
      </c>
    </row>
    <row r="3782" spans="1:4">
      <c r="A3782" s="1">
        <v>52397735</v>
      </c>
      <c r="B3782" s="1">
        <v>5565</v>
      </c>
      <c r="C3782" t="s">
        <v>132</v>
      </c>
      <c r="D3782" t="s">
        <v>71</v>
      </c>
    </row>
    <row r="3783" spans="1:4">
      <c r="A3783" s="1">
        <v>52397736</v>
      </c>
      <c r="B3783" s="1">
        <v>5566</v>
      </c>
      <c r="C3783" t="s">
        <v>132</v>
      </c>
      <c r="D3783" t="s">
        <v>71</v>
      </c>
    </row>
    <row r="3784" spans="1:4">
      <c r="A3784" s="1">
        <v>52397737</v>
      </c>
      <c r="B3784" s="1">
        <v>5567</v>
      </c>
      <c r="C3784" t="s">
        <v>132</v>
      </c>
      <c r="D3784" t="s">
        <v>71</v>
      </c>
    </row>
    <row r="3785" spans="1:4">
      <c r="A3785" s="1">
        <v>52397738</v>
      </c>
      <c r="B3785" s="1">
        <v>5568</v>
      </c>
      <c r="C3785" t="s">
        <v>132</v>
      </c>
      <c r="D3785" t="s">
        <v>71</v>
      </c>
    </row>
    <row r="3786" spans="1:4">
      <c r="A3786" s="1">
        <v>52397739</v>
      </c>
      <c r="B3786" s="1">
        <v>5569</v>
      </c>
      <c r="C3786" t="s">
        <v>132</v>
      </c>
      <c r="D3786" t="s">
        <v>71</v>
      </c>
    </row>
    <row r="3787" spans="1:4">
      <c r="A3787" s="1">
        <v>52397720</v>
      </c>
      <c r="B3787" s="1">
        <v>5570</v>
      </c>
      <c r="C3787" t="s">
        <v>132</v>
      </c>
      <c r="D3787" t="s">
        <v>71</v>
      </c>
    </row>
    <row r="3788" spans="1:4">
      <c r="A3788" s="1">
        <v>52397721</v>
      </c>
      <c r="B3788" s="1">
        <v>5571</v>
      </c>
      <c r="C3788" t="s">
        <v>132</v>
      </c>
      <c r="D3788" t="s">
        <v>71</v>
      </c>
    </row>
    <row r="3789" spans="1:4">
      <c r="A3789" s="1">
        <v>52397722</v>
      </c>
      <c r="B3789" s="1">
        <v>5572</v>
      </c>
      <c r="C3789" t="s">
        <v>132</v>
      </c>
      <c r="D3789" t="s">
        <v>71</v>
      </c>
    </row>
    <row r="3790" spans="1:4">
      <c r="A3790" s="1">
        <v>52397723</v>
      </c>
      <c r="B3790" s="1">
        <v>5573</v>
      </c>
      <c r="C3790" t="s">
        <v>132</v>
      </c>
      <c r="D3790" t="s">
        <v>71</v>
      </c>
    </row>
    <row r="3791" spans="1:4">
      <c r="A3791" s="1">
        <v>52397724</v>
      </c>
      <c r="B3791" s="1">
        <v>5574</v>
      </c>
      <c r="C3791" t="s">
        <v>132</v>
      </c>
      <c r="D3791" t="s">
        <v>71</v>
      </c>
    </row>
    <row r="3792" spans="1:4">
      <c r="A3792" s="1">
        <v>52397725</v>
      </c>
      <c r="B3792" s="1">
        <v>5575</v>
      </c>
      <c r="C3792" t="s">
        <v>132</v>
      </c>
      <c r="D3792" t="s">
        <v>71</v>
      </c>
    </row>
    <row r="3793" spans="1:4">
      <c r="A3793" s="1">
        <v>52397726</v>
      </c>
      <c r="B3793" s="1">
        <v>5576</v>
      </c>
      <c r="C3793" t="s">
        <v>132</v>
      </c>
      <c r="D3793" t="s">
        <v>71</v>
      </c>
    </row>
    <row r="3794" spans="1:4">
      <c r="A3794" s="1">
        <v>52397727</v>
      </c>
      <c r="B3794" s="1">
        <v>5577</v>
      </c>
      <c r="C3794" t="s">
        <v>132</v>
      </c>
      <c r="D3794" t="s">
        <v>71</v>
      </c>
    </row>
    <row r="3795" spans="1:4">
      <c r="A3795" s="1">
        <v>52397728</v>
      </c>
      <c r="B3795" s="1">
        <v>5578</v>
      </c>
      <c r="C3795" t="s">
        <v>132</v>
      </c>
      <c r="D3795" t="s">
        <v>71</v>
      </c>
    </row>
    <row r="3796" spans="1:4">
      <c r="A3796" s="1">
        <v>52397729</v>
      </c>
      <c r="B3796" s="1">
        <v>5579</v>
      </c>
      <c r="C3796" t="s">
        <v>132</v>
      </c>
      <c r="D3796" t="s">
        <v>71</v>
      </c>
    </row>
    <row r="3797" spans="1:4">
      <c r="A3797" s="1">
        <v>52397710</v>
      </c>
      <c r="B3797" s="1">
        <v>5580</v>
      </c>
      <c r="C3797" t="s">
        <v>132</v>
      </c>
      <c r="D3797" t="s">
        <v>71</v>
      </c>
    </row>
    <row r="3798" spans="1:4">
      <c r="A3798" s="1">
        <v>52397711</v>
      </c>
      <c r="B3798" s="1">
        <v>5581</v>
      </c>
      <c r="C3798" t="s">
        <v>132</v>
      </c>
      <c r="D3798" t="s">
        <v>71</v>
      </c>
    </row>
    <row r="3799" spans="1:4">
      <c r="A3799" s="1">
        <v>52397712</v>
      </c>
      <c r="B3799" s="1">
        <v>5582</v>
      </c>
      <c r="C3799" t="s">
        <v>132</v>
      </c>
      <c r="D3799" t="s">
        <v>71</v>
      </c>
    </row>
    <row r="3800" spans="1:4">
      <c r="A3800" s="1">
        <v>52397713</v>
      </c>
      <c r="B3800" s="1">
        <v>5583</v>
      </c>
      <c r="C3800" t="s">
        <v>132</v>
      </c>
      <c r="D3800" t="s">
        <v>71</v>
      </c>
    </row>
    <row r="3801" spans="1:4">
      <c r="A3801" s="1">
        <v>52397714</v>
      </c>
      <c r="B3801" s="1">
        <v>5584</v>
      </c>
      <c r="C3801" t="s">
        <v>132</v>
      </c>
      <c r="D3801" t="s">
        <v>71</v>
      </c>
    </row>
    <row r="3802" spans="1:4">
      <c r="A3802" s="1">
        <v>52397715</v>
      </c>
      <c r="B3802" s="1">
        <v>5585</v>
      </c>
      <c r="C3802" t="s">
        <v>132</v>
      </c>
      <c r="D3802" t="s">
        <v>71</v>
      </c>
    </row>
    <row r="3803" spans="1:4">
      <c r="A3803" s="1">
        <v>52397716</v>
      </c>
      <c r="B3803" s="1">
        <v>5586</v>
      </c>
      <c r="C3803" t="s">
        <v>132</v>
      </c>
      <c r="D3803" t="s">
        <v>71</v>
      </c>
    </row>
    <row r="3804" spans="1:4">
      <c r="A3804" s="1">
        <v>52397717</v>
      </c>
      <c r="B3804" s="1">
        <v>5587</v>
      </c>
      <c r="C3804" t="s">
        <v>132</v>
      </c>
      <c r="D3804" t="s">
        <v>71</v>
      </c>
    </row>
    <row r="3805" spans="1:4">
      <c r="A3805" s="1">
        <v>52397718</v>
      </c>
      <c r="B3805" s="1">
        <v>5588</v>
      </c>
      <c r="C3805" t="s">
        <v>132</v>
      </c>
      <c r="D3805" t="s">
        <v>71</v>
      </c>
    </row>
    <row r="3806" spans="1:4">
      <c r="A3806" s="1">
        <v>52397719</v>
      </c>
      <c r="B3806" s="1">
        <v>5589</v>
      </c>
      <c r="C3806" t="s">
        <v>132</v>
      </c>
      <c r="D3806" t="s">
        <v>71</v>
      </c>
    </row>
    <row r="3807" spans="1:4">
      <c r="A3807" s="1">
        <v>52397700</v>
      </c>
      <c r="B3807" s="1">
        <v>5590</v>
      </c>
      <c r="C3807" t="s">
        <v>132</v>
      </c>
      <c r="D3807" t="s">
        <v>71</v>
      </c>
    </row>
    <row r="3808" spans="1:4">
      <c r="A3808" s="1">
        <v>52397701</v>
      </c>
      <c r="B3808" s="1">
        <v>5591</v>
      </c>
      <c r="C3808" t="s">
        <v>132</v>
      </c>
      <c r="D3808" t="s">
        <v>71</v>
      </c>
    </row>
    <row r="3809" spans="1:4">
      <c r="A3809" s="1">
        <v>52397702</v>
      </c>
      <c r="B3809" s="1">
        <v>5592</v>
      </c>
      <c r="C3809" t="s">
        <v>132</v>
      </c>
      <c r="D3809" t="s">
        <v>71</v>
      </c>
    </row>
    <row r="3810" spans="1:4">
      <c r="A3810" s="1">
        <v>52397703</v>
      </c>
      <c r="B3810" s="1">
        <v>5593</v>
      </c>
      <c r="C3810" t="s">
        <v>132</v>
      </c>
      <c r="D3810" t="s">
        <v>71</v>
      </c>
    </row>
    <row r="3811" spans="1:4">
      <c r="A3811" s="1">
        <v>52397704</v>
      </c>
      <c r="B3811" s="1">
        <v>5594</v>
      </c>
      <c r="C3811" t="s">
        <v>132</v>
      </c>
      <c r="D3811" t="s">
        <v>71</v>
      </c>
    </row>
    <row r="3812" spans="1:4">
      <c r="A3812" s="1">
        <v>52397705</v>
      </c>
      <c r="B3812" s="1">
        <v>5595</v>
      </c>
      <c r="C3812" t="s">
        <v>132</v>
      </c>
      <c r="D3812" t="s">
        <v>71</v>
      </c>
    </row>
    <row r="3813" spans="1:4">
      <c r="A3813" s="1">
        <v>52397706</v>
      </c>
      <c r="B3813" s="1">
        <v>5596</v>
      </c>
      <c r="C3813" t="s">
        <v>132</v>
      </c>
      <c r="D3813" t="s">
        <v>71</v>
      </c>
    </row>
    <row r="3814" spans="1:4">
      <c r="A3814" s="1">
        <v>52397707</v>
      </c>
      <c r="B3814" s="1">
        <v>5597</v>
      </c>
      <c r="C3814" t="s">
        <v>132</v>
      </c>
      <c r="D3814" t="s">
        <v>71</v>
      </c>
    </row>
    <row r="3815" spans="1:4">
      <c r="A3815" s="1">
        <v>52397708</v>
      </c>
      <c r="B3815" s="1">
        <v>5598</v>
      </c>
      <c r="C3815" t="s">
        <v>132</v>
      </c>
      <c r="D3815" t="s">
        <v>71</v>
      </c>
    </row>
    <row r="3816" spans="1:4">
      <c r="A3816" s="1">
        <v>52397709</v>
      </c>
      <c r="B3816" s="1">
        <v>5599</v>
      </c>
      <c r="C3816" t="s">
        <v>132</v>
      </c>
      <c r="D3816" t="s">
        <v>71</v>
      </c>
    </row>
    <row r="3817" spans="1:4">
      <c r="A3817" s="1">
        <v>52407090</v>
      </c>
      <c r="B3817" s="1">
        <v>5600</v>
      </c>
      <c r="C3817" t="s">
        <v>141</v>
      </c>
      <c r="D3817" t="s">
        <v>72</v>
      </c>
    </row>
    <row r="3818" spans="1:4">
      <c r="A3818" s="1">
        <v>52407091</v>
      </c>
      <c r="B3818" s="1">
        <v>5601</v>
      </c>
      <c r="C3818" t="s">
        <v>141</v>
      </c>
      <c r="D3818" t="s">
        <v>72</v>
      </c>
    </row>
    <row r="3819" spans="1:4">
      <c r="A3819" s="1">
        <v>52407092</v>
      </c>
      <c r="B3819" s="1">
        <v>5602</v>
      </c>
      <c r="C3819" t="s">
        <v>141</v>
      </c>
      <c r="D3819" t="s">
        <v>72</v>
      </c>
    </row>
    <row r="3820" spans="1:4">
      <c r="A3820" s="1">
        <v>52407093</v>
      </c>
      <c r="B3820" s="1">
        <v>5603</v>
      </c>
      <c r="C3820" t="s">
        <v>141</v>
      </c>
      <c r="D3820" t="s">
        <v>72</v>
      </c>
    </row>
    <row r="3821" spans="1:4">
      <c r="A3821" s="1">
        <v>52407094</v>
      </c>
      <c r="B3821" s="1">
        <v>5604</v>
      </c>
      <c r="C3821" t="s">
        <v>141</v>
      </c>
      <c r="D3821" t="s">
        <v>72</v>
      </c>
    </row>
    <row r="3822" spans="1:4">
      <c r="A3822" s="1">
        <v>52407095</v>
      </c>
      <c r="B3822" s="1">
        <v>5605</v>
      </c>
      <c r="C3822" t="s">
        <v>141</v>
      </c>
      <c r="D3822" t="s">
        <v>72</v>
      </c>
    </row>
    <row r="3823" spans="1:4">
      <c r="A3823" s="1">
        <v>52407096</v>
      </c>
      <c r="B3823" s="1">
        <v>5606</v>
      </c>
      <c r="C3823" t="s">
        <v>141</v>
      </c>
      <c r="D3823" t="s">
        <v>72</v>
      </c>
    </row>
    <row r="3824" spans="1:4">
      <c r="A3824" s="1">
        <v>52407097</v>
      </c>
      <c r="B3824" s="1">
        <v>5607</v>
      </c>
      <c r="C3824" t="s">
        <v>141</v>
      </c>
      <c r="D3824" t="s">
        <v>72</v>
      </c>
    </row>
    <row r="3825" spans="1:4">
      <c r="A3825" s="1">
        <v>52407098</v>
      </c>
      <c r="B3825" s="1">
        <v>5608</v>
      </c>
      <c r="C3825" t="s">
        <v>141</v>
      </c>
      <c r="D3825" t="s">
        <v>72</v>
      </c>
    </row>
    <row r="3826" spans="1:4">
      <c r="A3826" s="1">
        <v>52407099</v>
      </c>
      <c r="B3826" s="1">
        <v>5609</v>
      </c>
      <c r="C3826" t="s">
        <v>141</v>
      </c>
      <c r="D3826" t="s">
        <v>72</v>
      </c>
    </row>
    <row r="3827" spans="1:4">
      <c r="A3827" s="1">
        <v>52407080</v>
      </c>
      <c r="B3827" s="1">
        <v>5610</v>
      </c>
      <c r="C3827" t="s">
        <v>141</v>
      </c>
      <c r="D3827" t="s">
        <v>72</v>
      </c>
    </row>
    <row r="3828" spans="1:4">
      <c r="A3828" s="1">
        <v>52407081</v>
      </c>
      <c r="B3828" s="1">
        <v>5611</v>
      </c>
      <c r="C3828" t="s">
        <v>141</v>
      </c>
      <c r="D3828" t="s">
        <v>72</v>
      </c>
    </row>
    <row r="3829" spans="1:4">
      <c r="A3829" s="1">
        <v>52407082</v>
      </c>
      <c r="B3829" s="1">
        <v>5612</v>
      </c>
      <c r="C3829" t="s">
        <v>141</v>
      </c>
      <c r="D3829" t="s">
        <v>72</v>
      </c>
    </row>
    <row r="3830" spans="1:4">
      <c r="A3830" s="1">
        <v>52407083</v>
      </c>
      <c r="B3830" s="1">
        <v>5613</v>
      </c>
      <c r="C3830" t="s">
        <v>141</v>
      </c>
      <c r="D3830" t="s">
        <v>72</v>
      </c>
    </row>
    <row r="3831" spans="1:4">
      <c r="A3831" s="1">
        <v>52407084</v>
      </c>
      <c r="B3831" s="1">
        <v>5614</v>
      </c>
      <c r="C3831" t="s">
        <v>141</v>
      </c>
      <c r="D3831" t="s">
        <v>72</v>
      </c>
    </row>
    <row r="3832" spans="1:4">
      <c r="A3832" s="1">
        <v>52407085</v>
      </c>
      <c r="B3832" s="1">
        <v>5615</v>
      </c>
      <c r="C3832" t="s">
        <v>141</v>
      </c>
      <c r="D3832" t="s">
        <v>72</v>
      </c>
    </row>
    <row r="3833" spans="1:4">
      <c r="A3833" s="1">
        <v>52407086</v>
      </c>
      <c r="B3833" s="1">
        <v>5616</v>
      </c>
      <c r="C3833" t="s">
        <v>141</v>
      </c>
      <c r="D3833" t="s">
        <v>72</v>
      </c>
    </row>
    <row r="3834" spans="1:4">
      <c r="A3834" s="1">
        <v>52407087</v>
      </c>
      <c r="B3834" s="1">
        <v>5617</v>
      </c>
      <c r="C3834" t="s">
        <v>141</v>
      </c>
      <c r="D3834" t="s">
        <v>72</v>
      </c>
    </row>
    <row r="3835" spans="1:4">
      <c r="A3835" s="1">
        <v>52407088</v>
      </c>
      <c r="B3835" s="1">
        <v>5618</v>
      </c>
      <c r="C3835" t="s">
        <v>141</v>
      </c>
      <c r="D3835" t="s">
        <v>72</v>
      </c>
    </row>
    <row r="3836" spans="1:4">
      <c r="A3836" s="1">
        <v>52407089</v>
      </c>
      <c r="B3836" s="1">
        <v>5619</v>
      </c>
      <c r="C3836" t="s">
        <v>141</v>
      </c>
      <c r="D3836" t="s">
        <v>72</v>
      </c>
    </row>
    <row r="3837" spans="1:4">
      <c r="A3837" s="1">
        <v>52407070</v>
      </c>
      <c r="B3837" s="1">
        <v>5620</v>
      </c>
      <c r="C3837" t="s">
        <v>141</v>
      </c>
      <c r="D3837" t="s">
        <v>72</v>
      </c>
    </row>
    <row r="3838" spans="1:4">
      <c r="A3838" s="1">
        <v>52407071</v>
      </c>
      <c r="B3838" s="1">
        <v>5621</v>
      </c>
      <c r="C3838" t="s">
        <v>141</v>
      </c>
      <c r="D3838" t="s">
        <v>72</v>
      </c>
    </row>
    <row r="3839" spans="1:4">
      <c r="A3839" s="1">
        <v>52407072</v>
      </c>
      <c r="B3839" s="1">
        <v>5622</v>
      </c>
      <c r="C3839" t="s">
        <v>141</v>
      </c>
      <c r="D3839" t="s">
        <v>72</v>
      </c>
    </row>
    <row r="3840" spans="1:4">
      <c r="A3840" s="1">
        <v>52407073</v>
      </c>
      <c r="B3840" s="1">
        <v>5623</v>
      </c>
      <c r="C3840" t="s">
        <v>141</v>
      </c>
      <c r="D3840" t="s">
        <v>72</v>
      </c>
    </row>
    <row r="3841" spans="1:4">
      <c r="A3841" s="1">
        <v>52407074</v>
      </c>
      <c r="B3841" s="1">
        <v>5624</v>
      </c>
      <c r="C3841" t="s">
        <v>141</v>
      </c>
      <c r="D3841" t="s">
        <v>72</v>
      </c>
    </row>
    <row r="3842" spans="1:4">
      <c r="A3842" s="1">
        <v>52407075</v>
      </c>
      <c r="B3842" s="1">
        <v>5625</v>
      </c>
      <c r="C3842" t="s">
        <v>141</v>
      </c>
      <c r="D3842" t="s">
        <v>72</v>
      </c>
    </row>
    <row r="3843" spans="1:4">
      <c r="A3843" s="1">
        <v>52407076</v>
      </c>
      <c r="B3843" s="1">
        <v>5626</v>
      </c>
      <c r="C3843" t="s">
        <v>141</v>
      </c>
      <c r="D3843" t="s">
        <v>72</v>
      </c>
    </row>
    <row r="3844" spans="1:4">
      <c r="A3844" s="1">
        <v>52407077</v>
      </c>
      <c r="B3844" s="1">
        <v>5627</v>
      </c>
      <c r="C3844" t="s">
        <v>141</v>
      </c>
      <c r="D3844" t="s">
        <v>72</v>
      </c>
    </row>
    <row r="3845" spans="1:4">
      <c r="A3845" s="1">
        <v>52407078</v>
      </c>
      <c r="B3845" s="1">
        <v>5628</v>
      </c>
      <c r="C3845" t="s">
        <v>141</v>
      </c>
      <c r="D3845" t="s">
        <v>72</v>
      </c>
    </row>
    <row r="3846" spans="1:4">
      <c r="A3846" s="1">
        <v>52407079</v>
      </c>
      <c r="B3846" s="1">
        <v>5629</v>
      </c>
      <c r="C3846" t="s">
        <v>141</v>
      </c>
      <c r="D3846" t="s">
        <v>72</v>
      </c>
    </row>
    <row r="3847" spans="1:4">
      <c r="A3847" s="1">
        <v>52407060</v>
      </c>
      <c r="B3847" s="1">
        <v>5630</v>
      </c>
      <c r="C3847" t="s">
        <v>141</v>
      </c>
      <c r="D3847" t="s">
        <v>72</v>
      </c>
    </row>
    <row r="3848" spans="1:4">
      <c r="A3848" s="1">
        <v>52407061</v>
      </c>
      <c r="B3848" s="1">
        <v>5631</v>
      </c>
      <c r="C3848" t="s">
        <v>141</v>
      </c>
      <c r="D3848" t="s">
        <v>72</v>
      </c>
    </row>
    <row r="3849" spans="1:4">
      <c r="A3849" s="1">
        <v>52407062</v>
      </c>
      <c r="B3849" s="1">
        <v>5632</v>
      </c>
      <c r="C3849" t="s">
        <v>141</v>
      </c>
      <c r="D3849" t="s">
        <v>72</v>
      </c>
    </row>
    <row r="3850" spans="1:4">
      <c r="A3850" s="1">
        <v>52407063</v>
      </c>
      <c r="B3850" s="1">
        <v>5633</v>
      </c>
      <c r="C3850" t="s">
        <v>141</v>
      </c>
      <c r="D3850" t="s">
        <v>72</v>
      </c>
    </row>
    <row r="3851" spans="1:4">
      <c r="A3851" s="1">
        <v>52407064</v>
      </c>
      <c r="B3851" s="1">
        <v>5634</v>
      </c>
      <c r="C3851" t="s">
        <v>141</v>
      </c>
      <c r="D3851" t="s">
        <v>72</v>
      </c>
    </row>
    <row r="3852" spans="1:4">
      <c r="A3852" s="1">
        <v>52407065</v>
      </c>
      <c r="B3852" s="1">
        <v>5635</v>
      </c>
      <c r="C3852" t="s">
        <v>141</v>
      </c>
      <c r="D3852" t="s">
        <v>72</v>
      </c>
    </row>
    <row r="3853" spans="1:4">
      <c r="A3853" s="1">
        <v>52407066</v>
      </c>
      <c r="B3853" s="1">
        <v>5636</v>
      </c>
      <c r="C3853" t="s">
        <v>141</v>
      </c>
      <c r="D3853" t="s">
        <v>72</v>
      </c>
    </row>
    <row r="3854" spans="1:4">
      <c r="A3854" s="1">
        <v>52407067</v>
      </c>
      <c r="B3854" s="1">
        <v>5637</v>
      </c>
      <c r="C3854" t="s">
        <v>141</v>
      </c>
      <c r="D3854" t="s">
        <v>72</v>
      </c>
    </row>
    <row r="3855" spans="1:4">
      <c r="A3855" s="1">
        <v>52407068</v>
      </c>
      <c r="B3855" s="1">
        <v>5638</v>
      </c>
      <c r="C3855" t="s">
        <v>141</v>
      </c>
      <c r="D3855" t="s">
        <v>72</v>
      </c>
    </row>
    <row r="3856" spans="1:4">
      <c r="A3856" s="1">
        <v>52407069</v>
      </c>
      <c r="B3856" s="1">
        <v>5639</v>
      </c>
      <c r="C3856" t="s">
        <v>141</v>
      </c>
      <c r="D3856" t="s">
        <v>72</v>
      </c>
    </row>
    <row r="3857" spans="1:4">
      <c r="A3857" s="1">
        <v>52407050</v>
      </c>
      <c r="B3857" s="1">
        <v>5640</v>
      </c>
      <c r="C3857" t="s">
        <v>141</v>
      </c>
      <c r="D3857" t="s">
        <v>72</v>
      </c>
    </row>
    <row r="3858" spans="1:4">
      <c r="A3858" s="1">
        <v>52407051</v>
      </c>
      <c r="B3858" s="1">
        <v>5641</v>
      </c>
      <c r="C3858" t="s">
        <v>141</v>
      </c>
      <c r="D3858" t="s">
        <v>72</v>
      </c>
    </row>
    <row r="3859" spans="1:4">
      <c r="A3859" s="1">
        <v>52407052</v>
      </c>
      <c r="B3859" s="1">
        <v>5642</v>
      </c>
      <c r="C3859" t="s">
        <v>141</v>
      </c>
      <c r="D3859" t="s">
        <v>72</v>
      </c>
    </row>
    <row r="3860" spans="1:4">
      <c r="A3860" s="1">
        <v>52407053</v>
      </c>
      <c r="B3860" s="1">
        <v>5643</v>
      </c>
      <c r="C3860" t="s">
        <v>141</v>
      </c>
      <c r="D3860" t="s">
        <v>72</v>
      </c>
    </row>
    <row r="3861" spans="1:4">
      <c r="A3861" s="1">
        <v>52407054</v>
      </c>
      <c r="B3861" s="1">
        <v>5644</v>
      </c>
      <c r="C3861" t="s">
        <v>141</v>
      </c>
      <c r="D3861" t="s">
        <v>72</v>
      </c>
    </row>
    <row r="3862" spans="1:4">
      <c r="A3862" s="1">
        <v>52407055</v>
      </c>
      <c r="B3862" s="1">
        <v>5645</v>
      </c>
      <c r="C3862" t="s">
        <v>141</v>
      </c>
      <c r="D3862" t="s">
        <v>72</v>
      </c>
    </row>
    <row r="3863" spans="1:4">
      <c r="A3863" s="1">
        <v>52407056</v>
      </c>
      <c r="B3863" s="1">
        <v>5646</v>
      </c>
      <c r="C3863" t="s">
        <v>141</v>
      </c>
      <c r="D3863" t="s">
        <v>72</v>
      </c>
    </row>
    <row r="3864" spans="1:4">
      <c r="A3864" s="1">
        <v>52407057</v>
      </c>
      <c r="B3864" s="1">
        <v>5647</v>
      </c>
      <c r="C3864" t="s">
        <v>141</v>
      </c>
      <c r="D3864" t="s">
        <v>72</v>
      </c>
    </row>
    <row r="3865" spans="1:4">
      <c r="A3865" s="1">
        <v>52407058</v>
      </c>
      <c r="B3865" s="1">
        <v>5648</v>
      </c>
      <c r="C3865" t="s">
        <v>141</v>
      </c>
      <c r="D3865" t="s">
        <v>72</v>
      </c>
    </row>
    <row r="3866" spans="1:4">
      <c r="A3866" s="1">
        <v>52407059</v>
      </c>
      <c r="B3866" s="1">
        <v>5649</v>
      </c>
      <c r="C3866" t="s">
        <v>141</v>
      </c>
      <c r="D3866" t="s">
        <v>72</v>
      </c>
    </row>
    <row r="3867" spans="1:4">
      <c r="A3867" s="1">
        <v>52407040</v>
      </c>
      <c r="B3867" s="1">
        <v>5650</v>
      </c>
      <c r="C3867" t="s">
        <v>141</v>
      </c>
      <c r="D3867" t="s">
        <v>72</v>
      </c>
    </row>
    <row r="3868" spans="1:4">
      <c r="A3868" s="1">
        <v>52407041</v>
      </c>
      <c r="B3868" s="1">
        <v>5651</v>
      </c>
      <c r="C3868" t="s">
        <v>141</v>
      </c>
      <c r="D3868" t="s">
        <v>72</v>
      </c>
    </row>
    <row r="3869" spans="1:4">
      <c r="A3869" s="1">
        <v>52407042</v>
      </c>
      <c r="B3869" s="1">
        <v>5652</v>
      </c>
      <c r="C3869" t="s">
        <v>141</v>
      </c>
      <c r="D3869" t="s">
        <v>72</v>
      </c>
    </row>
    <row r="3870" spans="1:4">
      <c r="A3870" s="1">
        <v>52407043</v>
      </c>
      <c r="B3870" s="1">
        <v>5653</v>
      </c>
      <c r="C3870" t="s">
        <v>141</v>
      </c>
      <c r="D3870" t="s">
        <v>72</v>
      </c>
    </row>
    <row r="3871" spans="1:4">
      <c r="A3871" s="1">
        <v>52407044</v>
      </c>
      <c r="B3871" s="1">
        <v>5654</v>
      </c>
      <c r="C3871" t="s">
        <v>141</v>
      </c>
      <c r="D3871" t="s">
        <v>72</v>
      </c>
    </row>
    <row r="3872" spans="1:4">
      <c r="A3872" s="1">
        <v>52407045</v>
      </c>
      <c r="B3872" s="1">
        <v>5655</v>
      </c>
      <c r="C3872" t="s">
        <v>141</v>
      </c>
      <c r="D3872" t="s">
        <v>72</v>
      </c>
    </row>
    <row r="3873" spans="1:4">
      <c r="A3873" s="1">
        <v>52407046</v>
      </c>
      <c r="B3873" s="1">
        <v>5656</v>
      </c>
      <c r="C3873" t="s">
        <v>141</v>
      </c>
      <c r="D3873" t="s">
        <v>72</v>
      </c>
    </row>
    <row r="3874" spans="1:4">
      <c r="A3874" s="1">
        <v>52407047</v>
      </c>
      <c r="B3874" s="1">
        <v>5657</v>
      </c>
      <c r="C3874" t="s">
        <v>141</v>
      </c>
      <c r="D3874" t="s">
        <v>72</v>
      </c>
    </row>
    <row r="3875" spans="1:4">
      <c r="A3875" s="1">
        <v>52407048</v>
      </c>
      <c r="B3875" s="1">
        <v>5658</v>
      </c>
      <c r="C3875" t="s">
        <v>141</v>
      </c>
      <c r="D3875" t="s">
        <v>72</v>
      </c>
    </row>
    <row r="3876" spans="1:4">
      <c r="A3876" s="1">
        <v>52407049</v>
      </c>
      <c r="B3876" s="1">
        <v>5659</v>
      </c>
      <c r="C3876" t="s">
        <v>141</v>
      </c>
      <c r="D3876" t="s">
        <v>72</v>
      </c>
    </row>
    <row r="3877" spans="1:4">
      <c r="A3877" s="1">
        <v>52407030</v>
      </c>
      <c r="B3877" s="1">
        <v>5660</v>
      </c>
      <c r="C3877" t="s">
        <v>141</v>
      </c>
      <c r="D3877" t="s">
        <v>72</v>
      </c>
    </row>
    <row r="3878" spans="1:4">
      <c r="A3878" s="1">
        <v>52407031</v>
      </c>
      <c r="B3878" s="1">
        <v>5661</v>
      </c>
      <c r="C3878" t="s">
        <v>141</v>
      </c>
      <c r="D3878" t="s">
        <v>72</v>
      </c>
    </row>
    <row r="3879" spans="1:4">
      <c r="A3879" s="1">
        <v>52407032</v>
      </c>
      <c r="B3879" s="1">
        <v>5662</v>
      </c>
      <c r="C3879" t="s">
        <v>141</v>
      </c>
      <c r="D3879" t="s">
        <v>72</v>
      </c>
    </row>
    <row r="3880" spans="1:4">
      <c r="A3880" s="1">
        <v>52407033</v>
      </c>
      <c r="B3880" s="1">
        <v>5663</v>
      </c>
      <c r="C3880" t="s">
        <v>141</v>
      </c>
      <c r="D3880" t="s">
        <v>72</v>
      </c>
    </row>
    <row r="3881" spans="1:4">
      <c r="A3881" s="1">
        <v>52407034</v>
      </c>
      <c r="B3881" s="1">
        <v>5664</v>
      </c>
      <c r="C3881" t="s">
        <v>141</v>
      </c>
      <c r="D3881" t="s">
        <v>72</v>
      </c>
    </row>
    <row r="3882" spans="1:4">
      <c r="A3882" s="1">
        <v>52407035</v>
      </c>
      <c r="B3882" s="1">
        <v>5665</v>
      </c>
      <c r="C3882" t="s">
        <v>141</v>
      </c>
      <c r="D3882" t="s">
        <v>72</v>
      </c>
    </row>
    <row r="3883" spans="1:4">
      <c r="A3883" s="1">
        <v>52407036</v>
      </c>
      <c r="B3883" s="1">
        <v>5666</v>
      </c>
      <c r="C3883" t="s">
        <v>141</v>
      </c>
      <c r="D3883" t="s">
        <v>72</v>
      </c>
    </row>
    <row r="3884" spans="1:4">
      <c r="A3884" s="1">
        <v>52407037</v>
      </c>
      <c r="B3884" s="1">
        <v>5667</v>
      </c>
      <c r="C3884" t="s">
        <v>141</v>
      </c>
      <c r="D3884" t="s">
        <v>72</v>
      </c>
    </row>
    <row r="3885" spans="1:4">
      <c r="A3885" s="1">
        <v>52407038</v>
      </c>
      <c r="B3885" s="1">
        <v>5668</v>
      </c>
      <c r="C3885" t="s">
        <v>141</v>
      </c>
      <c r="D3885" t="s">
        <v>72</v>
      </c>
    </row>
    <row r="3886" spans="1:4">
      <c r="A3886" s="1">
        <v>52407039</v>
      </c>
      <c r="B3886" s="1">
        <v>5669</v>
      </c>
      <c r="C3886" t="s">
        <v>141</v>
      </c>
      <c r="D3886" t="s">
        <v>72</v>
      </c>
    </row>
    <row r="3887" spans="1:4">
      <c r="A3887" s="1">
        <v>52407020</v>
      </c>
      <c r="B3887" s="1">
        <v>5670</v>
      </c>
      <c r="C3887" t="s">
        <v>141</v>
      </c>
      <c r="D3887" t="s">
        <v>72</v>
      </c>
    </row>
    <row r="3888" spans="1:4">
      <c r="A3888" s="1">
        <v>52407021</v>
      </c>
      <c r="B3888" s="1">
        <v>5671</v>
      </c>
      <c r="C3888" t="s">
        <v>141</v>
      </c>
      <c r="D3888" t="s">
        <v>72</v>
      </c>
    </row>
    <row r="3889" spans="1:4">
      <c r="A3889" s="1">
        <v>52407022</v>
      </c>
      <c r="B3889" s="1">
        <v>5672</v>
      </c>
      <c r="C3889" t="s">
        <v>141</v>
      </c>
      <c r="D3889" t="s">
        <v>72</v>
      </c>
    </row>
    <row r="3890" spans="1:4">
      <c r="A3890" s="1">
        <v>52407023</v>
      </c>
      <c r="B3890" s="1">
        <v>5673</v>
      </c>
      <c r="C3890" t="s">
        <v>141</v>
      </c>
      <c r="D3890" t="s">
        <v>72</v>
      </c>
    </row>
    <row r="3891" spans="1:4">
      <c r="A3891" s="1">
        <v>52407024</v>
      </c>
      <c r="B3891" s="1">
        <v>5674</v>
      </c>
      <c r="C3891" t="s">
        <v>141</v>
      </c>
      <c r="D3891" t="s">
        <v>72</v>
      </c>
    </row>
    <row r="3892" spans="1:4">
      <c r="A3892" s="1">
        <v>52407025</v>
      </c>
      <c r="B3892" s="1">
        <v>5675</v>
      </c>
      <c r="C3892" t="s">
        <v>141</v>
      </c>
      <c r="D3892" t="s">
        <v>72</v>
      </c>
    </row>
    <row r="3893" spans="1:4">
      <c r="A3893" s="1">
        <v>52407026</v>
      </c>
      <c r="B3893" s="1">
        <v>5676</v>
      </c>
      <c r="C3893" t="s">
        <v>141</v>
      </c>
      <c r="D3893" t="s">
        <v>72</v>
      </c>
    </row>
    <row r="3894" spans="1:4">
      <c r="A3894" s="1">
        <v>52407027</v>
      </c>
      <c r="B3894" s="1">
        <v>5677</v>
      </c>
      <c r="C3894" t="s">
        <v>141</v>
      </c>
      <c r="D3894" t="s">
        <v>72</v>
      </c>
    </row>
    <row r="3895" spans="1:4">
      <c r="A3895" s="1">
        <v>52407028</v>
      </c>
      <c r="B3895" s="1">
        <v>5678</v>
      </c>
      <c r="C3895" t="s">
        <v>141</v>
      </c>
      <c r="D3895" t="s">
        <v>72</v>
      </c>
    </row>
    <row r="3896" spans="1:4">
      <c r="A3896" s="1">
        <v>52407029</v>
      </c>
      <c r="B3896" s="1">
        <v>5679</v>
      </c>
      <c r="C3896" t="s">
        <v>141</v>
      </c>
      <c r="D3896" t="s">
        <v>72</v>
      </c>
    </row>
    <row r="3897" spans="1:4">
      <c r="A3897" s="1">
        <v>52407010</v>
      </c>
      <c r="B3897" s="1">
        <v>5680</v>
      </c>
      <c r="C3897" t="s">
        <v>141</v>
      </c>
      <c r="D3897" t="s">
        <v>72</v>
      </c>
    </row>
    <row r="3898" spans="1:4">
      <c r="A3898" s="1">
        <v>52407011</v>
      </c>
      <c r="B3898" s="1">
        <v>5681</v>
      </c>
      <c r="C3898" t="s">
        <v>141</v>
      </c>
      <c r="D3898" t="s">
        <v>72</v>
      </c>
    </row>
    <row r="3899" spans="1:4">
      <c r="A3899" s="1">
        <v>52407012</v>
      </c>
      <c r="B3899" s="1">
        <v>5682</v>
      </c>
      <c r="C3899" t="s">
        <v>141</v>
      </c>
      <c r="D3899" t="s">
        <v>72</v>
      </c>
    </row>
    <row r="3900" spans="1:4">
      <c r="A3900" s="1">
        <v>52407013</v>
      </c>
      <c r="B3900" s="1">
        <v>5683</v>
      </c>
      <c r="C3900" t="s">
        <v>141</v>
      </c>
      <c r="D3900" t="s">
        <v>72</v>
      </c>
    </row>
    <row r="3901" spans="1:4">
      <c r="A3901" s="1">
        <v>52407014</v>
      </c>
      <c r="B3901" s="1">
        <v>5684</v>
      </c>
      <c r="C3901" t="s">
        <v>141</v>
      </c>
      <c r="D3901" t="s">
        <v>72</v>
      </c>
    </row>
    <row r="3902" spans="1:4">
      <c r="A3902" s="1">
        <v>52407015</v>
      </c>
      <c r="B3902" s="1">
        <v>5685</v>
      </c>
      <c r="C3902" t="s">
        <v>141</v>
      </c>
      <c r="D3902" t="s">
        <v>72</v>
      </c>
    </row>
    <row r="3903" spans="1:4">
      <c r="A3903" s="1">
        <v>52407016</v>
      </c>
      <c r="B3903" s="1">
        <v>5686</v>
      </c>
      <c r="C3903" t="s">
        <v>141</v>
      </c>
      <c r="D3903" t="s">
        <v>72</v>
      </c>
    </row>
    <row r="3904" spans="1:4">
      <c r="A3904" s="1">
        <v>52407017</v>
      </c>
      <c r="B3904" s="1">
        <v>5687</v>
      </c>
      <c r="C3904" t="s">
        <v>141</v>
      </c>
      <c r="D3904" t="s">
        <v>72</v>
      </c>
    </row>
    <row r="3905" spans="1:4">
      <c r="A3905" s="1">
        <v>52407018</v>
      </c>
      <c r="B3905" s="1">
        <v>5688</v>
      </c>
      <c r="C3905" t="s">
        <v>141</v>
      </c>
      <c r="D3905" t="s">
        <v>72</v>
      </c>
    </row>
    <row r="3906" spans="1:4">
      <c r="A3906" s="1">
        <v>52407019</v>
      </c>
      <c r="B3906" s="1">
        <v>5689</v>
      </c>
      <c r="C3906" t="s">
        <v>141</v>
      </c>
      <c r="D3906" t="s">
        <v>72</v>
      </c>
    </row>
    <row r="3907" spans="1:4">
      <c r="A3907" s="1">
        <v>52407000</v>
      </c>
      <c r="B3907" s="1">
        <v>5690</v>
      </c>
      <c r="C3907" t="s">
        <v>141</v>
      </c>
      <c r="D3907" t="s">
        <v>72</v>
      </c>
    </row>
    <row r="3908" spans="1:4">
      <c r="A3908" s="1">
        <v>52407001</v>
      </c>
      <c r="B3908" s="1">
        <v>5691</v>
      </c>
      <c r="C3908" t="s">
        <v>141</v>
      </c>
      <c r="D3908" t="s">
        <v>72</v>
      </c>
    </row>
    <row r="3909" spans="1:4">
      <c r="A3909" s="1">
        <v>52407002</v>
      </c>
      <c r="B3909" s="1">
        <v>5692</v>
      </c>
      <c r="C3909" t="s">
        <v>141</v>
      </c>
      <c r="D3909" t="s">
        <v>72</v>
      </c>
    </row>
    <row r="3910" spans="1:4">
      <c r="A3910" s="1">
        <v>52407003</v>
      </c>
      <c r="B3910" s="1">
        <v>5693</v>
      </c>
      <c r="C3910" t="s">
        <v>141</v>
      </c>
      <c r="D3910" t="s">
        <v>72</v>
      </c>
    </row>
    <row r="3911" spans="1:4">
      <c r="A3911" s="1">
        <v>52407004</v>
      </c>
      <c r="B3911" s="1">
        <v>5694</v>
      </c>
      <c r="C3911" t="s">
        <v>141</v>
      </c>
      <c r="D3911" t="s">
        <v>72</v>
      </c>
    </row>
    <row r="3912" spans="1:4">
      <c r="A3912" s="1">
        <v>52407005</v>
      </c>
      <c r="B3912" s="1">
        <v>5695</v>
      </c>
      <c r="C3912" t="s">
        <v>141</v>
      </c>
      <c r="D3912" t="s">
        <v>72</v>
      </c>
    </row>
    <row r="3913" spans="1:4">
      <c r="A3913" s="1">
        <v>52407006</v>
      </c>
      <c r="B3913" s="1">
        <v>5696</v>
      </c>
      <c r="C3913" t="s">
        <v>141</v>
      </c>
      <c r="D3913" t="s">
        <v>72</v>
      </c>
    </row>
    <row r="3914" spans="1:4">
      <c r="A3914" s="1">
        <v>52407007</v>
      </c>
      <c r="B3914" s="1">
        <v>5697</v>
      </c>
      <c r="C3914" t="s">
        <v>141</v>
      </c>
      <c r="D3914" t="s">
        <v>72</v>
      </c>
    </row>
    <row r="3915" spans="1:4">
      <c r="A3915" s="1">
        <v>52407008</v>
      </c>
      <c r="B3915" s="1">
        <v>5698</v>
      </c>
      <c r="C3915" t="s">
        <v>141</v>
      </c>
      <c r="D3915" t="s">
        <v>72</v>
      </c>
    </row>
    <row r="3916" spans="1:4">
      <c r="A3916" s="1">
        <v>52407009</v>
      </c>
      <c r="B3916" s="1">
        <v>5699</v>
      </c>
      <c r="C3916" t="s">
        <v>141</v>
      </c>
      <c r="D3916" t="s">
        <v>72</v>
      </c>
    </row>
    <row r="3917" spans="1:4">
      <c r="A3917" s="1">
        <v>52407190</v>
      </c>
      <c r="B3917" s="1">
        <v>5700</v>
      </c>
      <c r="C3917" t="s">
        <v>142</v>
      </c>
      <c r="D3917" t="s">
        <v>72</v>
      </c>
    </row>
    <row r="3918" spans="1:4">
      <c r="A3918" s="1">
        <v>52407191</v>
      </c>
      <c r="B3918" s="1">
        <v>5701</v>
      </c>
      <c r="C3918" t="s">
        <v>142</v>
      </c>
      <c r="D3918" t="s">
        <v>72</v>
      </c>
    </row>
    <row r="3919" spans="1:4">
      <c r="A3919" s="1">
        <v>52407192</v>
      </c>
      <c r="B3919" s="1">
        <v>5702</v>
      </c>
      <c r="C3919" t="s">
        <v>142</v>
      </c>
      <c r="D3919" t="s">
        <v>72</v>
      </c>
    </row>
    <row r="3920" spans="1:4">
      <c r="A3920" s="1">
        <v>52407193</v>
      </c>
      <c r="B3920" s="1">
        <v>5703</v>
      </c>
      <c r="C3920" t="s">
        <v>142</v>
      </c>
      <c r="D3920" t="s">
        <v>72</v>
      </c>
    </row>
    <row r="3921" spans="1:4">
      <c r="A3921" s="1">
        <v>52407194</v>
      </c>
      <c r="B3921" s="1">
        <v>5704</v>
      </c>
      <c r="C3921" t="s">
        <v>142</v>
      </c>
      <c r="D3921" t="s">
        <v>72</v>
      </c>
    </row>
    <row r="3922" spans="1:4">
      <c r="A3922" s="1">
        <v>52407195</v>
      </c>
      <c r="B3922" s="1">
        <v>5705</v>
      </c>
      <c r="C3922" t="s">
        <v>142</v>
      </c>
      <c r="D3922" t="s">
        <v>72</v>
      </c>
    </row>
    <row r="3923" spans="1:4">
      <c r="A3923" s="1">
        <v>52407196</v>
      </c>
      <c r="B3923" s="1">
        <v>5706</v>
      </c>
      <c r="C3923" t="s">
        <v>142</v>
      </c>
      <c r="D3923" t="s">
        <v>72</v>
      </c>
    </row>
    <row r="3924" spans="1:4">
      <c r="A3924" s="1">
        <v>52407197</v>
      </c>
      <c r="B3924" s="1">
        <v>5707</v>
      </c>
      <c r="C3924" t="s">
        <v>142</v>
      </c>
      <c r="D3924" t="s">
        <v>72</v>
      </c>
    </row>
    <row r="3925" spans="1:4">
      <c r="A3925" s="1">
        <v>52407198</v>
      </c>
      <c r="B3925" s="1">
        <v>5708</v>
      </c>
      <c r="C3925" t="s">
        <v>142</v>
      </c>
      <c r="D3925" t="s">
        <v>72</v>
      </c>
    </row>
    <row r="3926" spans="1:4">
      <c r="A3926" s="1">
        <v>52407199</v>
      </c>
      <c r="B3926" s="1">
        <v>5709</v>
      </c>
      <c r="C3926" t="s">
        <v>142</v>
      </c>
      <c r="D3926" t="s">
        <v>72</v>
      </c>
    </row>
    <row r="3927" spans="1:4">
      <c r="A3927" s="1">
        <v>52407180</v>
      </c>
      <c r="B3927" s="1">
        <v>5710</v>
      </c>
      <c r="C3927" t="s">
        <v>142</v>
      </c>
      <c r="D3927" t="s">
        <v>72</v>
      </c>
    </row>
    <row r="3928" spans="1:4">
      <c r="A3928" s="1">
        <v>52407181</v>
      </c>
      <c r="B3928" s="1">
        <v>5711</v>
      </c>
      <c r="C3928" t="s">
        <v>142</v>
      </c>
      <c r="D3928" t="s">
        <v>72</v>
      </c>
    </row>
    <row r="3929" spans="1:4">
      <c r="A3929" s="1">
        <v>52407182</v>
      </c>
      <c r="B3929" s="1">
        <v>5712</v>
      </c>
      <c r="C3929" t="s">
        <v>142</v>
      </c>
      <c r="D3929" t="s">
        <v>72</v>
      </c>
    </row>
    <row r="3930" spans="1:4">
      <c r="A3930" s="1">
        <v>52407183</v>
      </c>
      <c r="B3930" s="1">
        <v>5713</v>
      </c>
      <c r="C3930" t="s">
        <v>142</v>
      </c>
      <c r="D3930" t="s">
        <v>72</v>
      </c>
    </row>
    <row r="3931" spans="1:4">
      <c r="A3931" s="1">
        <v>52407184</v>
      </c>
      <c r="B3931" s="1">
        <v>5714</v>
      </c>
      <c r="C3931" t="s">
        <v>142</v>
      </c>
      <c r="D3931" t="s">
        <v>72</v>
      </c>
    </row>
    <row r="3932" spans="1:4">
      <c r="A3932" s="1">
        <v>52407185</v>
      </c>
      <c r="B3932" s="1">
        <v>5715</v>
      </c>
      <c r="C3932" t="s">
        <v>142</v>
      </c>
      <c r="D3932" t="s">
        <v>72</v>
      </c>
    </row>
    <row r="3933" spans="1:4">
      <c r="A3933" s="1">
        <v>52407186</v>
      </c>
      <c r="B3933" s="1">
        <v>5716</v>
      </c>
      <c r="C3933" t="s">
        <v>142</v>
      </c>
      <c r="D3933" t="s">
        <v>72</v>
      </c>
    </row>
    <row r="3934" spans="1:4">
      <c r="A3934" s="1">
        <v>52407187</v>
      </c>
      <c r="B3934" s="1">
        <v>5717</v>
      </c>
      <c r="C3934" t="s">
        <v>142</v>
      </c>
      <c r="D3934" t="s">
        <v>72</v>
      </c>
    </row>
    <row r="3935" spans="1:4">
      <c r="A3935" s="1">
        <v>52407188</v>
      </c>
      <c r="B3935" s="1">
        <v>5718</v>
      </c>
      <c r="C3935" t="s">
        <v>142</v>
      </c>
      <c r="D3935" t="s">
        <v>72</v>
      </c>
    </row>
    <row r="3936" spans="1:4">
      <c r="A3936" s="1">
        <v>52407189</v>
      </c>
      <c r="B3936" s="1">
        <v>5719</v>
      </c>
      <c r="C3936" t="s">
        <v>142</v>
      </c>
      <c r="D3936" t="s">
        <v>72</v>
      </c>
    </row>
    <row r="3937" spans="1:4">
      <c r="A3937" s="1">
        <v>52407170</v>
      </c>
      <c r="B3937" s="1">
        <v>5720</v>
      </c>
      <c r="C3937" t="s">
        <v>142</v>
      </c>
      <c r="D3937" t="s">
        <v>72</v>
      </c>
    </row>
    <row r="3938" spans="1:4">
      <c r="A3938" s="1">
        <v>52407171</v>
      </c>
      <c r="B3938" s="1">
        <v>5721</v>
      </c>
      <c r="C3938" t="s">
        <v>142</v>
      </c>
      <c r="D3938" t="s">
        <v>72</v>
      </c>
    </row>
    <row r="3939" spans="1:4">
      <c r="A3939" s="1">
        <v>52407172</v>
      </c>
      <c r="B3939" s="1">
        <v>5722</v>
      </c>
      <c r="C3939" t="s">
        <v>142</v>
      </c>
      <c r="D3939" t="s">
        <v>72</v>
      </c>
    </row>
    <row r="3940" spans="1:4">
      <c r="A3940" s="1">
        <v>52407173</v>
      </c>
      <c r="B3940" s="1">
        <v>5723</v>
      </c>
      <c r="C3940" t="s">
        <v>142</v>
      </c>
      <c r="D3940" t="s">
        <v>72</v>
      </c>
    </row>
    <row r="3941" spans="1:4">
      <c r="A3941" s="1">
        <v>52407174</v>
      </c>
      <c r="B3941" s="1">
        <v>5724</v>
      </c>
      <c r="C3941" t="s">
        <v>142</v>
      </c>
      <c r="D3941" t="s">
        <v>72</v>
      </c>
    </row>
    <row r="3942" spans="1:4">
      <c r="A3942" s="1">
        <v>52407175</v>
      </c>
      <c r="B3942" s="1">
        <v>5725</v>
      </c>
      <c r="C3942" t="s">
        <v>142</v>
      </c>
      <c r="D3942" t="s">
        <v>72</v>
      </c>
    </row>
    <row r="3943" spans="1:4">
      <c r="A3943" s="1">
        <v>52407176</v>
      </c>
      <c r="B3943" s="1">
        <v>5726</v>
      </c>
      <c r="C3943" t="s">
        <v>142</v>
      </c>
      <c r="D3943" t="s">
        <v>72</v>
      </c>
    </row>
    <row r="3944" spans="1:4">
      <c r="A3944" s="1">
        <v>52407177</v>
      </c>
      <c r="B3944" s="1">
        <v>5727</v>
      </c>
      <c r="C3944" t="s">
        <v>142</v>
      </c>
      <c r="D3944" t="s">
        <v>72</v>
      </c>
    </row>
    <row r="3945" spans="1:4">
      <c r="A3945" s="1">
        <v>52407178</v>
      </c>
      <c r="B3945" s="1">
        <v>5728</v>
      </c>
      <c r="C3945" t="s">
        <v>142</v>
      </c>
      <c r="D3945" t="s">
        <v>72</v>
      </c>
    </row>
    <row r="3946" spans="1:4">
      <c r="A3946" s="1">
        <v>52407179</v>
      </c>
      <c r="B3946" s="1">
        <v>5729</v>
      </c>
      <c r="C3946" t="s">
        <v>142</v>
      </c>
      <c r="D3946" t="s">
        <v>72</v>
      </c>
    </row>
    <row r="3947" spans="1:4">
      <c r="A3947" s="1">
        <v>52407160</v>
      </c>
      <c r="B3947" s="1">
        <v>5730</v>
      </c>
      <c r="C3947" t="s">
        <v>142</v>
      </c>
      <c r="D3947" t="s">
        <v>72</v>
      </c>
    </row>
    <row r="3948" spans="1:4">
      <c r="A3948" s="1">
        <v>52407161</v>
      </c>
      <c r="B3948" s="1">
        <v>5731</v>
      </c>
      <c r="C3948" t="s">
        <v>142</v>
      </c>
      <c r="D3948" t="s">
        <v>72</v>
      </c>
    </row>
    <row r="3949" spans="1:4">
      <c r="A3949" s="1">
        <v>52407162</v>
      </c>
      <c r="B3949" s="1">
        <v>5732</v>
      </c>
      <c r="C3949" t="s">
        <v>142</v>
      </c>
      <c r="D3949" t="s">
        <v>72</v>
      </c>
    </row>
    <row r="3950" spans="1:4">
      <c r="A3950" s="1">
        <v>52407163</v>
      </c>
      <c r="B3950" s="1">
        <v>5733</v>
      </c>
      <c r="C3950" t="s">
        <v>142</v>
      </c>
      <c r="D3950" t="s">
        <v>72</v>
      </c>
    </row>
    <row r="3951" spans="1:4">
      <c r="A3951" s="1">
        <v>52407164</v>
      </c>
      <c r="B3951" s="1">
        <v>5734</v>
      </c>
      <c r="C3951" t="s">
        <v>142</v>
      </c>
      <c r="D3951" t="s">
        <v>72</v>
      </c>
    </row>
    <row r="3952" spans="1:4">
      <c r="A3952" s="1">
        <v>52407165</v>
      </c>
      <c r="B3952" s="1">
        <v>5735</v>
      </c>
      <c r="C3952" t="s">
        <v>142</v>
      </c>
      <c r="D3952" t="s">
        <v>72</v>
      </c>
    </row>
    <row r="3953" spans="1:4">
      <c r="A3953" s="1">
        <v>52407166</v>
      </c>
      <c r="B3953" s="1">
        <v>5736</v>
      </c>
      <c r="C3953" t="s">
        <v>142</v>
      </c>
      <c r="D3953" t="s">
        <v>72</v>
      </c>
    </row>
    <row r="3954" spans="1:4">
      <c r="A3954" s="1">
        <v>52407167</v>
      </c>
      <c r="B3954" s="1">
        <v>5737</v>
      </c>
      <c r="C3954" t="s">
        <v>142</v>
      </c>
      <c r="D3954" t="s">
        <v>72</v>
      </c>
    </row>
    <row r="3955" spans="1:4">
      <c r="A3955" s="1">
        <v>52407168</v>
      </c>
      <c r="B3955" s="1">
        <v>5738</v>
      </c>
      <c r="C3955" t="s">
        <v>142</v>
      </c>
      <c r="D3955" t="s">
        <v>72</v>
      </c>
    </row>
    <row r="3956" spans="1:4">
      <c r="A3956" s="1">
        <v>52407169</v>
      </c>
      <c r="B3956" s="1">
        <v>5739</v>
      </c>
      <c r="C3956" t="s">
        <v>142</v>
      </c>
      <c r="D3956" t="s">
        <v>72</v>
      </c>
    </row>
    <row r="3957" spans="1:4">
      <c r="A3957" s="1">
        <v>52407150</v>
      </c>
      <c r="B3957" s="1">
        <v>5740</v>
      </c>
      <c r="C3957" t="s">
        <v>142</v>
      </c>
      <c r="D3957" t="s">
        <v>72</v>
      </c>
    </row>
    <row r="3958" spans="1:4">
      <c r="A3958" s="1">
        <v>52407151</v>
      </c>
      <c r="B3958" s="1">
        <v>5741</v>
      </c>
      <c r="C3958" t="s">
        <v>142</v>
      </c>
      <c r="D3958" t="s">
        <v>72</v>
      </c>
    </row>
    <row r="3959" spans="1:4">
      <c r="A3959" s="1">
        <v>52407152</v>
      </c>
      <c r="B3959" s="1">
        <v>5742</v>
      </c>
      <c r="C3959" t="s">
        <v>142</v>
      </c>
      <c r="D3959" t="s">
        <v>72</v>
      </c>
    </row>
    <row r="3960" spans="1:4">
      <c r="A3960" s="1">
        <v>52407153</v>
      </c>
      <c r="B3960" s="1">
        <v>5743</v>
      </c>
      <c r="C3960" t="s">
        <v>142</v>
      </c>
      <c r="D3960" t="s">
        <v>72</v>
      </c>
    </row>
    <row r="3961" spans="1:4">
      <c r="A3961" s="1">
        <v>52407154</v>
      </c>
      <c r="B3961" s="1">
        <v>5744</v>
      </c>
      <c r="C3961" t="s">
        <v>142</v>
      </c>
      <c r="D3961" t="s">
        <v>72</v>
      </c>
    </row>
    <row r="3962" spans="1:4">
      <c r="A3962" s="1">
        <v>52407155</v>
      </c>
      <c r="B3962" s="1">
        <v>5745</v>
      </c>
      <c r="C3962" t="s">
        <v>142</v>
      </c>
      <c r="D3962" t="s">
        <v>72</v>
      </c>
    </row>
    <row r="3963" spans="1:4">
      <c r="A3963" s="1">
        <v>52407156</v>
      </c>
      <c r="B3963" s="1">
        <v>5746</v>
      </c>
      <c r="C3963" t="s">
        <v>142</v>
      </c>
      <c r="D3963" t="s">
        <v>72</v>
      </c>
    </row>
    <row r="3964" spans="1:4">
      <c r="A3964" s="1">
        <v>52407157</v>
      </c>
      <c r="B3964" s="1">
        <v>5747</v>
      </c>
      <c r="C3964" t="s">
        <v>142</v>
      </c>
      <c r="D3964" t="s">
        <v>72</v>
      </c>
    </row>
    <row r="3965" spans="1:4">
      <c r="A3965" s="1">
        <v>52407158</v>
      </c>
      <c r="B3965" s="1">
        <v>5748</v>
      </c>
      <c r="C3965" t="s">
        <v>142</v>
      </c>
      <c r="D3965" t="s">
        <v>72</v>
      </c>
    </row>
    <row r="3966" spans="1:4">
      <c r="A3966" s="1">
        <v>52407159</v>
      </c>
      <c r="B3966" s="1">
        <v>5749</v>
      </c>
      <c r="C3966" t="s">
        <v>142</v>
      </c>
      <c r="D3966" t="s">
        <v>72</v>
      </c>
    </row>
    <row r="3967" spans="1:4">
      <c r="A3967" s="1">
        <v>52407140</v>
      </c>
      <c r="B3967" s="1">
        <v>5750</v>
      </c>
      <c r="C3967" t="s">
        <v>142</v>
      </c>
      <c r="D3967" t="s">
        <v>72</v>
      </c>
    </row>
    <row r="3968" spans="1:4">
      <c r="A3968" s="1">
        <v>52407141</v>
      </c>
      <c r="B3968" s="1">
        <v>5751</v>
      </c>
      <c r="C3968" t="s">
        <v>142</v>
      </c>
      <c r="D3968" t="s">
        <v>72</v>
      </c>
    </row>
    <row r="3969" spans="1:4">
      <c r="A3969" s="1">
        <v>52407142</v>
      </c>
      <c r="B3969" s="1">
        <v>5752</v>
      </c>
      <c r="C3969" t="s">
        <v>142</v>
      </c>
      <c r="D3969" t="s">
        <v>72</v>
      </c>
    </row>
    <row r="3970" spans="1:4">
      <c r="A3970" s="1">
        <v>52407143</v>
      </c>
      <c r="B3970" s="1">
        <v>5753</v>
      </c>
      <c r="C3970" t="s">
        <v>142</v>
      </c>
      <c r="D3970" t="s">
        <v>72</v>
      </c>
    </row>
    <row r="3971" spans="1:4">
      <c r="A3971" s="1">
        <v>52407144</v>
      </c>
      <c r="B3971" s="1">
        <v>5754</v>
      </c>
      <c r="C3971" t="s">
        <v>142</v>
      </c>
      <c r="D3971" t="s">
        <v>72</v>
      </c>
    </row>
    <row r="3972" spans="1:4">
      <c r="A3972" s="1">
        <v>52407145</v>
      </c>
      <c r="B3972" s="1">
        <v>5755</v>
      </c>
      <c r="C3972" t="s">
        <v>142</v>
      </c>
      <c r="D3972" t="s">
        <v>72</v>
      </c>
    </row>
    <row r="3973" spans="1:4">
      <c r="A3973" s="1">
        <v>52407146</v>
      </c>
      <c r="B3973" s="1">
        <v>5756</v>
      </c>
      <c r="C3973" t="s">
        <v>142</v>
      </c>
      <c r="D3973" t="s">
        <v>72</v>
      </c>
    </row>
    <row r="3974" spans="1:4">
      <c r="A3974" s="1">
        <v>52407147</v>
      </c>
      <c r="B3974" s="1">
        <v>5757</v>
      </c>
      <c r="C3974" t="s">
        <v>142</v>
      </c>
      <c r="D3974" t="s">
        <v>72</v>
      </c>
    </row>
    <row r="3975" spans="1:4">
      <c r="A3975" s="1">
        <v>52407148</v>
      </c>
      <c r="B3975" s="1">
        <v>5758</v>
      </c>
      <c r="C3975" t="s">
        <v>142</v>
      </c>
      <c r="D3975" t="s">
        <v>72</v>
      </c>
    </row>
    <row r="3976" spans="1:4">
      <c r="A3976" s="1">
        <v>52407149</v>
      </c>
      <c r="B3976" s="1">
        <v>5759</v>
      </c>
      <c r="C3976" t="s">
        <v>142</v>
      </c>
      <c r="D3976" t="s">
        <v>72</v>
      </c>
    </row>
    <row r="3977" spans="1:4">
      <c r="A3977" s="1">
        <v>52407130</v>
      </c>
      <c r="B3977" s="1">
        <v>5760</v>
      </c>
      <c r="C3977" t="s">
        <v>142</v>
      </c>
      <c r="D3977" t="s">
        <v>72</v>
      </c>
    </row>
    <row r="3978" spans="1:4">
      <c r="A3978" s="1">
        <v>52407131</v>
      </c>
      <c r="B3978" s="1">
        <v>5761</v>
      </c>
      <c r="C3978" t="s">
        <v>142</v>
      </c>
      <c r="D3978" t="s">
        <v>72</v>
      </c>
    </row>
    <row r="3979" spans="1:4">
      <c r="A3979" s="1">
        <v>52407132</v>
      </c>
      <c r="B3979" s="1">
        <v>5762</v>
      </c>
      <c r="C3979" t="s">
        <v>142</v>
      </c>
      <c r="D3979" t="s">
        <v>72</v>
      </c>
    </row>
    <row r="3980" spans="1:4">
      <c r="A3980" s="1">
        <v>52407133</v>
      </c>
      <c r="B3980" s="1">
        <v>5763</v>
      </c>
      <c r="C3980" t="s">
        <v>142</v>
      </c>
      <c r="D3980" t="s">
        <v>72</v>
      </c>
    </row>
    <row r="3981" spans="1:4">
      <c r="A3981" s="1">
        <v>52407134</v>
      </c>
      <c r="B3981" s="1">
        <v>5764</v>
      </c>
      <c r="C3981" t="s">
        <v>142</v>
      </c>
      <c r="D3981" t="s">
        <v>72</v>
      </c>
    </row>
    <row r="3982" spans="1:4">
      <c r="A3982" s="1">
        <v>52407135</v>
      </c>
      <c r="B3982" s="1">
        <v>5765</v>
      </c>
      <c r="C3982" t="s">
        <v>142</v>
      </c>
      <c r="D3982" t="s">
        <v>72</v>
      </c>
    </row>
    <row r="3983" spans="1:4">
      <c r="A3983" s="1">
        <v>52407136</v>
      </c>
      <c r="B3983" s="1">
        <v>5766</v>
      </c>
      <c r="C3983" t="s">
        <v>142</v>
      </c>
      <c r="D3983" t="s">
        <v>72</v>
      </c>
    </row>
    <row r="3984" spans="1:4">
      <c r="A3984" s="1">
        <v>52407137</v>
      </c>
      <c r="B3984" s="1">
        <v>5767</v>
      </c>
      <c r="C3984" t="s">
        <v>142</v>
      </c>
      <c r="D3984" t="s">
        <v>72</v>
      </c>
    </row>
    <row r="3985" spans="1:4">
      <c r="A3985" s="1">
        <v>52407138</v>
      </c>
      <c r="B3985" s="1">
        <v>5768</v>
      </c>
      <c r="C3985" t="s">
        <v>142</v>
      </c>
      <c r="D3985" t="s">
        <v>72</v>
      </c>
    </row>
    <row r="3986" spans="1:4">
      <c r="A3986" s="1">
        <v>52407139</v>
      </c>
      <c r="B3986" s="1">
        <v>5769</v>
      </c>
      <c r="C3986" t="s">
        <v>142</v>
      </c>
      <c r="D3986" t="s">
        <v>72</v>
      </c>
    </row>
    <row r="3987" spans="1:4">
      <c r="A3987" s="1">
        <v>52407120</v>
      </c>
      <c r="B3987" s="1">
        <v>5770</v>
      </c>
      <c r="C3987" t="s">
        <v>142</v>
      </c>
      <c r="D3987" t="s">
        <v>72</v>
      </c>
    </row>
    <row r="3988" spans="1:4">
      <c r="A3988" s="1">
        <v>52407121</v>
      </c>
      <c r="B3988" s="1">
        <v>5771</v>
      </c>
      <c r="C3988" t="s">
        <v>142</v>
      </c>
      <c r="D3988" t="s">
        <v>72</v>
      </c>
    </row>
    <row r="3989" spans="1:4">
      <c r="A3989" s="1">
        <v>52407122</v>
      </c>
      <c r="B3989" s="1">
        <v>5772</v>
      </c>
      <c r="C3989" t="s">
        <v>142</v>
      </c>
      <c r="D3989" t="s">
        <v>72</v>
      </c>
    </row>
    <row r="3990" spans="1:4">
      <c r="A3990" s="1">
        <v>52407123</v>
      </c>
      <c r="B3990" s="1">
        <v>5773</v>
      </c>
      <c r="C3990" t="s">
        <v>142</v>
      </c>
      <c r="D3990" t="s">
        <v>72</v>
      </c>
    </row>
    <row r="3991" spans="1:4">
      <c r="A3991" s="1">
        <v>52407124</v>
      </c>
      <c r="B3991" s="1">
        <v>5774</v>
      </c>
      <c r="C3991" t="s">
        <v>142</v>
      </c>
      <c r="D3991" t="s">
        <v>72</v>
      </c>
    </row>
    <row r="3992" spans="1:4">
      <c r="A3992" s="1">
        <v>52407125</v>
      </c>
      <c r="B3992" s="1">
        <v>5775</v>
      </c>
      <c r="C3992" t="s">
        <v>142</v>
      </c>
      <c r="D3992" t="s">
        <v>72</v>
      </c>
    </row>
    <row r="3993" spans="1:4">
      <c r="A3993" s="1">
        <v>52407126</v>
      </c>
      <c r="B3993" s="1">
        <v>5776</v>
      </c>
      <c r="C3993" t="s">
        <v>142</v>
      </c>
      <c r="D3993" t="s">
        <v>72</v>
      </c>
    </row>
    <row r="3994" spans="1:4">
      <c r="A3994" s="1">
        <v>52407127</v>
      </c>
      <c r="B3994" s="1">
        <v>5777</v>
      </c>
      <c r="C3994" t="s">
        <v>142</v>
      </c>
      <c r="D3994" t="s">
        <v>72</v>
      </c>
    </row>
    <row r="3995" spans="1:4">
      <c r="A3995" s="1">
        <v>52407128</v>
      </c>
      <c r="B3995" s="1">
        <v>5778</v>
      </c>
      <c r="C3995" t="s">
        <v>142</v>
      </c>
      <c r="D3995" t="s">
        <v>72</v>
      </c>
    </row>
    <row r="3996" spans="1:4">
      <c r="A3996" s="1">
        <v>52407129</v>
      </c>
      <c r="B3996" s="1">
        <v>5779</v>
      </c>
      <c r="C3996" t="s">
        <v>142</v>
      </c>
      <c r="D3996" t="s">
        <v>72</v>
      </c>
    </row>
    <row r="3997" spans="1:4">
      <c r="A3997" s="1">
        <v>52407110</v>
      </c>
      <c r="B3997" s="1">
        <v>5780</v>
      </c>
      <c r="C3997" t="s">
        <v>142</v>
      </c>
      <c r="D3997" t="s">
        <v>72</v>
      </c>
    </row>
    <row r="3998" spans="1:4">
      <c r="A3998" s="1">
        <v>52407111</v>
      </c>
      <c r="B3998" s="1">
        <v>5781</v>
      </c>
      <c r="C3998" t="s">
        <v>142</v>
      </c>
      <c r="D3998" t="s">
        <v>72</v>
      </c>
    </row>
    <row r="3999" spans="1:4">
      <c r="A3999" s="1">
        <v>52407112</v>
      </c>
      <c r="B3999" s="1">
        <v>5782</v>
      </c>
      <c r="C3999" t="s">
        <v>142</v>
      </c>
      <c r="D3999" t="s">
        <v>72</v>
      </c>
    </row>
    <row r="4000" spans="1:4">
      <c r="A4000" s="1">
        <v>52407113</v>
      </c>
      <c r="B4000" s="1">
        <v>5783</v>
      </c>
      <c r="C4000" t="s">
        <v>142</v>
      </c>
      <c r="D4000" t="s">
        <v>72</v>
      </c>
    </row>
    <row r="4001" spans="1:4">
      <c r="A4001" s="1">
        <v>52407114</v>
      </c>
      <c r="B4001" s="1">
        <v>5784</v>
      </c>
      <c r="C4001" t="s">
        <v>142</v>
      </c>
      <c r="D4001" t="s">
        <v>72</v>
      </c>
    </row>
    <row r="4002" spans="1:4">
      <c r="A4002" s="1">
        <v>52407115</v>
      </c>
      <c r="B4002" s="1">
        <v>5785</v>
      </c>
      <c r="C4002" t="s">
        <v>142</v>
      </c>
      <c r="D4002" t="s">
        <v>72</v>
      </c>
    </row>
    <row r="4003" spans="1:4">
      <c r="A4003" s="1">
        <v>52407116</v>
      </c>
      <c r="B4003" s="1">
        <v>5786</v>
      </c>
      <c r="C4003" t="s">
        <v>142</v>
      </c>
      <c r="D4003" t="s">
        <v>72</v>
      </c>
    </row>
    <row r="4004" spans="1:4">
      <c r="A4004" s="1">
        <v>52407117</v>
      </c>
      <c r="B4004" s="1">
        <v>5787</v>
      </c>
      <c r="C4004" t="s">
        <v>142</v>
      </c>
      <c r="D4004" t="s">
        <v>72</v>
      </c>
    </row>
    <row r="4005" spans="1:4">
      <c r="A4005" s="1">
        <v>52407118</v>
      </c>
      <c r="B4005" s="1">
        <v>5788</v>
      </c>
      <c r="C4005" t="s">
        <v>142</v>
      </c>
      <c r="D4005" t="s">
        <v>72</v>
      </c>
    </row>
    <row r="4006" spans="1:4">
      <c r="A4006" s="1">
        <v>52407119</v>
      </c>
      <c r="B4006" s="1">
        <v>5789</v>
      </c>
      <c r="C4006" t="s">
        <v>142</v>
      </c>
      <c r="D4006" t="s">
        <v>72</v>
      </c>
    </row>
    <row r="4007" spans="1:4">
      <c r="A4007" s="1">
        <v>52407100</v>
      </c>
      <c r="B4007" s="1">
        <v>5790</v>
      </c>
      <c r="C4007" t="s">
        <v>142</v>
      </c>
      <c r="D4007" t="s">
        <v>72</v>
      </c>
    </row>
    <row r="4008" spans="1:4">
      <c r="A4008" s="1">
        <v>52407101</v>
      </c>
      <c r="B4008" s="1">
        <v>5791</v>
      </c>
      <c r="C4008" t="s">
        <v>142</v>
      </c>
      <c r="D4008" t="s">
        <v>72</v>
      </c>
    </row>
    <row r="4009" spans="1:4">
      <c r="A4009" s="1">
        <v>52407102</v>
      </c>
      <c r="B4009" s="1">
        <v>5792</v>
      </c>
      <c r="C4009" t="s">
        <v>142</v>
      </c>
      <c r="D4009" t="s">
        <v>72</v>
      </c>
    </row>
    <row r="4010" spans="1:4">
      <c r="A4010" s="1">
        <v>52407103</v>
      </c>
      <c r="B4010" s="1">
        <v>5793</v>
      </c>
      <c r="C4010" t="s">
        <v>142</v>
      </c>
      <c r="D4010" t="s">
        <v>72</v>
      </c>
    </row>
    <row r="4011" spans="1:4">
      <c r="A4011" s="1">
        <v>52407104</v>
      </c>
      <c r="B4011" s="1">
        <v>5794</v>
      </c>
      <c r="C4011" t="s">
        <v>142</v>
      </c>
      <c r="D4011" t="s">
        <v>72</v>
      </c>
    </row>
    <row r="4012" spans="1:4">
      <c r="A4012" s="1">
        <v>52407105</v>
      </c>
      <c r="B4012" s="1">
        <v>5795</v>
      </c>
      <c r="C4012" t="s">
        <v>142</v>
      </c>
      <c r="D4012" t="s">
        <v>72</v>
      </c>
    </row>
    <row r="4013" spans="1:4">
      <c r="A4013" s="1">
        <v>52407106</v>
      </c>
      <c r="B4013" s="1">
        <v>5796</v>
      </c>
      <c r="C4013" t="s">
        <v>142</v>
      </c>
      <c r="D4013" t="s">
        <v>72</v>
      </c>
    </row>
    <row r="4014" spans="1:4">
      <c r="A4014" s="1">
        <v>52407107</v>
      </c>
      <c r="B4014" s="1">
        <v>5797</v>
      </c>
      <c r="C4014" t="s">
        <v>142</v>
      </c>
      <c r="D4014" t="s">
        <v>72</v>
      </c>
    </row>
    <row r="4015" spans="1:4">
      <c r="A4015" s="1">
        <v>52407108</v>
      </c>
      <c r="B4015" s="1">
        <v>5798</v>
      </c>
      <c r="C4015" t="s">
        <v>142</v>
      </c>
      <c r="D4015" t="s">
        <v>72</v>
      </c>
    </row>
    <row r="4016" spans="1:4">
      <c r="A4016" s="1">
        <v>52407109</v>
      </c>
      <c r="B4016" s="1">
        <v>5799</v>
      </c>
      <c r="C4016" t="s">
        <v>142</v>
      </c>
      <c r="D4016" t="s">
        <v>72</v>
      </c>
    </row>
    <row r="4017" spans="1:4">
      <c r="A4017" s="1">
        <v>52407290</v>
      </c>
      <c r="B4017" s="1">
        <v>5800</v>
      </c>
      <c r="C4017" t="s">
        <v>143</v>
      </c>
      <c r="D4017" t="s">
        <v>73</v>
      </c>
    </row>
    <row r="4018" spans="1:4">
      <c r="A4018" s="1">
        <v>52407291</v>
      </c>
      <c r="B4018" s="1">
        <v>5801</v>
      </c>
      <c r="C4018" t="s">
        <v>143</v>
      </c>
      <c r="D4018" t="s">
        <v>73</v>
      </c>
    </row>
    <row r="4019" spans="1:4">
      <c r="A4019" s="1">
        <v>52407292</v>
      </c>
      <c r="B4019" s="1">
        <v>5802</v>
      </c>
      <c r="C4019" t="s">
        <v>143</v>
      </c>
      <c r="D4019" t="s">
        <v>73</v>
      </c>
    </row>
    <row r="4020" spans="1:4">
      <c r="A4020" s="1">
        <v>52407293</v>
      </c>
      <c r="B4020" s="1">
        <v>5803</v>
      </c>
      <c r="C4020" t="s">
        <v>143</v>
      </c>
      <c r="D4020" t="s">
        <v>73</v>
      </c>
    </row>
    <row r="4021" spans="1:4">
      <c r="A4021" s="1">
        <v>52407294</v>
      </c>
      <c r="B4021" s="1">
        <v>5804</v>
      </c>
      <c r="C4021" t="s">
        <v>143</v>
      </c>
      <c r="D4021" t="s">
        <v>73</v>
      </c>
    </row>
    <row r="4022" spans="1:4">
      <c r="A4022" s="1">
        <v>52407295</v>
      </c>
      <c r="B4022" s="1">
        <v>5805</v>
      </c>
      <c r="C4022" t="s">
        <v>143</v>
      </c>
      <c r="D4022" t="s">
        <v>73</v>
      </c>
    </row>
    <row r="4023" spans="1:4">
      <c r="A4023" s="1">
        <v>52407296</v>
      </c>
      <c r="B4023" s="1">
        <v>5806</v>
      </c>
      <c r="C4023" t="s">
        <v>143</v>
      </c>
      <c r="D4023" t="s">
        <v>73</v>
      </c>
    </row>
    <row r="4024" spans="1:4">
      <c r="A4024" s="1">
        <v>52407297</v>
      </c>
      <c r="B4024" s="1">
        <v>5807</v>
      </c>
      <c r="C4024" t="s">
        <v>143</v>
      </c>
      <c r="D4024" t="s">
        <v>73</v>
      </c>
    </row>
    <row r="4025" spans="1:4">
      <c r="A4025" s="1">
        <v>52407298</v>
      </c>
      <c r="B4025" s="1">
        <v>5808</v>
      </c>
      <c r="C4025" t="s">
        <v>143</v>
      </c>
      <c r="D4025" t="s">
        <v>73</v>
      </c>
    </row>
    <row r="4026" spans="1:4">
      <c r="A4026" s="1">
        <v>52407299</v>
      </c>
      <c r="B4026" s="1">
        <v>5809</v>
      </c>
      <c r="C4026" t="s">
        <v>143</v>
      </c>
      <c r="D4026" t="s">
        <v>73</v>
      </c>
    </row>
    <row r="4027" spans="1:4">
      <c r="A4027" s="1">
        <v>52407280</v>
      </c>
      <c r="B4027" s="1">
        <v>5810</v>
      </c>
      <c r="C4027" t="s">
        <v>143</v>
      </c>
      <c r="D4027" t="s">
        <v>73</v>
      </c>
    </row>
    <row r="4028" spans="1:4">
      <c r="A4028" s="1">
        <v>52407281</v>
      </c>
      <c r="B4028" s="1">
        <v>5811</v>
      </c>
      <c r="C4028" t="s">
        <v>143</v>
      </c>
      <c r="D4028" t="s">
        <v>73</v>
      </c>
    </row>
    <row r="4029" spans="1:4">
      <c r="A4029" s="1">
        <v>52407282</v>
      </c>
      <c r="B4029" s="1">
        <v>5812</v>
      </c>
      <c r="C4029" t="s">
        <v>143</v>
      </c>
      <c r="D4029" t="s">
        <v>73</v>
      </c>
    </row>
    <row r="4030" spans="1:4">
      <c r="A4030" s="1">
        <v>52407283</v>
      </c>
      <c r="B4030" s="1">
        <v>5813</v>
      </c>
      <c r="C4030" t="s">
        <v>143</v>
      </c>
      <c r="D4030" t="s">
        <v>73</v>
      </c>
    </row>
    <row r="4031" spans="1:4">
      <c r="A4031" s="1">
        <v>52407284</v>
      </c>
      <c r="B4031" s="1">
        <v>5814</v>
      </c>
      <c r="C4031" t="s">
        <v>143</v>
      </c>
      <c r="D4031" t="s">
        <v>73</v>
      </c>
    </row>
    <row r="4032" spans="1:4">
      <c r="A4032" s="1">
        <v>52407285</v>
      </c>
      <c r="B4032" s="1">
        <v>5815</v>
      </c>
      <c r="C4032" t="s">
        <v>143</v>
      </c>
      <c r="D4032" t="s">
        <v>73</v>
      </c>
    </row>
    <row r="4033" spans="1:4">
      <c r="A4033" s="1">
        <v>52407286</v>
      </c>
      <c r="B4033" s="1">
        <v>5816</v>
      </c>
      <c r="C4033" t="s">
        <v>143</v>
      </c>
      <c r="D4033" t="s">
        <v>73</v>
      </c>
    </row>
    <row r="4034" spans="1:4">
      <c r="A4034" s="1">
        <v>52407287</v>
      </c>
      <c r="B4034" s="1">
        <v>5817</v>
      </c>
      <c r="C4034" t="s">
        <v>143</v>
      </c>
      <c r="D4034" t="s">
        <v>73</v>
      </c>
    </row>
    <row r="4035" spans="1:4">
      <c r="A4035" s="1">
        <v>52407288</v>
      </c>
      <c r="B4035" s="1">
        <v>5818</v>
      </c>
      <c r="C4035" t="s">
        <v>143</v>
      </c>
      <c r="D4035" t="s">
        <v>73</v>
      </c>
    </row>
    <row r="4036" spans="1:4">
      <c r="A4036" s="1">
        <v>52407289</v>
      </c>
      <c r="B4036" s="1">
        <v>5819</v>
      </c>
      <c r="C4036" t="s">
        <v>143</v>
      </c>
      <c r="D4036" t="s">
        <v>73</v>
      </c>
    </row>
    <row r="4037" spans="1:4">
      <c r="A4037" s="1">
        <v>52407270</v>
      </c>
      <c r="B4037" s="1">
        <v>5820</v>
      </c>
      <c r="C4037" t="s">
        <v>143</v>
      </c>
      <c r="D4037" t="s">
        <v>73</v>
      </c>
    </row>
    <row r="4038" spans="1:4">
      <c r="A4038" s="1">
        <v>52407271</v>
      </c>
      <c r="B4038" s="1">
        <v>5821</v>
      </c>
      <c r="C4038" t="s">
        <v>143</v>
      </c>
      <c r="D4038" t="s">
        <v>73</v>
      </c>
    </row>
    <row r="4039" spans="1:4">
      <c r="A4039" s="1">
        <v>52407272</v>
      </c>
      <c r="B4039" s="1">
        <v>5822</v>
      </c>
      <c r="C4039" t="s">
        <v>143</v>
      </c>
      <c r="D4039" t="s">
        <v>73</v>
      </c>
    </row>
    <row r="4040" spans="1:4">
      <c r="A4040" s="1">
        <v>52407273</v>
      </c>
      <c r="B4040" s="1">
        <v>5823</v>
      </c>
      <c r="C4040" t="s">
        <v>143</v>
      </c>
      <c r="D4040" t="s">
        <v>73</v>
      </c>
    </row>
    <row r="4041" spans="1:4">
      <c r="A4041" s="1">
        <v>52407274</v>
      </c>
      <c r="B4041" s="1">
        <v>5824</v>
      </c>
      <c r="C4041" t="s">
        <v>143</v>
      </c>
      <c r="D4041" t="s">
        <v>73</v>
      </c>
    </row>
    <row r="4042" spans="1:4">
      <c r="A4042" s="1">
        <v>52407275</v>
      </c>
      <c r="B4042" s="1">
        <v>5825</v>
      </c>
      <c r="C4042" t="s">
        <v>143</v>
      </c>
      <c r="D4042" t="s">
        <v>73</v>
      </c>
    </row>
    <row r="4043" spans="1:4">
      <c r="A4043" s="1">
        <v>52407276</v>
      </c>
      <c r="B4043" s="1">
        <v>5826</v>
      </c>
      <c r="C4043" t="s">
        <v>143</v>
      </c>
      <c r="D4043" t="s">
        <v>73</v>
      </c>
    </row>
    <row r="4044" spans="1:4">
      <c r="A4044" s="1">
        <v>52407277</v>
      </c>
      <c r="B4044" s="1">
        <v>5827</v>
      </c>
      <c r="C4044" t="s">
        <v>143</v>
      </c>
      <c r="D4044" t="s">
        <v>73</v>
      </c>
    </row>
    <row r="4045" spans="1:4">
      <c r="A4045" s="1">
        <v>52407278</v>
      </c>
      <c r="B4045" s="1">
        <v>5828</v>
      </c>
      <c r="C4045" t="s">
        <v>143</v>
      </c>
      <c r="D4045" t="s">
        <v>73</v>
      </c>
    </row>
    <row r="4046" spans="1:4">
      <c r="A4046" s="1">
        <v>52407279</v>
      </c>
      <c r="B4046" s="1">
        <v>5829</v>
      </c>
      <c r="C4046" t="s">
        <v>143</v>
      </c>
      <c r="D4046" t="s">
        <v>73</v>
      </c>
    </row>
    <row r="4047" spans="1:4">
      <c r="A4047" s="1">
        <v>52407260</v>
      </c>
      <c r="B4047" s="1">
        <v>5830</v>
      </c>
      <c r="C4047" t="s">
        <v>143</v>
      </c>
      <c r="D4047" t="s">
        <v>73</v>
      </c>
    </row>
    <row r="4048" spans="1:4">
      <c r="A4048" s="1">
        <v>52407261</v>
      </c>
      <c r="B4048" s="1">
        <v>5831</v>
      </c>
      <c r="C4048" t="s">
        <v>143</v>
      </c>
      <c r="D4048" t="s">
        <v>73</v>
      </c>
    </row>
    <row r="4049" spans="1:4">
      <c r="A4049" s="1">
        <v>52407262</v>
      </c>
      <c r="B4049" s="1">
        <v>5832</v>
      </c>
      <c r="C4049" t="s">
        <v>143</v>
      </c>
      <c r="D4049" t="s">
        <v>73</v>
      </c>
    </row>
    <row r="4050" spans="1:4">
      <c r="A4050" s="1">
        <v>52407263</v>
      </c>
      <c r="B4050" s="1">
        <v>5833</v>
      </c>
      <c r="C4050" t="s">
        <v>143</v>
      </c>
      <c r="D4050" t="s">
        <v>73</v>
      </c>
    </row>
    <row r="4051" spans="1:4">
      <c r="A4051" s="1">
        <v>52407264</v>
      </c>
      <c r="B4051" s="1">
        <v>5834</v>
      </c>
      <c r="C4051" t="s">
        <v>143</v>
      </c>
      <c r="D4051" t="s">
        <v>73</v>
      </c>
    </row>
    <row r="4052" spans="1:4">
      <c r="A4052" s="1">
        <v>52407265</v>
      </c>
      <c r="B4052" s="1">
        <v>5835</v>
      </c>
      <c r="C4052" t="s">
        <v>143</v>
      </c>
      <c r="D4052" t="s">
        <v>73</v>
      </c>
    </row>
    <row r="4053" spans="1:4">
      <c r="A4053" s="1">
        <v>52407266</v>
      </c>
      <c r="B4053" s="1">
        <v>5836</v>
      </c>
      <c r="C4053" t="s">
        <v>143</v>
      </c>
      <c r="D4053" t="s">
        <v>73</v>
      </c>
    </row>
    <row r="4054" spans="1:4">
      <c r="A4054" s="1">
        <v>52407267</v>
      </c>
      <c r="B4054" s="1">
        <v>5837</v>
      </c>
      <c r="C4054" t="s">
        <v>143</v>
      </c>
      <c r="D4054" t="s">
        <v>73</v>
      </c>
    </row>
    <row r="4055" spans="1:4">
      <c r="A4055" s="1">
        <v>52407268</v>
      </c>
      <c r="B4055" s="1">
        <v>5838</v>
      </c>
      <c r="C4055" t="s">
        <v>143</v>
      </c>
      <c r="D4055" t="s">
        <v>73</v>
      </c>
    </row>
    <row r="4056" spans="1:4">
      <c r="A4056" s="1">
        <v>52407269</v>
      </c>
      <c r="B4056" s="1">
        <v>5839</v>
      </c>
      <c r="C4056" t="s">
        <v>143</v>
      </c>
      <c r="D4056" t="s">
        <v>73</v>
      </c>
    </row>
    <row r="4057" spans="1:4">
      <c r="A4057" s="1">
        <v>52407250</v>
      </c>
      <c r="B4057" s="1">
        <v>5840</v>
      </c>
      <c r="C4057" t="s">
        <v>143</v>
      </c>
      <c r="D4057" t="s">
        <v>73</v>
      </c>
    </row>
    <row r="4058" spans="1:4">
      <c r="A4058" s="1">
        <v>52407251</v>
      </c>
      <c r="B4058" s="1">
        <v>5841</v>
      </c>
      <c r="C4058" t="s">
        <v>143</v>
      </c>
      <c r="D4058" t="s">
        <v>73</v>
      </c>
    </row>
    <row r="4059" spans="1:4">
      <c r="A4059" s="1">
        <v>52407252</v>
      </c>
      <c r="B4059" s="1">
        <v>5842</v>
      </c>
      <c r="C4059" t="s">
        <v>143</v>
      </c>
      <c r="D4059" t="s">
        <v>73</v>
      </c>
    </row>
    <row r="4060" spans="1:4">
      <c r="A4060" s="1">
        <v>52407253</v>
      </c>
      <c r="B4060" s="1">
        <v>5843</v>
      </c>
      <c r="C4060" t="s">
        <v>143</v>
      </c>
      <c r="D4060" t="s">
        <v>73</v>
      </c>
    </row>
    <row r="4061" spans="1:4">
      <c r="A4061" s="1">
        <v>52407254</v>
      </c>
      <c r="B4061" s="1">
        <v>5844</v>
      </c>
      <c r="C4061" t="s">
        <v>143</v>
      </c>
      <c r="D4061" t="s">
        <v>73</v>
      </c>
    </row>
    <row r="4062" spans="1:4">
      <c r="A4062" s="1">
        <v>52407255</v>
      </c>
      <c r="B4062" s="1">
        <v>5845</v>
      </c>
      <c r="C4062" t="s">
        <v>143</v>
      </c>
      <c r="D4062" t="s">
        <v>73</v>
      </c>
    </row>
    <row r="4063" spans="1:4">
      <c r="A4063" s="1">
        <v>52407256</v>
      </c>
      <c r="B4063" s="1">
        <v>5846</v>
      </c>
      <c r="C4063" t="s">
        <v>143</v>
      </c>
      <c r="D4063" t="s">
        <v>73</v>
      </c>
    </row>
    <row r="4064" spans="1:4">
      <c r="A4064" s="1">
        <v>52407257</v>
      </c>
      <c r="B4064" s="1">
        <v>5847</v>
      </c>
      <c r="C4064" t="s">
        <v>143</v>
      </c>
      <c r="D4064" t="s">
        <v>73</v>
      </c>
    </row>
    <row r="4065" spans="1:4">
      <c r="A4065" s="1">
        <v>52407258</v>
      </c>
      <c r="B4065" s="1">
        <v>5848</v>
      </c>
      <c r="C4065" t="s">
        <v>143</v>
      </c>
      <c r="D4065" t="s">
        <v>73</v>
      </c>
    </row>
    <row r="4066" spans="1:4">
      <c r="A4066" s="1">
        <v>52407259</v>
      </c>
      <c r="B4066" s="1">
        <v>5849</v>
      </c>
      <c r="C4066" t="s">
        <v>143</v>
      </c>
      <c r="D4066" t="s">
        <v>73</v>
      </c>
    </row>
    <row r="4067" spans="1:4">
      <c r="A4067" s="1">
        <v>52407240</v>
      </c>
      <c r="B4067" s="1">
        <v>5850</v>
      </c>
      <c r="C4067" t="s">
        <v>143</v>
      </c>
      <c r="D4067" t="s">
        <v>73</v>
      </c>
    </row>
    <row r="4068" spans="1:4">
      <c r="A4068" s="1">
        <v>52407241</v>
      </c>
      <c r="B4068" s="1">
        <v>5851</v>
      </c>
      <c r="C4068" t="s">
        <v>143</v>
      </c>
      <c r="D4068" t="s">
        <v>73</v>
      </c>
    </row>
    <row r="4069" spans="1:4">
      <c r="A4069" s="1">
        <v>52407242</v>
      </c>
      <c r="B4069" s="1">
        <v>5852</v>
      </c>
      <c r="C4069" t="s">
        <v>143</v>
      </c>
      <c r="D4069" t="s">
        <v>73</v>
      </c>
    </row>
    <row r="4070" spans="1:4">
      <c r="A4070" s="1">
        <v>52407243</v>
      </c>
      <c r="B4070" s="1">
        <v>5853</v>
      </c>
      <c r="C4070" t="s">
        <v>143</v>
      </c>
      <c r="D4070" t="s">
        <v>73</v>
      </c>
    </row>
    <row r="4071" spans="1:4">
      <c r="A4071" s="1">
        <v>52407244</v>
      </c>
      <c r="B4071" s="1">
        <v>5854</v>
      </c>
      <c r="C4071" t="s">
        <v>143</v>
      </c>
      <c r="D4071" t="s">
        <v>73</v>
      </c>
    </row>
    <row r="4072" spans="1:4">
      <c r="A4072" s="1">
        <v>52407245</v>
      </c>
      <c r="B4072" s="1">
        <v>5855</v>
      </c>
      <c r="C4072" t="s">
        <v>143</v>
      </c>
      <c r="D4072" t="s">
        <v>73</v>
      </c>
    </row>
    <row r="4073" spans="1:4">
      <c r="A4073" s="1">
        <v>52407246</v>
      </c>
      <c r="B4073" s="1">
        <v>5856</v>
      </c>
      <c r="C4073" t="s">
        <v>143</v>
      </c>
      <c r="D4073" t="s">
        <v>73</v>
      </c>
    </row>
    <row r="4074" spans="1:4">
      <c r="A4074" s="1">
        <v>52407247</v>
      </c>
      <c r="B4074" s="1">
        <v>5857</v>
      </c>
      <c r="C4074" t="s">
        <v>143</v>
      </c>
      <c r="D4074" t="s">
        <v>73</v>
      </c>
    </row>
    <row r="4075" spans="1:4">
      <c r="A4075" s="1">
        <v>52407248</v>
      </c>
      <c r="B4075" s="1">
        <v>5858</v>
      </c>
      <c r="C4075" t="s">
        <v>143</v>
      </c>
      <c r="D4075" t="s">
        <v>73</v>
      </c>
    </row>
    <row r="4076" spans="1:4">
      <c r="A4076" s="1">
        <v>52407249</v>
      </c>
      <c r="B4076" s="1">
        <v>5859</v>
      </c>
      <c r="C4076" t="s">
        <v>143</v>
      </c>
      <c r="D4076" t="s">
        <v>73</v>
      </c>
    </row>
    <row r="4077" spans="1:4">
      <c r="A4077" s="1">
        <v>52407230</v>
      </c>
      <c r="B4077" s="1">
        <v>5860</v>
      </c>
      <c r="C4077" t="s">
        <v>143</v>
      </c>
      <c r="D4077" t="s">
        <v>73</v>
      </c>
    </row>
    <row r="4078" spans="1:4">
      <c r="A4078" s="1">
        <v>52407231</v>
      </c>
      <c r="B4078" s="1">
        <v>5861</v>
      </c>
      <c r="C4078" t="s">
        <v>143</v>
      </c>
      <c r="D4078" t="s">
        <v>73</v>
      </c>
    </row>
    <row r="4079" spans="1:4">
      <c r="A4079" s="1">
        <v>52407232</v>
      </c>
      <c r="B4079" s="1">
        <v>5862</v>
      </c>
      <c r="C4079" t="s">
        <v>143</v>
      </c>
      <c r="D4079" t="s">
        <v>73</v>
      </c>
    </row>
    <row r="4080" spans="1:4">
      <c r="A4080" s="1">
        <v>52407233</v>
      </c>
      <c r="B4080" s="1">
        <v>5863</v>
      </c>
      <c r="C4080" t="s">
        <v>143</v>
      </c>
      <c r="D4080" t="s">
        <v>73</v>
      </c>
    </row>
    <row r="4081" spans="1:4">
      <c r="A4081" s="1">
        <v>52407234</v>
      </c>
      <c r="B4081" s="1">
        <v>5864</v>
      </c>
      <c r="C4081" t="s">
        <v>143</v>
      </c>
      <c r="D4081" t="s">
        <v>73</v>
      </c>
    </row>
    <row r="4082" spans="1:4">
      <c r="A4082" s="1">
        <v>52407235</v>
      </c>
      <c r="B4082" s="1">
        <v>5865</v>
      </c>
      <c r="C4082" t="s">
        <v>143</v>
      </c>
      <c r="D4082" t="s">
        <v>73</v>
      </c>
    </row>
    <row r="4083" spans="1:4">
      <c r="A4083" s="1">
        <v>52407236</v>
      </c>
      <c r="B4083" s="1">
        <v>5866</v>
      </c>
      <c r="C4083" t="s">
        <v>143</v>
      </c>
      <c r="D4083" t="s">
        <v>73</v>
      </c>
    </row>
    <row r="4084" spans="1:4">
      <c r="A4084" s="1">
        <v>52407237</v>
      </c>
      <c r="B4084" s="1">
        <v>5867</v>
      </c>
      <c r="C4084" t="s">
        <v>143</v>
      </c>
      <c r="D4084" t="s">
        <v>73</v>
      </c>
    </row>
    <row r="4085" spans="1:4">
      <c r="A4085" s="1">
        <v>52407238</v>
      </c>
      <c r="B4085" s="1">
        <v>5868</v>
      </c>
      <c r="C4085" t="s">
        <v>143</v>
      </c>
      <c r="D4085" t="s">
        <v>73</v>
      </c>
    </row>
    <row r="4086" spans="1:4">
      <c r="A4086" s="1">
        <v>52407239</v>
      </c>
      <c r="B4086" s="1">
        <v>5869</v>
      </c>
      <c r="C4086" t="s">
        <v>143</v>
      </c>
      <c r="D4086" t="s">
        <v>73</v>
      </c>
    </row>
    <row r="4087" spans="1:4">
      <c r="A4087" s="1">
        <v>52407220</v>
      </c>
      <c r="B4087" s="1">
        <v>5870</v>
      </c>
      <c r="C4087" t="s">
        <v>143</v>
      </c>
      <c r="D4087" t="s">
        <v>73</v>
      </c>
    </row>
    <row r="4088" spans="1:4">
      <c r="A4088" s="1">
        <v>52407221</v>
      </c>
      <c r="B4088" s="1">
        <v>5871</v>
      </c>
      <c r="C4088" t="s">
        <v>143</v>
      </c>
      <c r="D4088" t="s">
        <v>73</v>
      </c>
    </row>
    <row r="4089" spans="1:4">
      <c r="A4089" s="1">
        <v>52407222</v>
      </c>
      <c r="B4089" s="1">
        <v>5872</v>
      </c>
      <c r="C4089" t="s">
        <v>143</v>
      </c>
      <c r="D4089" t="s">
        <v>73</v>
      </c>
    </row>
    <row r="4090" spans="1:4">
      <c r="A4090" s="1">
        <v>52407223</v>
      </c>
      <c r="B4090" s="1">
        <v>5873</v>
      </c>
      <c r="C4090" t="s">
        <v>143</v>
      </c>
      <c r="D4090" t="s">
        <v>73</v>
      </c>
    </row>
    <row r="4091" spans="1:4">
      <c r="A4091" s="1">
        <v>52407224</v>
      </c>
      <c r="B4091" s="1">
        <v>5874</v>
      </c>
      <c r="C4091" t="s">
        <v>143</v>
      </c>
      <c r="D4091" t="s">
        <v>73</v>
      </c>
    </row>
    <row r="4092" spans="1:4">
      <c r="A4092" s="1">
        <v>52407225</v>
      </c>
      <c r="B4092" s="1">
        <v>5875</v>
      </c>
      <c r="C4092" t="s">
        <v>143</v>
      </c>
      <c r="D4092" t="s">
        <v>73</v>
      </c>
    </row>
    <row r="4093" spans="1:4">
      <c r="A4093" s="1">
        <v>52407226</v>
      </c>
      <c r="B4093" s="1">
        <v>5876</v>
      </c>
      <c r="C4093" t="s">
        <v>143</v>
      </c>
      <c r="D4093" t="s">
        <v>73</v>
      </c>
    </row>
    <row r="4094" spans="1:4">
      <c r="A4094" s="1">
        <v>52407227</v>
      </c>
      <c r="B4094" s="1">
        <v>5877</v>
      </c>
      <c r="C4094" t="s">
        <v>143</v>
      </c>
      <c r="D4094" t="s">
        <v>73</v>
      </c>
    </row>
    <row r="4095" spans="1:4">
      <c r="A4095" s="1">
        <v>52407228</v>
      </c>
      <c r="B4095" s="1">
        <v>5878</v>
      </c>
      <c r="C4095" t="s">
        <v>143</v>
      </c>
      <c r="D4095" t="s">
        <v>73</v>
      </c>
    </row>
    <row r="4096" spans="1:4">
      <c r="A4096" s="1">
        <v>52407229</v>
      </c>
      <c r="B4096" s="1">
        <v>5879</v>
      </c>
      <c r="C4096" t="s">
        <v>143</v>
      </c>
      <c r="D4096" t="s">
        <v>73</v>
      </c>
    </row>
    <row r="4097" spans="1:4">
      <c r="A4097" s="1">
        <v>52407210</v>
      </c>
      <c r="B4097" s="1">
        <v>5880</v>
      </c>
      <c r="C4097" t="s">
        <v>143</v>
      </c>
      <c r="D4097" t="s">
        <v>73</v>
      </c>
    </row>
    <row r="4098" spans="1:4">
      <c r="A4098" s="1">
        <v>52407211</v>
      </c>
      <c r="B4098" s="1">
        <v>5881</v>
      </c>
      <c r="C4098" t="s">
        <v>143</v>
      </c>
      <c r="D4098" t="s">
        <v>73</v>
      </c>
    </row>
    <row r="4099" spans="1:4">
      <c r="A4099" s="1">
        <v>52407212</v>
      </c>
      <c r="B4099" s="1">
        <v>5882</v>
      </c>
      <c r="C4099" t="s">
        <v>143</v>
      </c>
      <c r="D4099" t="s">
        <v>73</v>
      </c>
    </row>
    <row r="4100" spans="1:4">
      <c r="A4100" s="1">
        <v>52407213</v>
      </c>
      <c r="B4100" s="1">
        <v>5883</v>
      </c>
      <c r="C4100" t="s">
        <v>143</v>
      </c>
      <c r="D4100" t="s">
        <v>73</v>
      </c>
    </row>
    <row r="4101" spans="1:4">
      <c r="A4101" s="1">
        <v>52407214</v>
      </c>
      <c r="B4101" s="1">
        <v>5884</v>
      </c>
      <c r="C4101" t="s">
        <v>143</v>
      </c>
      <c r="D4101" t="s">
        <v>73</v>
      </c>
    </row>
    <row r="4102" spans="1:4">
      <c r="A4102" s="1">
        <v>52407215</v>
      </c>
      <c r="B4102" s="1">
        <v>5885</v>
      </c>
      <c r="C4102" t="s">
        <v>143</v>
      </c>
      <c r="D4102" t="s">
        <v>73</v>
      </c>
    </row>
    <row r="4103" spans="1:4">
      <c r="A4103" s="1">
        <v>52407216</v>
      </c>
      <c r="B4103" s="1">
        <v>5886</v>
      </c>
      <c r="C4103" t="s">
        <v>143</v>
      </c>
      <c r="D4103" t="s">
        <v>73</v>
      </c>
    </row>
    <row r="4104" spans="1:4">
      <c r="A4104" s="1">
        <v>52407217</v>
      </c>
      <c r="B4104" s="1">
        <v>5887</v>
      </c>
      <c r="C4104" t="s">
        <v>143</v>
      </c>
      <c r="D4104" t="s">
        <v>73</v>
      </c>
    </row>
    <row r="4105" spans="1:4">
      <c r="A4105" s="1">
        <v>52407218</v>
      </c>
      <c r="B4105" s="1">
        <v>5888</v>
      </c>
      <c r="C4105" t="s">
        <v>143</v>
      </c>
      <c r="D4105" t="s">
        <v>73</v>
      </c>
    </row>
    <row r="4106" spans="1:4">
      <c r="A4106" s="1">
        <v>52407219</v>
      </c>
      <c r="B4106" s="1">
        <v>5889</v>
      </c>
      <c r="C4106" t="s">
        <v>143</v>
      </c>
      <c r="D4106" t="s">
        <v>73</v>
      </c>
    </row>
    <row r="4107" spans="1:4">
      <c r="A4107" s="1">
        <v>52407200</v>
      </c>
      <c r="B4107" s="1">
        <v>5890</v>
      </c>
      <c r="C4107" t="s">
        <v>143</v>
      </c>
      <c r="D4107" t="s">
        <v>73</v>
      </c>
    </row>
    <row r="4108" spans="1:4">
      <c r="A4108" s="1">
        <v>52407201</v>
      </c>
      <c r="B4108" s="1">
        <v>5891</v>
      </c>
      <c r="C4108" t="s">
        <v>143</v>
      </c>
      <c r="D4108" t="s">
        <v>73</v>
      </c>
    </row>
    <row r="4109" spans="1:4">
      <c r="A4109" s="1">
        <v>52407202</v>
      </c>
      <c r="B4109" s="1">
        <v>5892</v>
      </c>
      <c r="C4109" t="s">
        <v>143</v>
      </c>
      <c r="D4109" t="s">
        <v>73</v>
      </c>
    </row>
    <row r="4110" spans="1:4">
      <c r="A4110" s="1">
        <v>52407203</v>
      </c>
      <c r="B4110" s="1">
        <v>5893</v>
      </c>
      <c r="C4110" t="s">
        <v>143</v>
      </c>
      <c r="D4110" t="s">
        <v>73</v>
      </c>
    </row>
    <row r="4111" spans="1:4">
      <c r="A4111" s="1">
        <v>52407204</v>
      </c>
      <c r="B4111" s="1">
        <v>5894</v>
      </c>
      <c r="C4111" t="s">
        <v>143</v>
      </c>
      <c r="D4111" t="s">
        <v>73</v>
      </c>
    </row>
    <row r="4112" spans="1:4">
      <c r="A4112" s="1">
        <v>52407205</v>
      </c>
      <c r="B4112" s="1">
        <v>5895</v>
      </c>
      <c r="C4112" t="s">
        <v>143</v>
      </c>
      <c r="D4112" t="s">
        <v>73</v>
      </c>
    </row>
    <row r="4113" spans="1:4">
      <c r="A4113" s="1">
        <v>52407206</v>
      </c>
      <c r="B4113" s="1">
        <v>5896</v>
      </c>
      <c r="C4113" t="s">
        <v>143</v>
      </c>
      <c r="D4113" t="s">
        <v>73</v>
      </c>
    </row>
    <row r="4114" spans="1:4">
      <c r="A4114" s="1">
        <v>52407207</v>
      </c>
      <c r="B4114" s="1">
        <v>5897</v>
      </c>
      <c r="C4114" t="s">
        <v>143</v>
      </c>
      <c r="D4114" t="s">
        <v>73</v>
      </c>
    </row>
    <row r="4115" spans="1:4">
      <c r="A4115" s="1">
        <v>52407208</v>
      </c>
      <c r="B4115" s="1">
        <v>5898</v>
      </c>
      <c r="C4115" t="s">
        <v>143</v>
      </c>
      <c r="D4115" t="s">
        <v>73</v>
      </c>
    </row>
    <row r="4116" spans="1:4">
      <c r="A4116" s="1">
        <v>52407209</v>
      </c>
      <c r="B4116" s="1">
        <v>5899</v>
      </c>
      <c r="C4116" t="s">
        <v>143</v>
      </c>
      <c r="D4116" t="s">
        <v>73</v>
      </c>
    </row>
    <row r="4117" spans="1:4">
      <c r="A4117" s="1">
        <v>52407390</v>
      </c>
      <c r="B4117" s="1">
        <v>5900</v>
      </c>
      <c r="C4117" t="s">
        <v>144</v>
      </c>
      <c r="D4117" t="s">
        <v>73</v>
      </c>
    </row>
    <row r="4118" spans="1:4">
      <c r="A4118" s="1">
        <v>52407391</v>
      </c>
      <c r="B4118" s="1">
        <v>5901</v>
      </c>
      <c r="C4118" t="s">
        <v>144</v>
      </c>
      <c r="D4118" t="s">
        <v>73</v>
      </c>
    </row>
    <row r="4119" spans="1:4">
      <c r="A4119" s="1">
        <v>52407392</v>
      </c>
      <c r="B4119" s="1">
        <v>5902</v>
      </c>
      <c r="C4119" t="s">
        <v>144</v>
      </c>
      <c r="D4119" t="s">
        <v>73</v>
      </c>
    </row>
    <row r="4120" spans="1:4">
      <c r="A4120" s="1">
        <v>52407380</v>
      </c>
      <c r="B4120" s="1">
        <v>5910</v>
      </c>
      <c r="C4120" t="s">
        <v>144</v>
      </c>
      <c r="D4120" t="s">
        <v>73</v>
      </c>
    </row>
    <row r="4121" spans="1:4">
      <c r="A4121" s="1">
        <v>52407381</v>
      </c>
      <c r="B4121" s="1">
        <v>5911</v>
      </c>
      <c r="C4121" t="s">
        <v>144</v>
      </c>
      <c r="D4121" t="s">
        <v>73</v>
      </c>
    </row>
    <row r="4122" spans="1:4">
      <c r="A4122" s="1">
        <v>52407382</v>
      </c>
      <c r="B4122" s="1">
        <v>5912</v>
      </c>
      <c r="C4122" t="s">
        <v>144</v>
      </c>
      <c r="D4122" t="s">
        <v>73</v>
      </c>
    </row>
    <row r="4123" spans="1:4">
      <c r="A4123" s="1">
        <v>52407383</v>
      </c>
      <c r="B4123" s="1">
        <v>5913</v>
      </c>
      <c r="C4123" t="s">
        <v>144</v>
      </c>
      <c r="D4123" t="s">
        <v>73</v>
      </c>
    </row>
    <row r="4124" spans="1:4">
      <c r="A4124" s="1">
        <v>52407370</v>
      </c>
      <c r="B4124" s="1">
        <v>5920</v>
      </c>
      <c r="C4124" t="s">
        <v>144</v>
      </c>
      <c r="D4124" t="s">
        <v>73</v>
      </c>
    </row>
    <row r="4125" spans="1:4">
      <c r="A4125" s="1">
        <v>52407371</v>
      </c>
      <c r="B4125" s="1">
        <v>5921</v>
      </c>
      <c r="C4125" t="s">
        <v>144</v>
      </c>
      <c r="D4125" t="s">
        <v>73</v>
      </c>
    </row>
    <row r="4126" spans="1:4">
      <c r="A4126" s="1">
        <v>52407372</v>
      </c>
      <c r="B4126" s="1">
        <v>5922</v>
      </c>
      <c r="C4126" t="s">
        <v>144</v>
      </c>
      <c r="D4126" t="s">
        <v>73</v>
      </c>
    </row>
    <row r="4127" spans="1:4">
      <c r="A4127" s="1">
        <v>52407373</v>
      </c>
      <c r="B4127" s="1">
        <v>5923</v>
      </c>
      <c r="C4127" t="s">
        <v>144</v>
      </c>
      <c r="D4127" t="s">
        <v>73</v>
      </c>
    </row>
    <row r="4128" spans="1:4">
      <c r="A4128" s="1">
        <v>52407360</v>
      </c>
      <c r="B4128" s="1">
        <v>5930</v>
      </c>
      <c r="C4128" t="s">
        <v>144</v>
      </c>
      <c r="D4128" t="s">
        <v>73</v>
      </c>
    </row>
    <row r="4129" spans="1:4">
      <c r="A4129" s="1">
        <v>52407361</v>
      </c>
      <c r="B4129" s="1">
        <v>5931</v>
      </c>
      <c r="C4129" t="s">
        <v>144</v>
      </c>
      <c r="D4129" t="s">
        <v>73</v>
      </c>
    </row>
    <row r="4130" spans="1:4">
      <c r="A4130" s="1">
        <v>52407362</v>
      </c>
      <c r="B4130" s="1">
        <v>5932</v>
      </c>
      <c r="C4130" t="s">
        <v>144</v>
      </c>
      <c r="D4130" t="s">
        <v>73</v>
      </c>
    </row>
    <row r="4131" spans="1:4">
      <c r="A4131" s="1">
        <v>52407363</v>
      </c>
      <c r="B4131" s="1">
        <v>5933</v>
      </c>
      <c r="C4131" t="s">
        <v>144</v>
      </c>
      <c r="D4131" t="s">
        <v>73</v>
      </c>
    </row>
    <row r="4132" spans="1:4">
      <c r="A4132" s="1">
        <v>52407350</v>
      </c>
      <c r="B4132" s="1">
        <v>5940</v>
      </c>
      <c r="C4132" t="s">
        <v>144</v>
      </c>
      <c r="D4132" t="s">
        <v>73</v>
      </c>
    </row>
    <row r="4133" spans="1:4">
      <c r="A4133" s="1">
        <v>52407351</v>
      </c>
      <c r="B4133" s="1">
        <v>5941</v>
      </c>
      <c r="C4133" t="s">
        <v>144</v>
      </c>
      <c r="D4133" t="s">
        <v>73</v>
      </c>
    </row>
    <row r="4134" spans="1:4">
      <c r="A4134" s="1">
        <v>52407352</v>
      </c>
      <c r="B4134" s="1">
        <v>5942</v>
      </c>
      <c r="C4134" t="s">
        <v>144</v>
      </c>
      <c r="D4134" t="s">
        <v>73</v>
      </c>
    </row>
    <row r="4135" spans="1:4">
      <c r="A4135" s="1">
        <v>52407353</v>
      </c>
      <c r="B4135" s="1">
        <v>5943</v>
      </c>
      <c r="C4135" t="s">
        <v>144</v>
      </c>
      <c r="D4135" t="s">
        <v>73</v>
      </c>
    </row>
    <row r="4136" spans="1:4">
      <c r="A4136" s="1">
        <v>52407340</v>
      </c>
      <c r="B4136" s="1">
        <v>5950</v>
      </c>
      <c r="C4136" t="s">
        <v>144</v>
      </c>
      <c r="D4136" t="s">
        <v>73</v>
      </c>
    </row>
    <row r="4137" spans="1:4">
      <c r="A4137" s="1">
        <v>52407341</v>
      </c>
      <c r="B4137" s="1">
        <v>5951</v>
      </c>
      <c r="C4137" t="s">
        <v>144</v>
      </c>
      <c r="D4137" t="s">
        <v>73</v>
      </c>
    </row>
    <row r="4138" spans="1:4">
      <c r="A4138" s="1">
        <v>52407342</v>
      </c>
      <c r="B4138" s="1">
        <v>5952</v>
      </c>
      <c r="C4138" t="s">
        <v>144</v>
      </c>
      <c r="D4138" t="s">
        <v>73</v>
      </c>
    </row>
    <row r="4139" spans="1:4">
      <c r="A4139" s="1">
        <v>52407330</v>
      </c>
      <c r="B4139" s="1">
        <v>5960</v>
      </c>
      <c r="C4139" t="s">
        <v>144</v>
      </c>
      <c r="D4139" t="s">
        <v>73</v>
      </c>
    </row>
    <row r="4140" spans="1:4">
      <c r="A4140" s="1">
        <v>52407331</v>
      </c>
      <c r="B4140" s="1">
        <v>5961</v>
      </c>
      <c r="C4140" t="s">
        <v>144</v>
      </c>
      <c r="D4140" t="s">
        <v>73</v>
      </c>
    </row>
    <row r="4141" spans="1:4">
      <c r="A4141" s="1">
        <v>52407332</v>
      </c>
      <c r="B4141" s="1">
        <v>5962</v>
      </c>
      <c r="C4141" t="s">
        <v>144</v>
      </c>
      <c r="D4141" t="s">
        <v>73</v>
      </c>
    </row>
    <row r="4142" spans="1:4">
      <c r="A4142" s="1">
        <v>52407320</v>
      </c>
      <c r="B4142" s="1">
        <v>5970</v>
      </c>
      <c r="C4142" t="s">
        <v>144</v>
      </c>
      <c r="D4142" t="s">
        <v>73</v>
      </c>
    </row>
    <row r="4143" spans="1:4">
      <c r="A4143" s="1">
        <v>52407321</v>
      </c>
      <c r="B4143" s="1">
        <v>5971</v>
      </c>
      <c r="C4143" t="s">
        <v>144</v>
      </c>
      <c r="D4143" t="s">
        <v>73</v>
      </c>
    </row>
    <row r="4144" spans="1:4">
      <c r="A4144" s="1">
        <v>52407322</v>
      </c>
      <c r="B4144" s="1">
        <v>5972</v>
      </c>
      <c r="C4144" t="s">
        <v>144</v>
      </c>
      <c r="D4144" t="s">
        <v>73</v>
      </c>
    </row>
    <row r="4145" spans="1:4">
      <c r="A4145" s="1">
        <v>52407310</v>
      </c>
      <c r="B4145" s="1">
        <v>5980</v>
      </c>
      <c r="C4145" t="s">
        <v>144</v>
      </c>
      <c r="D4145" t="s">
        <v>73</v>
      </c>
    </row>
    <row r="4146" spans="1:4">
      <c r="A4146" s="1">
        <v>52407311</v>
      </c>
      <c r="B4146" s="1">
        <v>5981</v>
      </c>
      <c r="C4146" t="s">
        <v>144</v>
      </c>
      <c r="D4146" t="s">
        <v>73</v>
      </c>
    </row>
    <row r="4147" spans="1:4">
      <c r="A4147" s="1">
        <v>52407312</v>
      </c>
      <c r="B4147" s="1">
        <v>5982</v>
      </c>
      <c r="C4147" t="s">
        <v>144</v>
      </c>
      <c r="D4147" t="s">
        <v>73</v>
      </c>
    </row>
    <row r="4148" spans="1:4">
      <c r="A4148" s="1">
        <v>52407300</v>
      </c>
      <c r="B4148" s="1">
        <v>5990</v>
      </c>
      <c r="C4148" t="s">
        <v>144</v>
      </c>
      <c r="D4148" t="s">
        <v>73</v>
      </c>
    </row>
    <row r="4149" spans="1:4">
      <c r="A4149" s="1">
        <v>52407301</v>
      </c>
      <c r="B4149" s="1">
        <v>5991</v>
      </c>
      <c r="C4149" t="s">
        <v>144</v>
      </c>
      <c r="D4149" t="s">
        <v>73</v>
      </c>
    </row>
    <row r="4150" spans="1:4">
      <c r="A4150" s="1">
        <v>52407302</v>
      </c>
      <c r="B4150" s="1">
        <v>5992</v>
      </c>
      <c r="C4150" t="s">
        <v>144</v>
      </c>
      <c r="D4150" t="s">
        <v>73</v>
      </c>
    </row>
    <row r="4151" spans="1:4">
      <c r="A4151" s="1">
        <v>52396699</v>
      </c>
      <c r="B4151" s="1">
        <v>6009</v>
      </c>
      <c r="C4151" t="s">
        <v>128</v>
      </c>
      <c r="D4151" t="s">
        <v>71</v>
      </c>
    </row>
    <row r="4152" spans="1:4">
      <c r="A4152" s="1">
        <v>52396689</v>
      </c>
      <c r="B4152" s="1">
        <v>6019</v>
      </c>
      <c r="C4152" t="s">
        <v>128</v>
      </c>
      <c r="D4152" t="s">
        <v>71</v>
      </c>
    </row>
    <row r="4153" spans="1:4">
      <c r="A4153" s="1">
        <v>52396679</v>
      </c>
      <c r="B4153" s="1">
        <v>6029</v>
      </c>
      <c r="C4153" t="s">
        <v>128</v>
      </c>
      <c r="D4153" t="s">
        <v>71</v>
      </c>
    </row>
    <row r="4154" spans="1:4">
      <c r="A4154" s="1">
        <v>52396669</v>
      </c>
      <c r="B4154" s="1">
        <v>6039</v>
      </c>
      <c r="C4154" t="s">
        <v>128</v>
      </c>
      <c r="D4154" t="s">
        <v>71</v>
      </c>
    </row>
    <row r="4155" spans="1:4">
      <c r="A4155" s="1">
        <v>52396657</v>
      </c>
      <c r="B4155" s="1">
        <v>6047</v>
      </c>
      <c r="C4155" t="s">
        <v>128</v>
      </c>
      <c r="D4155" t="s">
        <v>71</v>
      </c>
    </row>
    <row r="4156" spans="1:4">
      <c r="A4156" s="1">
        <v>52396658</v>
      </c>
      <c r="B4156" s="1">
        <v>6048</v>
      </c>
      <c r="C4156" t="s">
        <v>128</v>
      </c>
      <c r="D4156" t="s">
        <v>71</v>
      </c>
    </row>
    <row r="4157" spans="1:4">
      <c r="A4157" s="1">
        <v>52396659</v>
      </c>
      <c r="B4157" s="1">
        <v>6049</v>
      </c>
      <c r="C4157" t="s">
        <v>128</v>
      </c>
      <c r="D4157" t="s">
        <v>71</v>
      </c>
    </row>
    <row r="4158" spans="1:4">
      <c r="A4158" s="1">
        <v>52396646</v>
      </c>
      <c r="B4158" s="1">
        <v>6056</v>
      </c>
      <c r="C4158" t="s">
        <v>128</v>
      </c>
      <c r="D4158" t="s">
        <v>71</v>
      </c>
    </row>
    <row r="4159" spans="1:4">
      <c r="A4159" s="1">
        <v>52396647</v>
      </c>
      <c r="B4159" s="1">
        <v>6057</v>
      </c>
      <c r="C4159" t="s">
        <v>128</v>
      </c>
      <c r="D4159" t="s">
        <v>71</v>
      </c>
    </row>
    <row r="4160" spans="1:4">
      <c r="A4160" s="1">
        <v>52396648</v>
      </c>
      <c r="B4160" s="1">
        <v>6058</v>
      </c>
      <c r="C4160" t="s">
        <v>128</v>
      </c>
      <c r="D4160" t="s">
        <v>71</v>
      </c>
    </row>
    <row r="4161" spans="1:4">
      <c r="A4161" s="1">
        <v>52396649</v>
      </c>
      <c r="B4161" s="1">
        <v>6059</v>
      </c>
      <c r="C4161" t="s">
        <v>128</v>
      </c>
      <c r="D4161" t="s">
        <v>71</v>
      </c>
    </row>
    <row r="4162" spans="1:4">
      <c r="A4162" s="1">
        <v>52396636</v>
      </c>
      <c r="B4162" s="1">
        <v>6066</v>
      </c>
      <c r="C4162" t="s">
        <v>128</v>
      </c>
      <c r="D4162" t="s">
        <v>71</v>
      </c>
    </row>
    <row r="4163" spans="1:4">
      <c r="A4163" s="1">
        <v>52396637</v>
      </c>
      <c r="B4163" s="1">
        <v>6067</v>
      </c>
      <c r="C4163" t="s">
        <v>128</v>
      </c>
      <c r="D4163" t="s">
        <v>71</v>
      </c>
    </row>
    <row r="4164" spans="1:4">
      <c r="A4164" s="1">
        <v>52396638</v>
      </c>
      <c r="B4164" s="1">
        <v>6068</v>
      </c>
      <c r="C4164" t="s">
        <v>128</v>
      </c>
      <c r="D4164" t="s">
        <v>71</v>
      </c>
    </row>
    <row r="4165" spans="1:4">
      <c r="A4165" s="1">
        <v>52396639</v>
      </c>
      <c r="B4165" s="1">
        <v>6069</v>
      </c>
      <c r="C4165" t="s">
        <v>128</v>
      </c>
      <c r="D4165" t="s">
        <v>71</v>
      </c>
    </row>
    <row r="4166" spans="1:4">
      <c r="A4166" s="1">
        <v>52396625</v>
      </c>
      <c r="B4166" s="1">
        <v>6075</v>
      </c>
      <c r="C4166" t="s">
        <v>128</v>
      </c>
      <c r="D4166" t="s">
        <v>71</v>
      </c>
    </row>
    <row r="4167" spans="1:4">
      <c r="A4167" s="1">
        <v>52396626</v>
      </c>
      <c r="B4167" s="1">
        <v>6076</v>
      </c>
      <c r="C4167" t="s">
        <v>128</v>
      </c>
      <c r="D4167" t="s">
        <v>71</v>
      </c>
    </row>
    <row r="4168" spans="1:4">
      <c r="A4168" s="1">
        <v>52396627</v>
      </c>
      <c r="B4168" s="1">
        <v>6077</v>
      </c>
      <c r="C4168" t="s">
        <v>128</v>
      </c>
      <c r="D4168" t="s">
        <v>71</v>
      </c>
    </row>
    <row r="4169" spans="1:4">
      <c r="A4169" s="1">
        <v>52396628</v>
      </c>
      <c r="B4169" s="1">
        <v>6078</v>
      </c>
      <c r="C4169" t="s">
        <v>128</v>
      </c>
      <c r="D4169" t="s">
        <v>71</v>
      </c>
    </row>
    <row r="4170" spans="1:4">
      <c r="A4170" s="1">
        <v>52396629</v>
      </c>
      <c r="B4170" s="1">
        <v>6079</v>
      </c>
      <c r="C4170" t="s">
        <v>128</v>
      </c>
      <c r="D4170" t="s">
        <v>71</v>
      </c>
    </row>
    <row r="4171" spans="1:4">
      <c r="A4171" s="1">
        <v>52396615</v>
      </c>
      <c r="B4171" s="1">
        <v>6085</v>
      </c>
      <c r="C4171" t="s">
        <v>128</v>
      </c>
      <c r="D4171" t="s">
        <v>71</v>
      </c>
    </row>
    <row r="4172" spans="1:4">
      <c r="A4172" s="1">
        <v>52396616</v>
      </c>
      <c r="B4172" s="1">
        <v>6086</v>
      </c>
      <c r="C4172" t="s">
        <v>128</v>
      </c>
      <c r="D4172" t="s">
        <v>71</v>
      </c>
    </row>
    <row r="4173" spans="1:4">
      <c r="A4173" s="1">
        <v>52396617</v>
      </c>
      <c r="B4173" s="1">
        <v>6087</v>
      </c>
      <c r="C4173" t="s">
        <v>128</v>
      </c>
      <c r="D4173" t="s">
        <v>71</v>
      </c>
    </row>
    <row r="4174" spans="1:4">
      <c r="A4174" s="1">
        <v>52396618</v>
      </c>
      <c r="B4174" s="1">
        <v>6088</v>
      </c>
      <c r="C4174" t="s">
        <v>128</v>
      </c>
      <c r="D4174" t="s">
        <v>71</v>
      </c>
    </row>
    <row r="4175" spans="1:4">
      <c r="A4175" s="1">
        <v>52396619</v>
      </c>
      <c r="B4175" s="1">
        <v>6089</v>
      </c>
      <c r="C4175" t="s">
        <v>128</v>
      </c>
      <c r="D4175" t="s">
        <v>71</v>
      </c>
    </row>
    <row r="4176" spans="1:4">
      <c r="A4176" s="1">
        <v>52396605</v>
      </c>
      <c r="B4176" s="1">
        <v>6095</v>
      </c>
      <c r="C4176" t="s">
        <v>128</v>
      </c>
      <c r="D4176" t="s">
        <v>71</v>
      </c>
    </row>
    <row r="4177" spans="1:4">
      <c r="A4177" s="1">
        <v>52396606</v>
      </c>
      <c r="B4177" s="1">
        <v>6096</v>
      </c>
      <c r="C4177" t="s">
        <v>128</v>
      </c>
      <c r="D4177" t="s">
        <v>71</v>
      </c>
    </row>
    <row r="4178" spans="1:4">
      <c r="A4178" s="1">
        <v>52396607</v>
      </c>
      <c r="B4178" s="1">
        <v>6097</v>
      </c>
      <c r="C4178" t="s">
        <v>128</v>
      </c>
      <c r="D4178" t="s">
        <v>71</v>
      </c>
    </row>
    <row r="4179" spans="1:4">
      <c r="A4179" s="1">
        <v>52396608</v>
      </c>
      <c r="B4179" s="1">
        <v>6098</v>
      </c>
      <c r="C4179" t="s">
        <v>128</v>
      </c>
      <c r="D4179" t="s">
        <v>71</v>
      </c>
    </row>
    <row r="4180" spans="1:4">
      <c r="A4180" s="1">
        <v>52396609</v>
      </c>
      <c r="B4180" s="1">
        <v>6099</v>
      </c>
      <c r="C4180" t="s">
        <v>128</v>
      </c>
      <c r="D4180" t="s">
        <v>71</v>
      </c>
    </row>
    <row r="4181" spans="1:4">
      <c r="A4181" s="1">
        <v>52396790</v>
      </c>
      <c r="B4181" s="1">
        <v>6100</v>
      </c>
      <c r="C4181" t="s">
        <v>129</v>
      </c>
      <c r="D4181" t="s">
        <v>71</v>
      </c>
    </row>
    <row r="4182" spans="1:4">
      <c r="A4182" s="1">
        <v>52396791</v>
      </c>
      <c r="B4182" s="1">
        <v>6101</v>
      </c>
      <c r="C4182" t="s">
        <v>129</v>
      </c>
      <c r="D4182" t="s">
        <v>71</v>
      </c>
    </row>
    <row r="4183" spans="1:4">
      <c r="A4183" s="1">
        <v>52396792</v>
      </c>
      <c r="B4183" s="1">
        <v>6102</v>
      </c>
      <c r="C4183" t="s">
        <v>129</v>
      </c>
      <c r="D4183" t="s">
        <v>71</v>
      </c>
    </row>
    <row r="4184" spans="1:4">
      <c r="A4184" s="1">
        <v>52396793</v>
      </c>
      <c r="B4184" s="1">
        <v>6103</v>
      </c>
      <c r="C4184" t="s">
        <v>129</v>
      </c>
      <c r="D4184" t="s">
        <v>71</v>
      </c>
    </row>
    <row r="4185" spans="1:4">
      <c r="A4185" s="1">
        <v>52396794</v>
      </c>
      <c r="B4185" s="1">
        <v>6104</v>
      </c>
      <c r="C4185" t="s">
        <v>129</v>
      </c>
      <c r="D4185" t="s">
        <v>71</v>
      </c>
    </row>
    <row r="4186" spans="1:4">
      <c r="A4186" s="1">
        <v>52396795</v>
      </c>
      <c r="B4186" s="1">
        <v>6105</v>
      </c>
      <c r="C4186" t="s">
        <v>129</v>
      </c>
      <c r="D4186" t="s">
        <v>71</v>
      </c>
    </row>
    <row r="4187" spans="1:4">
      <c r="A4187" s="1">
        <v>52396796</v>
      </c>
      <c r="B4187" s="1">
        <v>6106</v>
      </c>
      <c r="C4187" t="s">
        <v>129</v>
      </c>
      <c r="D4187" t="s">
        <v>71</v>
      </c>
    </row>
    <row r="4188" spans="1:4">
      <c r="A4188" s="1">
        <v>52396797</v>
      </c>
      <c r="B4188" s="1">
        <v>6107</v>
      </c>
      <c r="C4188" t="s">
        <v>129</v>
      </c>
      <c r="D4188" t="s">
        <v>71</v>
      </c>
    </row>
    <row r="4189" spans="1:4">
      <c r="A4189" s="1">
        <v>52396798</v>
      </c>
      <c r="B4189" s="1">
        <v>6108</v>
      </c>
      <c r="C4189" t="s">
        <v>129</v>
      </c>
      <c r="D4189" t="s">
        <v>71</v>
      </c>
    </row>
    <row r="4190" spans="1:4">
      <c r="A4190" s="1">
        <v>52396799</v>
      </c>
      <c r="B4190" s="1">
        <v>6109</v>
      </c>
      <c r="C4190" t="s">
        <v>129</v>
      </c>
      <c r="D4190" t="s">
        <v>71</v>
      </c>
    </row>
    <row r="4191" spans="1:4">
      <c r="A4191" s="1">
        <v>52396780</v>
      </c>
      <c r="B4191" s="1">
        <v>6110</v>
      </c>
      <c r="C4191" t="s">
        <v>129</v>
      </c>
      <c r="D4191" t="s">
        <v>71</v>
      </c>
    </row>
    <row r="4192" spans="1:4">
      <c r="A4192" s="1">
        <v>52396781</v>
      </c>
      <c r="B4192" s="1">
        <v>6111</v>
      </c>
      <c r="C4192" t="s">
        <v>129</v>
      </c>
      <c r="D4192" t="s">
        <v>71</v>
      </c>
    </row>
    <row r="4193" spans="1:4">
      <c r="A4193" s="1">
        <v>52396782</v>
      </c>
      <c r="B4193" s="1">
        <v>6112</v>
      </c>
      <c r="C4193" t="s">
        <v>129</v>
      </c>
      <c r="D4193" t="s">
        <v>71</v>
      </c>
    </row>
    <row r="4194" spans="1:4">
      <c r="A4194" s="1">
        <v>52396783</v>
      </c>
      <c r="B4194" s="1">
        <v>6113</v>
      </c>
      <c r="C4194" t="s">
        <v>129</v>
      </c>
      <c r="D4194" t="s">
        <v>71</v>
      </c>
    </row>
    <row r="4195" spans="1:4">
      <c r="A4195" s="1">
        <v>52396784</v>
      </c>
      <c r="B4195" s="1">
        <v>6114</v>
      </c>
      <c r="C4195" t="s">
        <v>129</v>
      </c>
      <c r="D4195" t="s">
        <v>71</v>
      </c>
    </row>
    <row r="4196" spans="1:4">
      <c r="A4196" s="1">
        <v>52396785</v>
      </c>
      <c r="B4196" s="1">
        <v>6115</v>
      </c>
      <c r="C4196" t="s">
        <v>129</v>
      </c>
      <c r="D4196" t="s">
        <v>71</v>
      </c>
    </row>
    <row r="4197" spans="1:4">
      <c r="A4197" s="1">
        <v>52396786</v>
      </c>
      <c r="B4197" s="1">
        <v>6116</v>
      </c>
      <c r="C4197" t="s">
        <v>129</v>
      </c>
      <c r="D4197" t="s">
        <v>71</v>
      </c>
    </row>
    <row r="4198" spans="1:4">
      <c r="A4198" s="1">
        <v>52396787</v>
      </c>
      <c r="B4198" s="1">
        <v>6117</v>
      </c>
      <c r="C4198" t="s">
        <v>129</v>
      </c>
      <c r="D4198" t="s">
        <v>71</v>
      </c>
    </row>
    <row r="4199" spans="1:4">
      <c r="A4199" s="1">
        <v>52396788</v>
      </c>
      <c r="B4199" s="1">
        <v>6118</v>
      </c>
      <c r="C4199" t="s">
        <v>129</v>
      </c>
      <c r="D4199" t="s">
        <v>71</v>
      </c>
    </row>
    <row r="4200" spans="1:4">
      <c r="A4200" s="1">
        <v>52396789</v>
      </c>
      <c r="B4200" s="1">
        <v>6119</v>
      </c>
      <c r="C4200" t="s">
        <v>129</v>
      </c>
      <c r="D4200" t="s">
        <v>71</v>
      </c>
    </row>
    <row r="4201" spans="1:4">
      <c r="A4201" s="1">
        <v>52396770</v>
      </c>
      <c r="B4201" s="1">
        <v>6120</v>
      </c>
      <c r="C4201" t="s">
        <v>129</v>
      </c>
      <c r="D4201" t="s">
        <v>71</v>
      </c>
    </row>
    <row r="4202" spans="1:4">
      <c r="A4202" s="1">
        <v>52396771</v>
      </c>
      <c r="B4202" s="1">
        <v>6121</v>
      </c>
      <c r="C4202" t="s">
        <v>129</v>
      </c>
      <c r="D4202" t="s">
        <v>71</v>
      </c>
    </row>
    <row r="4203" spans="1:4">
      <c r="A4203" s="1">
        <v>52396772</v>
      </c>
      <c r="B4203" s="1">
        <v>6122</v>
      </c>
      <c r="C4203" t="s">
        <v>129</v>
      </c>
      <c r="D4203" t="s">
        <v>71</v>
      </c>
    </row>
    <row r="4204" spans="1:4">
      <c r="A4204" s="1">
        <v>52396773</v>
      </c>
      <c r="B4204" s="1">
        <v>6123</v>
      </c>
      <c r="C4204" t="s">
        <v>129</v>
      </c>
      <c r="D4204" t="s">
        <v>71</v>
      </c>
    </row>
    <row r="4205" spans="1:4">
      <c r="A4205" s="1">
        <v>52396774</v>
      </c>
      <c r="B4205" s="1">
        <v>6124</v>
      </c>
      <c r="C4205" t="s">
        <v>129</v>
      </c>
      <c r="D4205" t="s">
        <v>71</v>
      </c>
    </row>
    <row r="4206" spans="1:4">
      <c r="A4206" s="1">
        <v>52396775</v>
      </c>
      <c r="B4206" s="1">
        <v>6125</v>
      </c>
      <c r="C4206" t="s">
        <v>129</v>
      </c>
      <c r="D4206" t="s">
        <v>71</v>
      </c>
    </row>
    <row r="4207" spans="1:4">
      <c r="A4207" s="1">
        <v>52396776</v>
      </c>
      <c r="B4207" s="1">
        <v>6126</v>
      </c>
      <c r="C4207" t="s">
        <v>129</v>
      </c>
      <c r="D4207" t="s">
        <v>71</v>
      </c>
    </row>
    <row r="4208" spans="1:4">
      <c r="A4208" s="1">
        <v>52396777</v>
      </c>
      <c r="B4208" s="1">
        <v>6127</v>
      </c>
      <c r="C4208" t="s">
        <v>129</v>
      </c>
      <c r="D4208" t="s">
        <v>71</v>
      </c>
    </row>
    <row r="4209" spans="1:4">
      <c r="A4209" s="1">
        <v>52396778</v>
      </c>
      <c r="B4209" s="1">
        <v>6128</v>
      </c>
      <c r="C4209" t="s">
        <v>129</v>
      </c>
      <c r="D4209" t="s">
        <v>71</v>
      </c>
    </row>
    <row r="4210" spans="1:4">
      <c r="A4210" s="1">
        <v>52396779</v>
      </c>
      <c r="B4210" s="1">
        <v>6129</v>
      </c>
      <c r="C4210" t="s">
        <v>129</v>
      </c>
      <c r="D4210" t="s">
        <v>71</v>
      </c>
    </row>
    <row r="4211" spans="1:4">
      <c r="A4211" s="1">
        <v>52396760</v>
      </c>
      <c r="B4211" s="1">
        <v>6130</v>
      </c>
      <c r="C4211" t="s">
        <v>129</v>
      </c>
      <c r="D4211" t="s">
        <v>71</v>
      </c>
    </row>
    <row r="4212" spans="1:4">
      <c r="A4212" s="1">
        <v>52396761</v>
      </c>
      <c r="B4212" s="1">
        <v>6131</v>
      </c>
      <c r="C4212" t="s">
        <v>129</v>
      </c>
      <c r="D4212" t="s">
        <v>71</v>
      </c>
    </row>
    <row r="4213" spans="1:4">
      <c r="A4213" s="1">
        <v>52396762</v>
      </c>
      <c r="B4213" s="1">
        <v>6132</v>
      </c>
      <c r="C4213" t="s">
        <v>129</v>
      </c>
      <c r="D4213" t="s">
        <v>71</v>
      </c>
    </row>
    <row r="4214" spans="1:4">
      <c r="A4214" s="1">
        <v>52396763</v>
      </c>
      <c r="B4214" s="1">
        <v>6133</v>
      </c>
      <c r="C4214" t="s">
        <v>129</v>
      </c>
      <c r="D4214" t="s">
        <v>71</v>
      </c>
    </row>
    <row r="4215" spans="1:4">
      <c r="A4215" s="1">
        <v>52396764</v>
      </c>
      <c r="B4215" s="1">
        <v>6134</v>
      </c>
      <c r="C4215" t="s">
        <v>129</v>
      </c>
      <c r="D4215" t="s">
        <v>71</v>
      </c>
    </row>
    <row r="4216" spans="1:4">
      <c r="A4216" s="1">
        <v>52396765</v>
      </c>
      <c r="B4216" s="1">
        <v>6135</v>
      </c>
      <c r="C4216" t="s">
        <v>129</v>
      </c>
      <c r="D4216" t="s">
        <v>71</v>
      </c>
    </row>
    <row r="4217" spans="1:4">
      <c r="A4217" s="1">
        <v>52396766</v>
      </c>
      <c r="B4217" s="1">
        <v>6136</v>
      </c>
      <c r="C4217" t="s">
        <v>129</v>
      </c>
      <c r="D4217" t="s">
        <v>71</v>
      </c>
    </row>
    <row r="4218" spans="1:4">
      <c r="A4218" s="1">
        <v>52396767</v>
      </c>
      <c r="B4218" s="1">
        <v>6137</v>
      </c>
      <c r="C4218" t="s">
        <v>129</v>
      </c>
      <c r="D4218" t="s">
        <v>71</v>
      </c>
    </row>
    <row r="4219" spans="1:4">
      <c r="A4219" s="1">
        <v>52396768</v>
      </c>
      <c r="B4219" s="1">
        <v>6138</v>
      </c>
      <c r="C4219" t="s">
        <v>129</v>
      </c>
      <c r="D4219" t="s">
        <v>71</v>
      </c>
    </row>
    <row r="4220" spans="1:4">
      <c r="A4220" s="1">
        <v>52396769</v>
      </c>
      <c r="B4220" s="1">
        <v>6139</v>
      </c>
      <c r="C4220" t="s">
        <v>129</v>
      </c>
      <c r="D4220" t="s">
        <v>71</v>
      </c>
    </row>
    <row r="4221" spans="1:4">
      <c r="A4221" s="1">
        <v>52396750</v>
      </c>
      <c r="B4221" s="1">
        <v>6140</v>
      </c>
      <c r="C4221" t="s">
        <v>129</v>
      </c>
      <c r="D4221" t="s">
        <v>71</v>
      </c>
    </row>
    <row r="4222" spans="1:4">
      <c r="A4222" s="1">
        <v>52396751</v>
      </c>
      <c r="B4222" s="1">
        <v>6141</v>
      </c>
      <c r="C4222" t="s">
        <v>129</v>
      </c>
      <c r="D4222" t="s">
        <v>71</v>
      </c>
    </row>
    <row r="4223" spans="1:4">
      <c r="A4223" s="1">
        <v>52396752</v>
      </c>
      <c r="B4223" s="1">
        <v>6142</v>
      </c>
      <c r="C4223" t="s">
        <v>129</v>
      </c>
      <c r="D4223" t="s">
        <v>71</v>
      </c>
    </row>
    <row r="4224" spans="1:4">
      <c r="A4224" s="1">
        <v>52396753</v>
      </c>
      <c r="B4224" s="1">
        <v>6143</v>
      </c>
      <c r="C4224" t="s">
        <v>129</v>
      </c>
      <c r="D4224" t="s">
        <v>71</v>
      </c>
    </row>
    <row r="4225" spans="1:4">
      <c r="A4225" s="1">
        <v>52396754</v>
      </c>
      <c r="B4225" s="1">
        <v>6144</v>
      </c>
      <c r="C4225" t="s">
        <v>129</v>
      </c>
      <c r="D4225" t="s">
        <v>71</v>
      </c>
    </row>
    <row r="4226" spans="1:4">
      <c r="A4226" s="1">
        <v>52396755</v>
      </c>
      <c r="B4226" s="1">
        <v>6145</v>
      </c>
      <c r="C4226" t="s">
        <v>129</v>
      </c>
      <c r="D4226" t="s">
        <v>71</v>
      </c>
    </row>
    <row r="4227" spans="1:4">
      <c r="A4227" s="1">
        <v>52396756</v>
      </c>
      <c r="B4227" s="1">
        <v>6146</v>
      </c>
      <c r="C4227" t="s">
        <v>129</v>
      </c>
      <c r="D4227" t="s">
        <v>71</v>
      </c>
    </row>
    <row r="4228" spans="1:4">
      <c r="A4228" s="1">
        <v>52396757</v>
      </c>
      <c r="B4228" s="1">
        <v>6147</v>
      </c>
      <c r="C4228" t="s">
        <v>129</v>
      </c>
      <c r="D4228" t="s">
        <v>71</v>
      </c>
    </row>
    <row r="4229" spans="1:4">
      <c r="A4229" s="1">
        <v>52396758</v>
      </c>
      <c r="B4229" s="1">
        <v>6148</v>
      </c>
      <c r="C4229" t="s">
        <v>129</v>
      </c>
      <c r="D4229" t="s">
        <v>71</v>
      </c>
    </row>
    <row r="4230" spans="1:4">
      <c r="A4230" s="1">
        <v>52396759</v>
      </c>
      <c r="B4230" s="1">
        <v>6149</v>
      </c>
      <c r="C4230" t="s">
        <v>129</v>
      </c>
      <c r="D4230" t="s">
        <v>71</v>
      </c>
    </row>
    <row r="4231" spans="1:4">
      <c r="A4231" s="1">
        <v>52396740</v>
      </c>
      <c r="B4231" s="1">
        <v>6150</v>
      </c>
      <c r="C4231" t="s">
        <v>129</v>
      </c>
      <c r="D4231" t="s">
        <v>71</v>
      </c>
    </row>
    <row r="4232" spans="1:4">
      <c r="A4232" s="1">
        <v>52396741</v>
      </c>
      <c r="B4232" s="1">
        <v>6151</v>
      </c>
      <c r="C4232" t="s">
        <v>129</v>
      </c>
      <c r="D4232" t="s">
        <v>71</v>
      </c>
    </row>
    <row r="4233" spans="1:4">
      <c r="A4233" s="1">
        <v>52396742</v>
      </c>
      <c r="B4233" s="1">
        <v>6152</v>
      </c>
      <c r="C4233" t="s">
        <v>129</v>
      </c>
      <c r="D4233" t="s">
        <v>71</v>
      </c>
    </row>
    <row r="4234" spans="1:4">
      <c r="A4234" s="1">
        <v>52396743</v>
      </c>
      <c r="B4234" s="1">
        <v>6153</v>
      </c>
      <c r="C4234" t="s">
        <v>129</v>
      </c>
      <c r="D4234" t="s">
        <v>71</v>
      </c>
    </row>
    <row r="4235" spans="1:4">
      <c r="A4235" s="1">
        <v>52396744</v>
      </c>
      <c r="B4235" s="1">
        <v>6154</v>
      </c>
      <c r="C4235" t="s">
        <v>129</v>
      </c>
      <c r="D4235" t="s">
        <v>71</v>
      </c>
    </row>
    <row r="4236" spans="1:4">
      <c r="A4236" s="1">
        <v>52396745</v>
      </c>
      <c r="B4236" s="1">
        <v>6155</v>
      </c>
      <c r="C4236" t="s">
        <v>129</v>
      </c>
      <c r="D4236" t="s">
        <v>71</v>
      </c>
    </row>
    <row r="4237" spans="1:4">
      <c r="A4237" s="1">
        <v>52396746</v>
      </c>
      <c r="B4237" s="1">
        <v>6156</v>
      </c>
      <c r="C4237" t="s">
        <v>129</v>
      </c>
      <c r="D4237" t="s">
        <v>71</v>
      </c>
    </row>
    <row r="4238" spans="1:4">
      <c r="A4238" s="1">
        <v>52396747</v>
      </c>
      <c r="B4238" s="1">
        <v>6157</v>
      </c>
      <c r="C4238" t="s">
        <v>129</v>
      </c>
      <c r="D4238" t="s">
        <v>71</v>
      </c>
    </row>
    <row r="4239" spans="1:4">
      <c r="A4239" s="1">
        <v>52396748</v>
      </c>
      <c r="B4239" s="1">
        <v>6158</v>
      </c>
      <c r="C4239" t="s">
        <v>129</v>
      </c>
      <c r="D4239" t="s">
        <v>71</v>
      </c>
    </row>
    <row r="4240" spans="1:4">
      <c r="A4240" s="1">
        <v>52396749</v>
      </c>
      <c r="B4240" s="1">
        <v>6159</v>
      </c>
      <c r="C4240" t="s">
        <v>129</v>
      </c>
      <c r="D4240" t="s">
        <v>71</v>
      </c>
    </row>
    <row r="4241" spans="1:4">
      <c r="A4241" s="1">
        <v>52396730</v>
      </c>
      <c r="B4241" s="1">
        <v>6160</v>
      </c>
      <c r="C4241" t="s">
        <v>129</v>
      </c>
      <c r="D4241" t="s">
        <v>71</v>
      </c>
    </row>
    <row r="4242" spans="1:4">
      <c r="A4242" s="1">
        <v>52396731</v>
      </c>
      <c r="B4242" s="1">
        <v>6161</v>
      </c>
      <c r="C4242" t="s">
        <v>129</v>
      </c>
      <c r="D4242" t="s">
        <v>71</v>
      </c>
    </row>
    <row r="4243" spans="1:4">
      <c r="A4243" s="1">
        <v>52396732</v>
      </c>
      <c r="B4243" s="1">
        <v>6162</v>
      </c>
      <c r="C4243" t="s">
        <v>129</v>
      </c>
      <c r="D4243" t="s">
        <v>71</v>
      </c>
    </row>
    <row r="4244" spans="1:4">
      <c r="A4244" s="1">
        <v>52396733</v>
      </c>
      <c r="B4244" s="1">
        <v>6163</v>
      </c>
      <c r="C4244" t="s">
        <v>129</v>
      </c>
      <c r="D4244" t="s">
        <v>71</v>
      </c>
    </row>
    <row r="4245" spans="1:4">
      <c r="A4245" s="1">
        <v>52396734</v>
      </c>
      <c r="B4245" s="1">
        <v>6164</v>
      </c>
      <c r="C4245" t="s">
        <v>129</v>
      </c>
      <c r="D4245" t="s">
        <v>71</v>
      </c>
    </row>
    <row r="4246" spans="1:4">
      <c r="A4246" s="1">
        <v>52396735</v>
      </c>
      <c r="B4246" s="1">
        <v>6165</v>
      </c>
      <c r="C4246" t="s">
        <v>129</v>
      </c>
      <c r="D4246" t="s">
        <v>71</v>
      </c>
    </row>
    <row r="4247" spans="1:4">
      <c r="A4247" s="1">
        <v>52396736</v>
      </c>
      <c r="B4247" s="1">
        <v>6166</v>
      </c>
      <c r="C4247" t="s">
        <v>129</v>
      </c>
      <c r="D4247" t="s">
        <v>71</v>
      </c>
    </row>
    <row r="4248" spans="1:4">
      <c r="A4248" s="1">
        <v>52396737</v>
      </c>
      <c r="B4248" s="1">
        <v>6167</v>
      </c>
      <c r="C4248" t="s">
        <v>129</v>
      </c>
      <c r="D4248" t="s">
        <v>71</v>
      </c>
    </row>
    <row r="4249" spans="1:4">
      <c r="A4249" s="1">
        <v>52396738</v>
      </c>
      <c r="B4249" s="1">
        <v>6168</v>
      </c>
      <c r="C4249" t="s">
        <v>129</v>
      </c>
      <c r="D4249" t="s">
        <v>71</v>
      </c>
    </row>
    <row r="4250" spans="1:4">
      <c r="A4250" s="1">
        <v>52396739</v>
      </c>
      <c r="B4250" s="1">
        <v>6169</v>
      </c>
      <c r="C4250" t="s">
        <v>129</v>
      </c>
      <c r="D4250" t="s">
        <v>71</v>
      </c>
    </row>
    <row r="4251" spans="1:4">
      <c r="A4251" s="1">
        <v>52396720</v>
      </c>
      <c r="B4251" s="1">
        <v>6170</v>
      </c>
      <c r="C4251" t="s">
        <v>129</v>
      </c>
      <c r="D4251" t="s">
        <v>71</v>
      </c>
    </row>
    <row r="4252" spans="1:4">
      <c r="A4252" s="1">
        <v>52396721</v>
      </c>
      <c r="B4252" s="1">
        <v>6171</v>
      </c>
      <c r="C4252" t="s">
        <v>129</v>
      </c>
      <c r="D4252" t="s">
        <v>71</v>
      </c>
    </row>
    <row r="4253" spans="1:4">
      <c r="A4253" s="1">
        <v>52396722</v>
      </c>
      <c r="B4253" s="1">
        <v>6172</v>
      </c>
      <c r="C4253" t="s">
        <v>129</v>
      </c>
      <c r="D4253" t="s">
        <v>71</v>
      </c>
    </row>
    <row r="4254" spans="1:4">
      <c r="A4254" s="1">
        <v>52396723</v>
      </c>
      <c r="B4254" s="1">
        <v>6173</v>
      </c>
      <c r="C4254" t="s">
        <v>129</v>
      </c>
      <c r="D4254" t="s">
        <v>71</v>
      </c>
    </row>
    <row r="4255" spans="1:4">
      <c r="A4255" s="1">
        <v>52396724</v>
      </c>
      <c r="B4255" s="1">
        <v>6174</v>
      </c>
      <c r="C4255" t="s">
        <v>129</v>
      </c>
      <c r="D4255" t="s">
        <v>71</v>
      </c>
    </row>
    <row r="4256" spans="1:4">
      <c r="A4256" s="1">
        <v>52396725</v>
      </c>
      <c r="B4256" s="1">
        <v>6175</v>
      </c>
      <c r="C4256" t="s">
        <v>129</v>
      </c>
      <c r="D4256" t="s">
        <v>71</v>
      </c>
    </row>
    <row r="4257" spans="1:4">
      <c r="A4257" s="1">
        <v>52396726</v>
      </c>
      <c r="B4257" s="1">
        <v>6176</v>
      </c>
      <c r="C4257" t="s">
        <v>129</v>
      </c>
      <c r="D4257" t="s">
        <v>71</v>
      </c>
    </row>
    <row r="4258" spans="1:4">
      <c r="A4258" s="1">
        <v>52396727</v>
      </c>
      <c r="B4258" s="1">
        <v>6177</v>
      </c>
      <c r="C4258" t="s">
        <v>129</v>
      </c>
      <c r="D4258" t="s">
        <v>71</v>
      </c>
    </row>
    <row r="4259" spans="1:4">
      <c r="A4259" s="1">
        <v>52396728</v>
      </c>
      <c r="B4259" s="1">
        <v>6178</v>
      </c>
      <c r="C4259" t="s">
        <v>129</v>
      </c>
      <c r="D4259" t="s">
        <v>71</v>
      </c>
    </row>
    <row r="4260" spans="1:4">
      <c r="A4260" s="1">
        <v>52396729</v>
      </c>
      <c r="B4260" s="1">
        <v>6179</v>
      </c>
      <c r="C4260" t="s">
        <v>129</v>
      </c>
      <c r="D4260" t="s">
        <v>71</v>
      </c>
    </row>
    <row r="4261" spans="1:4">
      <c r="A4261" s="1">
        <v>52396710</v>
      </c>
      <c r="B4261" s="1">
        <v>6180</v>
      </c>
      <c r="C4261" t="s">
        <v>129</v>
      </c>
      <c r="D4261" t="s">
        <v>71</v>
      </c>
    </row>
    <row r="4262" spans="1:4">
      <c r="A4262" s="1">
        <v>52396711</v>
      </c>
      <c r="B4262" s="1">
        <v>6181</v>
      </c>
      <c r="C4262" t="s">
        <v>129</v>
      </c>
      <c r="D4262" t="s">
        <v>71</v>
      </c>
    </row>
    <row r="4263" spans="1:4">
      <c r="A4263" s="1">
        <v>52396712</v>
      </c>
      <c r="B4263" s="1">
        <v>6182</v>
      </c>
      <c r="C4263" t="s">
        <v>129</v>
      </c>
      <c r="D4263" t="s">
        <v>71</v>
      </c>
    </row>
    <row r="4264" spans="1:4">
      <c r="A4264" s="1">
        <v>52396713</v>
      </c>
      <c r="B4264" s="1">
        <v>6183</v>
      </c>
      <c r="C4264" t="s">
        <v>129</v>
      </c>
      <c r="D4264" t="s">
        <v>71</v>
      </c>
    </row>
    <row r="4265" spans="1:4">
      <c r="A4265" s="1">
        <v>52396714</v>
      </c>
      <c r="B4265" s="1">
        <v>6184</v>
      </c>
      <c r="C4265" t="s">
        <v>129</v>
      </c>
      <c r="D4265" t="s">
        <v>71</v>
      </c>
    </row>
    <row r="4266" spans="1:4">
      <c r="A4266" s="1">
        <v>52396715</v>
      </c>
      <c r="B4266" s="1">
        <v>6185</v>
      </c>
      <c r="C4266" t="s">
        <v>129</v>
      </c>
      <c r="D4266" t="s">
        <v>71</v>
      </c>
    </row>
    <row r="4267" spans="1:4">
      <c r="A4267" s="1">
        <v>52396716</v>
      </c>
      <c r="B4267" s="1">
        <v>6186</v>
      </c>
      <c r="C4267" t="s">
        <v>129</v>
      </c>
      <c r="D4267" t="s">
        <v>71</v>
      </c>
    </row>
    <row r="4268" spans="1:4">
      <c r="A4268" s="1">
        <v>52396717</v>
      </c>
      <c r="B4268" s="1">
        <v>6187</v>
      </c>
      <c r="C4268" t="s">
        <v>129</v>
      </c>
      <c r="D4268" t="s">
        <v>71</v>
      </c>
    </row>
    <row r="4269" spans="1:4">
      <c r="A4269" s="1">
        <v>52396718</v>
      </c>
      <c r="B4269" s="1">
        <v>6188</v>
      </c>
      <c r="C4269" t="s">
        <v>129</v>
      </c>
      <c r="D4269" t="s">
        <v>71</v>
      </c>
    </row>
    <row r="4270" spans="1:4">
      <c r="A4270" s="1">
        <v>52396719</v>
      </c>
      <c r="B4270" s="1">
        <v>6189</v>
      </c>
      <c r="C4270" t="s">
        <v>129</v>
      </c>
      <c r="D4270" t="s">
        <v>71</v>
      </c>
    </row>
    <row r="4271" spans="1:4">
      <c r="A4271" s="1">
        <v>52396700</v>
      </c>
      <c r="B4271" s="1">
        <v>6190</v>
      </c>
      <c r="C4271" t="s">
        <v>129</v>
      </c>
      <c r="D4271" t="s">
        <v>71</v>
      </c>
    </row>
    <row r="4272" spans="1:4">
      <c r="A4272" s="1">
        <v>52396701</v>
      </c>
      <c r="B4272" s="1">
        <v>6191</v>
      </c>
      <c r="C4272" t="s">
        <v>129</v>
      </c>
      <c r="D4272" t="s">
        <v>71</v>
      </c>
    </row>
    <row r="4273" spans="1:4">
      <c r="A4273" s="1">
        <v>52396702</v>
      </c>
      <c r="B4273" s="1">
        <v>6192</v>
      </c>
      <c r="C4273" t="s">
        <v>129</v>
      </c>
      <c r="D4273" t="s">
        <v>71</v>
      </c>
    </row>
    <row r="4274" spans="1:4">
      <c r="A4274" s="1">
        <v>52396703</v>
      </c>
      <c r="B4274" s="1">
        <v>6193</v>
      </c>
      <c r="C4274" t="s">
        <v>129</v>
      </c>
      <c r="D4274" t="s">
        <v>71</v>
      </c>
    </row>
    <row r="4275" spans="1:4">
      <c r="A4275" s="1">
        <v>52396704</v>
      </c>
      <c r="B4275" s="1">
        <v>6194</v>
      </c>
      <c r="C4275" t="s">
        <v>129</v>
      </c>
      <c r="D4275" t="s">
        <v>71</v>
      </c>
    </row>
    <row r="4276" spans="1:4">
      <c r="A4276" s="1">
        <v>52396705</v>
      </c>
      <c r="B4276" s="1">
        <v>6195</v>
      </c>
      <c r="C4276" t="s">
        <v>129</v>
      </c>
      <c r="D4276" t="s">
        <v>71</v>
      </c>
    </row>
    <row r="4277" spans="1:4">
      <c r="A4277" s="1">
        <v>52396706</v>
      </c>
      <c r="B4277" s="1">
        <v>6196</v>
      </c>
      <c r="C4277" t="s">
        <v>129</v>
      </c>
      <c r="D4277" t="s">
        <v>71</v>
      </c>
    </row>
    <row r="4278" spans="1:4">
      <c r="A4278" s="1">
        <v>52396707</v>
      </c>
      <c r="B4278" s="1">
        <v>6197</v>
      </c>
      <c r="C4278" t="s">
        <v>129</v>
      </c>
      <c r="D4278" t="s">
        <v>71</v>
      </c>
    </row>
    <row r="4279" spans="1:4">
      <c r="A4279" s="1">
        <v>52396708</v>
      </c>
      <c r="B4279" s="1">
        <v>6198</v>
      </c>
      <c r="C4279" t="s">
        <v>129</v>
      </c>
      <c r="D4279" t="s">
        <v>71</v>
      </c>
    </row>
    <row r="4280" spans="1:4">
      <c r="A4280" s="1">
        <v>52396709</v>
      </c>
      <c r="B4280" s="1">
        <v>6199</v>
      </c>
      <c r="C4280" t="s">
        <v>129</v>
      </c>
      <c r="D4280" t="s">
        <v>71</v>
      </c>
    </row>
    <row r="4281" spans="1:4">
      <c r="A4281" s="1">
        <v>52406090</v>
      </c>
      <c r="B4281" s="1">
        <v>6200</v>
      </c>
      <c r="C4281" t="s">
        <v>137</v>
      </c>
      <c r="D4281" t="s">
        <v>72</v>
      </c>
    </row>
    <row r="4282" spans="1:4">
      <c r="A4282" s="1">
        <v>52406091</v>
      </c>
      <c r="B4282" s="1">
        <v>6201</v>
      </c>
      <c r="C4282" t="s">
        <v>137</v>
      </c>
      <c r="D4282" t="s">
        <v>72</v>
      </c>
    </row>
    <row r="4283" spans="1:4">
      <c r="A4283" s="1">
        <v>52406092</v>
      </c>
      <c r="B4283" s="1">
        <v>6202</v>
      </c>
      <c r="C4283" t="s">
        <v>137</v>
      </c>
      <c r="D4283" t="s">
        <v>72</v>
      </c>
    </row>
    <row r="4284" spans="1:4">
      <c r="A4284" s="1">
        <v>52406093</v>
      </c>
      <c r="B4284" s="1">
        <v>6203</v>
      </c>
      <c r="C4284" t="s">
        <v>137</v>
      </c>
      <c r="D4284" t="s">
        <v>72</v>
      </c>
    </row>
    <row r="4285" spans="1:4">
      <c r="A4285" s="1">
        <v>52406094</v>
      </c>
      <c r="B4285" s="1">
        <v>6204</v>
      </c>
      <c r="C4285" t="s">
        <v>137</v>
      </c>
      <c r="D4285" t="s">
        <v>72</v>
      </c>
    </row>
    <row r="4286" spans="1:4">
      <c r="A4286" s="1">
        <v>52406095</v>
      </c>
      <c r="B4286" s="1">
        <v>6205</v>
      </c>
      <c r="C4286" t="s">
        <v>137</v>
      </c>
      <c r="D4286" t="s">
        <v>72</v>
      </c>
    </row>
    <row r="4287" spans="1:4">
      <c r="A4287" s="1">
        <v>52406096</v>
      </c>
      <c r="B4287" s="1">
        <v>6206</v>
      </c>
      <c r="C4287" t="s">
        <v>137</v>
      </c>
      <c r="D4287" t="s">
        <v>72</v>
      </c>
    </row>
    <row r="4288" spans="1:4">
      <c r="A4288" s="1">
        <v>52406097</v>
      </c>
      <c r="B4288" s="1">
        <v>6207</v>
      </c>
      <c r="C4288" t="s">
        <v>137</v>
      </c>
      <c r="D4288" t="s">
        <v>72</v>
      </c>
    </row>
    <row r="4289" spans="1:4">
      <c r="A4289" s="1">
        <v>52406098</v>
      </c>
      <c r="B4289" s="1">
        <v>6208</v>
      </c>
      <c r="C4289" t="s">
        <v>137</v>
      </c>
      <c r="D4289" t="s">
        <v>72</v>
      </c>
    </row>
    <row r="4290" spans="1:4">
      <c r="A4290" s="1">
        <v>52406099</v>
      </c>
      <c r="B4290" s="1">
        <v>6209</v>
      </c>
      <c r="C4290" t="s">
        <v>137</v>
      </c>
      <c r="D4290" t="s">
        <v>72</v>
      </c>
    </row>
    <row r="4291" spans="1:4">
      <c r="A4291" s="1">
        <v>52406080</v>
      </c>
      <c r="B4291" s="1">
        <v>6210</v>
      </c>
      <c r="C4291" t="s">
        <v>137</v>
      </c>
      <c r="D4291" t="s">
        <v>72</v>
      </c>
    </row>
    <row r="4292" spans="1:4">
      <c r="A4292" s="1">
        <v>52406081</v>
      </c>
      <c r="B4292" s="1">
        <v>6211</v>
      </c>
      <c r="C4292" t="s">
        <v>137</v>
      </c>
      <c r="D4292" t="s">
        <v>72</v>
      </c>
    </row>
    <row r="4293" spans="1:4">
      <c r="A4293" s="1">
        <v>52406082</v>
      </c>
      <c r="B4293" s="1">
        <v>6212</v>
      </c>
      <c r="C4293" t="s">
        <v>137</v>
      </c>
      <c r="D4293" t="s">
        <v>72</v>
      </c>
    </row>
    <row r="4294" spans="1:4">
      <c r="A4294" s="1">
        <v>52406083</v>
      </c>
      <c r="B4294" s="1">
        <v>6213</v>
      </c>
      <c r="C4294" t="s">
        <v>137</v>
      </c>
      <c r="D4294" t="s">
        <v>72</v>
      </c>
    </row>
    <row r="4295" spans="1:4">
      <c r="A4295" s="1">
        <v>52406084</v>
      </c>
      <c r="B4295" s="1">
        <v>6214</v>
      </c>
      <c r="C4295" t="s">
        <v>137</v>
      </c>
      <c r="D4295" t="s">
        <v>72</v>
      </c>
    </row>
    <row r="4296" spans="1:4">
      <c r="A4296" s="1">
        <v>52406085</v>
      </c>
      <c r="B4296" s="1">
        <v>6215</v>
      </c>
      <c r="C4296" t="s">
        <v>137</v>
      </c>
      <c r="D4296" t="s">
        <v>72</v>
      </c>
    </row>
    <row r="4297" spans="1:4">
      <c r="A4297" s="1">
        <v>52406086</v>
      </c>
      <c r="B4297" s="1">
        <v>6216</v>
      </c>
      <c r="C4297" t="s">
        <v>137</v>
      </c>
      <c r="D4297" t="s">
        <v>72</v>
      </c>
    </row>
    <row r="4298" spans="1:4">
      <c r="A4298" s="1">
        <v>52406087</v>
      </c>
      <c r="B4298" s="1">
        <v>6217</v>
      </c>
      <c r="C4298" t="s">
        <v>137</v>
      </c>
      <c r="D4298" t="s">
        <v>72</v>
      </c>
    </row>
    <row r="4299" spans="1:4">
      <c r="A4299" s="1">
        <v>52406088</v>
      </c>
      <c r="B4299" s="1">
        <v>6218</v>
      </c>
      <c r="C4299" t="s">
        <v>137</v>
      </c>
      <c r="D4299" t="s">
        <v>72</v>
      </c>
    </row>
    <row r="4300" spans="1:4">
      <c r="A4300" s="1">
        <v>52406089</v>
      </c>
      <c r="B4300" s="1">
        <v>6219</v>
      </c>
      <c r="C4300" t="s">
        <v>137</v>
      </c>
      <c r="D4300" t="s">
        <v>72</v>
      </c>
    </row>
    <row r="4301" spans="1:4">
      <c r="A4301" s="1">
        <v>52406070</v>
      </c>
      <c r="B4301" s="1">
        <v>6220</v>
      </c>
      <c r="C4301" t="s">
        <v>137</v>
      </c>
      <c r="D4301" t="s">
        <v>72</v>
      </c>
    </row>
    <row r="4302" spans="1:4">
      <c r="A4302" s="1">
        <v>52406071</v>
      </c>
      <c r="B4302" s="1">
        <v>6221</v>
      </c>
      <c r="C4302" t="s">
        <v>137</v>
      </c>
      <c r="D4302" t="s">
        <v>72</v>
      </c>
    </row>
    <row r="4303" spans="1:4">
      <c r="A4303" s="1">
        <v>52406072</v>
      </c>
      <c r="B4303" s="1">
        <v>6222</v>
      </c>
      <c r="C4303" t="s">
        <v>137</v>
      </c>
      <c r="D4303" t="s">
        <v>72</v>
      </c>
    </row>
    <row r="4304" spans="1:4">
      <c r="A4304" s="1">
        <v>52406073</v>
      </c>
      <c r="B4304" s="1">
        <v>6223</v>
      </c>
      <c r="C4304" t="s">
        <v>137</v>
      </c>
      <c r="D4304" t="s">
        <v>72</v>
      </c>
    </row>
    <row r="4305" spans="1:4">
      <c r="A4305" s="1">
        <v>52406074</v>
      </c>
      <c r="B4305" s="1">
        <v>6224</v>
      </c>
      <c r="C4305" t="s">
        <v>137</v>
      </c>
      <c r="D4305" t="s">
        <v>72</v>
      </c>
    </row>
    <row r="4306" spans="1:4">
      <c r="A4306" s="1">
        <v>52406075</v>
      </c>
      <c r="B4306" s="1">
        <v>6225</v>
      </c>
      <c r="C4306" t="s">
        <v>137</v>
      </c>
      <c r="D4306" t="s">
        <v>72</v>
      </c>
    </row>
    <row r="4307" spans="1:4">
      <c r="A4307" s="1">
        <v>52406076</v>
      </c>
      <c r="B4307" s="1">
        <v>6226</v>
      </c>
      <c r="C4307" t="s">
        <v>137</v>
      </c>
      <c r="D4307" t="s">
        <v>72</v>
      </c>
    </row>
    <row r="4308" spans="1:4">
      <c r="A4308" s="1">
        <v>52406077</v>
      </c>
      <c r="B4308" s="1">
        <v>6227</v>
      </c>
      <c r="C4308" t="s">
        <v>137</v>
      </c>
      <c r="D4308" t="s">
        <v>72</v>
      </c>
    </row>
    <row r="4309" spans="1:4">
      <c r="A4309" s="1">
        <v>52406078</v>
      </c>
      <c r="B4309" s="1">
        <v>6228</v>
      </c>
      <c r="C4309" t="s">
        <v>137</v>
      </c>
      <c r="D4309" t="s">
        <v>72</v>
      </c>
    </row>
    <row r="4310" spans="1:4">
      <c r="A4310" s="1">
        <v>52406079</v>
      </c>
      <c r="B4310" s="1">
        <v>6229</v>
      </c>
      <c r="C4310" t="s">
        <v>137</v>
      </c>
      <c r="D4310" t="s">
        <v>72</v>
      </c>
    </row>
    <row r="4311" spans="1:4">
      <c r="A4311" s="1">
        <v>52406060</v>
      </c>
      <c r="B4311" s="1">
        <v>6230</v>
      </c>
      <c r="C4311" t="s">
        <v>137</v>
      </c>
      <c r="D4311" t="s">
        <v>72</v>
      </c>
    </row>
    <row r="4312" spans="1:4">
      <c r="A4312" s="1">
        <v>52406061</v>
      </c>
      <c r="B4312" s="1">
        <v>6231</v>
      </c>
      <c r="C4312" t="s">
        <v>137</v>
      </c>
      <c r="D4312" t="s">
        <v>72</v>
      </c>
    </row>
    <row r="4313" spans="1:4">
      <c r="A4313" s="1">
        <v>52406062</v>
      </c>
      <c r="B4313" s="1">
        <v>6232</v>
      </c>
      <c r="C4313" t="s">
        <v>137</v>
      </c>
      <c r="D4313" t="s">
        <v>72</v>
      </c>
    </row>
    <row r="4314" spans="1:4">
      <c r="A4314" s="1">
        <v>52406063</v>
      </c>
      <c r="B4314" s="1">
        <v>6233</v>
      </c>
      <c r="C4314" t="s">
        <v>137</v>
      </c>
      <c r="D4314" t="s">
        <v>72</v>
      </c>
    </row>
    <row r="4315" spans="1:4">
      <c r="A4315" s="1">
        <v>52406064</v>
      </c>
      <c r="B4315" s="1">
        <v>6234</v>
      </c>
      <c r="C4315" t="s">
        <v>137</v>
      </c>
      <c r="D4315" t="s">
        <v>72</v>
      </c>
    </row>
    <row r="4316" spans="1:4">
      <c r="A4316" s="1">
        <v>52406065</v>
      </c>
      <c r="B4316" s="1">
        <v>6235</v>
      </c>
      <c r="C4316" t="s">
        <v>137</v>
      </c>
      <c r="D4316" t="s">
        <v>72</v>
      </c>
    </row>
    <row r="4317" spans="1:4">
      <c r="A4317" s="1">
        <v>52406066</v>
      </c>
      <c r="B4317" s="1">
        <v>6236</v>
      </c>
      <c r="C4317" t="s">
        <v>137</v>
      </c>
      <c r="D4317" t="s">
        <v>72</v>
      </c>
    </row>
    <row r="4318" spans="1:4">
      <c r="A4318" s="1">
        <v>52406067</v>
      </c>
      <c r="B4318" s="1">
        <v>6237</v>
      </c>
      <c r="C4318" t="s">
        <v>137</v>
      </c>
      <c r="D4318" t="s">
        <v>72</v>
      </c>
    </row>
    <row r="4319" spans="1:4">
      <c r="A4319" s="1">
        <v>52406068</v>
      </c>
      <c r="B4319" s="1">
        <v>6238</v>
      </c>
      <c r="C4319" t="s">
        <v>137</v>
      </c>
      <c r="D4319" t="s">
        <v>72</v>
      </c>
    </row>
    <row r="4320" spans="1:4">
      <c r="A4320" s="1">
        <v>52406069</v>
      </c>
      <c r="B4320" s="1">
        <v>6239</v>
      </c>
      <c r="C4320" t="s">
        <v>137</v>
      </c>
      <c r="D4320" t="s">
        <v>72</v>
      </c>
    </row>
    <row r="4321" spans="1:4">
      <c r="A4321" s="1">
        <v>52406050</v>
      </c>
      <c r="B4321" s="1">
        <v>6240</v>
      </c>
      <c r="C4321" t="s">
        <v>137</v>
      </c>
      <c r="D4321" t="s">
        <v>72</v>
      </c>
    </row>
    <row r="4322" spans="1:4">
      <c r="A4322" s="1">
        <v>52406051</v>
      </c>
      <c r="B4322" s="1">
        <v>6241</v>
      </c>
      <c r="C4322" t="s">
        <v>137</v>
      </c>
      <c r="D4322" t="s">
        <v>72</v>
      </c>
    </row>
    <row r="4323" spans="1:4">
      <c r="A4323" s="1">
        <v>52406052</v>
      </c>
      <c r="B4323" s="1">
        <v>6242</v>
      </c>
      <c r="C4323" t="s">
        <v>137</v>
      </c>
      <c r="D4323" t="s">
        <v>72</v>
      </c>
    </row>
    <row r="4324" spans="1:4">
      <c r="A4324" s="1">
        <v>52406053</v>
      </c>
      <c r="B4324" s="1">
        <v>6243</v>
      </c>
      <c r="C4324" t="s">
        <v>137</v>
      </c>
      <c r="D4324" t="s">
        <v>72</v>
      </c>
    </row>
    <row r="4325" spans="1:4">
      <c r="A4325" s="1">
        <v>52406054</v>
      </c>
      <c r="B4325" s="1">
        <v>6244</v>
      </c>
      <c r="C4325" t="s">
        <v>137</v>
      </c>
      <c r="D4325" t="s">
        <v>72</v>
      </c>
    </row>
    <row r="4326" spans="1:4">
      <c r="A4326" s="1">
        <v>52406055</v>
      </c>
      <c r="B4326" s="1">
        <v>6245</v>
      </c>
      <c r="C4326" t="s">
        <v>137</v>
      </c>
      <c r="D4326" t="s">
        <v>72</v>
      </c>
    </row>
    <row r="4327" spans="1:4">
      <c r="A4327" s="1">
        <v>52406056</v>
      </c>
      <c r="B4327" s="1">
        <v>6246</v>
      </c>
      <c r="C4327" t="s">
        <v>137</v>
      </c>
      <c r="D4327" t="s">
        <v>72</v>
      </c>
    </row>
    <row r="4328" spans="1:4">
      <c r="A4328" s="1">
        <v>52406057</v>
      </c>
      <c r="B4328" s="1">
        <v>6247</v>
      </c>
      <c r="C4328" t="s">
        <v>137</v>
      </c>
      <c r="D4328" t="s">
        <v>72</v>
      </c>
    </row>
    <row r="4329" spans="1:4">
      <c r="A4329" s="1">
        <v>52406058</v>
      </c>
      <c r="B4329" s="1">
        <v>6248</v>
      </c>
      <c r="C4329" t="s">
        <v>137</v>
      </c>
      <c r="D4329" t="s">
        <v>72</v>
      </c>
    </row>
    <row r="4330" spans="1:4">
      <c r="A4330" s="1">
        <v>52406059</v>
      </c>
      <c r="B4330" s="1">
        <v>6249</v>
      </c>
      <c r="C4330" t="s">
        <v>137</v>
      </c>
      <c r="D4330" t="s">
        <v>72</v>
      </c>
    </row>
    <row r="4331" spans="1:4">
      <c r="A4331" s="1">
        <v>52406040</v>
      </c>
      <c r="B4331" s="1">
        <v>6250</v>
      </c>
      <c r="C4331" t="s">
        <v>137</v>
      </c>
      <c r="D4331" t="s">
        <v>72</v>
      </c>
    </row>
    <row r="4332" spans="1:4">
      <c r="A4332" s="1">
        <v>52406041</v>
      </c>
      <c r="B4332" s="1">
        <v>6251</v>
      </c>
      <c r="C4332" t="s">
        <v>137</v>
      </c>
      <c r="D4332" t="s">
        <v>72</v>
      </c>
    </row>
    <row r="4333" spans="1:4">
      <c r="A4333" s="1">
        <v>52406042</v>
      </c>
      <c r="B4333" s="1">
        <v>6252</v>
      </c>
      <c r="C4333" t="s">
        <v>137</v>
      </c>
      <c r="D4333" t="s">
        <v>72</v>
      </c>
    </row>
    <row r="4334" spans="1:4">
      <c r="A4334" s="1">
        <v>52406043</v>
      </c>
      <c r="B4334" s="1">
        <v>6253</v>
      </c>
      <c r="C4334" t="s">
        <v>137</v>
      </c>
      <c r="D4334" t="s">
        <v>72</v>
      </c>
    </row>
    <row r="4335" spans="1:4">
      <c r="A4335" s="1">
        <v>52406044</v>
      </c>
      <c r="B4335" s="1">
        <v>6254</v>
      </c>
      <c r="C4335" t="s">
        <v>137</v>
      </c>
      <c r="D4335" t="s">
        <v>72</v>
      </c>
    </row>
    <row r="4336" spans="1:4">
      <c r="A4336" s="1">
        <v>52406045</v>
      </c>
      <c r="B4336" s="1">
        <v>6255</v>
      </c>
      <c r="C4336" t="s">
        <v>137</v>
      </c>
      <c r="D4336" t="s">
        <v>72</v>
      </c>
    </row>
    <row r="4337" spans="1:4">
      <c r="A4337" s="1">
        <v>52406046</v>
      </c>
      <c r="B4337" s="1">
        <v>6256</v>
      </c>
      <c r="C4337" t="s">
        <v>137</v>
      </c>
      <c r="D4337" t="s">
        <v>72</v>
      </c>
    </row>
    <row r="4338" spans="1:4">
      <c r="A4338" s="1">
        <v>52406047</v>
      </c>
      <c r="B4338" s="1">
        <v>6257</v>
      </c>
      <c r="C4338" t="s">
        <v>137</v>
      </c>
      <c r="D4338" t="s">
        <v>72</v>
      </c>
    </row>
    <row r="4339" spans="1:4">
      <c r="A4339" s="1">
        <v>52406048</v>
      </c>
      <c r="B4339" s="1">
        <v>6258</v>
      </c>
      <c r="C4339" t="s">
        <v>137</v>
      </c>
      <c r="D4339" t="s">
        <v>72</v>
      </c>
    </row>
    <row r="4340" spans="1:4">
      <c r="A4340" s="1">
        <v>52406049</v>
      </c>
      <c r="B4340" s="1">
        <v>6259</v>
      </c>
      <c r="C4340" t="s">
        <v>137</v>
      </c>
      <c r="D4340" t="s">
        <v>72</v>
      </c>
    </row>
    <row r="4341" spans="1:4">
      <c r="A4341" s="1">
        <v>52406030</v>
      </c>
      <c r="B4341" s="1">
        <v>6260</v>
      </c>
      <c r="C4341" t="s">
        <v>137</v>
      </c>
      <c r="D4341" t="s">
        <v>72</v>
      </c>
    </row>
    <row r="4342" spans="1:4">
      <c r="A4342" s="1">
        <v>52406031</v>
      </c>
      <c r="B4342" s="1">
        <v>6261</v>
      </c>
      <c r="C4342" t="s">
        <v>137</v>
      </c>
      <c r="D4342" t="s">
        <v>72</v>
      </c>
    </row>
    <row r="4343" spans="1:4">
      <c r="A4343" s="1">
        <v>52406032</v>
      </c>
      <c r="B4343" s="1">
        <v>6262</v>
      </c>
      <c r="C4343" t="s">
        <v>137</v>
      </c>
      <c r="D4343" t="s">
        <v>72</v>
      </c>
    </row>
    <row r="4344" spans="1:4">
      <c r="A4344" s="1">
        <v>52406033</v>
      </c>
      <c r="B4344" s="1">
        <v>6263</v>
      </c>
      <c r="C4344" t="s">
        <v>137</v>
      </c>
      <c r="D4344" t="s">
        <v>72</v>
      </c>
    </row>
    <row r="4345" spans="1:4">
      <c r="A4345" s="1">
        <v>52406034</v>
      </c>
      <c r="B4345" s="1">
        <v>6264</v>
      </c>
      <c r="C4345" t="s">
        <v>137</v>
      </c>
      <c r="D4345" t="s">
        <v>72</v>
      </c>
    </row>
    <row r="4346" spans="1:4">
      <c r="A4346" s="1">
        <v>52406035</v>
      </c>
      <c r="B4346" s="1">
        <v>6265</v>
      </c>
      <c r="C4346" t="s">
        <v>137</v>
      </c>
      <c r="D4346" t="s">
        <v>72</v>
      </c>
    </row>
    <row r="4347" spans="1:4">
      <c r="A4347" s="1">
        <v>52406036</v>
      </c>
      <c r="B4347" s="1">
        <v>6266</v>
      </c>
      <c r="C4347" t="s">
        <v>137</v>
      </c>
      <c r="D4347" t="s">
        <v>72</v>
      </c>
    </row>
    <row r="4348" spans="1:4">
      <c r="A4348" s="1">
        <v>52406037</v>
      </c>
      <c r="B4348" s="1">
        <v>6267</v>
      </c>
      <c r="C4348" t="s">
        <v>137</v>
      </c>
      <c r="D4348" t="s">
        <v>72</v>
      </c>
    </row>
    <row r="4349" spans="1:4">
      <c r="A4349" s="1">
        <v>52406038</v>
      </c>
      <c r="B4349" s="1">
        <v>6268</v>
      </c>
      <c r="C4349" t="s">
        <v>137</v>
      </c>
      <c r="D4349" t="s">
        <v>72</v>
      </c>
    </row>
    <row r="4350" spans="1:4">
      <c r="A4350" s="1">
        <v>52406039</v>
      </c>
      <c r="B4350" s="1">
        <v>6269</v>
      </c>
      <c r="C4350" t="s">
        <v>137</v>
      </c>
      <c r="D4350" t="s">
        <v>72</v>
      </c>
    </row>
    <row r="4351" spans="1:4">
      <c r="A4351" s="1">
        <v>52406020</v>
      </c>
      <c r="B4351" s="1">
        <v>6270</v>
      </c>
      <c r="C4351" t="s">
        <v>137</v>
      </c>
      <c r="D4351" t="s">
        <v>72</v>
      </c>
    </row>
    <row r="4352" spans="1:4">
      <c r="A4352" s="1">
        <v>52406021</v>
      </c>
      <c r="B4352" s="1">
        <v>6271</v>
      </c>
      <c r="C4352" t="s">
        <v>137</v>
      </c>
      <c r="D4352" t="s">
        <v>72</v>
      </c>
    </row>
    <row r="4353" spans="1:4">
      <c r="A4353" s="1">
        <v>52406022</v>
      </c>
      <c r="B4353" s="1">
        <v>6272</v>
      </c>
      <c r="C4353" t="s">
        <v>137</v>
      </c>
      <c r="D4353" t="s">
        <v>72</v>
      </c>
    </row>
    <row r="4354" spans="1:4">
      <c r="A4354" s="1">
        <v>52406023</v>
      </c>
      <c r="B4354" s="1">
        <v>6273</v>
      </c>
      <c r="C4354" t="s">
        <v>137</v>
      </c>
      <c r="D4354" t="s">
        <v>72</v>
      </c>
    </row>
    <row r="4355" spans="1:4">
      <c r="A4355" s="1">
        <v>52406024</v>
      </c>
      <c r="B4355" s="1">
        <v>6274</v>
      </c>
      <c r="C4355" t="s">
        <v>137</v>
      </c>
      <c r="D4355" t="s">
        <v>72</v>
      </c>
    </row>
    <row r="4356" spans="1:4">
      <c r="A4356" s="1">
        <v>52406025</v>
      </c>
      <c r="B4356" s="1">
        <v>6275</v>
      </c>
      <c r="C4356" t="s">
        <v>137</v>
      </c>
      <c r="D4356" t="s">
        <v>72</v>
      </c>
    </row>
    <row r="4357" spans="1:4">
      <c r="A4357" s="1">
        <v>52406026</v>
      </c>
      <c r="B4357" s="1">
        <v>6276</v>
      </c>
      <c r="C4357" t="s">
        <v>137</v>
      </c>
      <c r="D4357" t="s">
        <v>72</v>
      </c>
    </row>
    <row r="4358" spans="1:4">
      <c r="A4358" s="1">
        <v>52406027</v>
      </c>
      <c r="B4358" s="1">
        <v>6277</v>
      </c>
      <c r="C4358" t="s">
        <v>137</v>
      </c>
      <c r="D4358" t="s">
        <v>72</v>
      </c>
    </row>
    <row r="4359" spans="1:4">
      <c r="A4359" s="1">
        <v>52406028</v>
      </c>
      <c r="B4359" s="1">
        <v>6278</v>
      </c>
      <c r="C4359" t="s">
        <v>137</v>
      </c>
      <c r="D4359" t="s">
        <v>72</v>
      </c>
    </row>
    <row r="4360" spans="1:4">
      <c r="A4360" s="1">
        <v>52406029</v>
      </c>
      <c r="B4360" s="1">
        <v>6279</v>
      </c>
      <c r="C4360" t="s">
        <v>137</v>
      </c>
      <c r="D4360" t="s">
        <v>72</v>
      </c>
    </row>
    <row r="4361" spans="1:4">
      <c r="A4361" s="1">
        <v>52406010</v>
      </c>
      <c r="B4361" s="1">
        <v>6280</v>
      </c>
      <c r="C4361" t="s">
        <v>137</v>
      </c>
      <c r="D4361" t="s">
        <v>72</v>
      </c>
    </row>
    <row r="4362" spans="1:4">
      <c r="A4362" s="1">
        <v>52406011</v>
      </c>
      <c r="B4362" s="1">
        <v>6281</v>
      </c>
      <c r="C4362" t="s">
        <v>137</v>
      </c>
      <c r="D4362" t="s">
        <v>72</v>
      </c>
    </row>
    <row r="4363" spans="1:4">
      <c r="A4363" s="1">
        <v>52406012</v>
      </c>
      <c r="B4363" s="1">
        <v>6282</v>
      </c>
      <c r="C4363" t="s">
        <v>137</v>
      </c>
      <c r="D4363" t="s">
        <v>72</v>
      </c>
    </row>
    <row r="4364" spans="1:4">
      <c r="A4364" s="1">
        <v>52406013</v>
      </c>
      <c r="B4364" s="1">
        <v>6283</v>
      </c>
      <c r="C4364" t="s">
        <v>137</v>
      </c>
      <c r="D4364" t="s">
        <v>72</v>
      </c>
    </row>
    <row r="4365" spans="1:4">
      <c r="A4365" s="1">
        <v>52406014</v>
      </c>
      <c r="B4365" s="1">
        <v>6284</v>
      </c>
      <c r="C4365" t="s">
        <v>137</v>
      </c>
      <c r="D4365" t="s">
        <v>72</v>
      </c>
    </row>
    <row r="4366" spans="1:4">
      <c r="A4366" s="1">
        <v>52406015</v>
      </c>
      <c r="B4366" s="1">
        <v>6285</v>
      </c>
      <c r="C4366" t="s">
        <v>137</v>
      </c>
      <c r="D4366" t="s">
        <v>72</v>
      </c>
    </row>
    <row r="4367" spans="1:4">
      <c r="A4367" s="1">
        <v>52406016</v>
      </c>
      <c r="B4367" s="1">
        <v>6286</v>
      </c>
      <c r="C4367" t="s">
        <v>137</v>
      </c>
      <c r="D4367" t="s">
        <v>72</v>
      </c>
    </row>
    <row r="4368" spans="1:4">
      <c r="A4368" s="1">
        <v>52406017</v>
      </c>
      <c r="B4368" s="1">
        <v>6287</v>
      </c>
      <c r="C4368" t="s">
        <v>137</v>
      </c>
      <c r="D4368" t="s">
        <v>72</v>
      </c>
    </row>
    <row r="4369" spans="1:4">
      <c r="A4369" s="1">
        <v>52406018</v>
      </c>
      <c r="B4369" s="1">
        <v>6288</v>
      </c>
      <c r="C4369" t="s">
        <v>137</v>
      </c>
      <c r="D4369" t="s">
        <v>72</v>
      </c>
    </row>
    <row r="4370" spans="1:4">
      <c r="A4370" s="1">
        <v>52406019</v>
      </c>
      <c r="B4370" s="1">
        <v>6289</v>
      </c>
      <c r="C4370" t="s">
        <v>137</v>
      </c>
      <c r="D4370" t="s">
        <v>72</v>
      </c>
    </row>
    <row r="4371" spans="1:4">
      <c r="A4371" s="1">
        <v>52406000</v>
      </c>
      <c r="B4371" s="1">
        <v>6290</v>
      </c>
      <c r="C4371" t="s">
        <v>137</v>
      </c>
      <c r="D4371" t="s">
        <v>72</v>
      </c>
    </row>
    <row r="4372" spans="1:4">
      <c r="A4372" s="1">
        <v>52406001</v>
      </c>
      <c r="B4372" s="1">
        <v>6291</v>
      </c>
      <c r="C4372" t="s">
        <v>137</v>
      </c>
      <c r="D4372" t="s">
        <v>72</v>
      </c>
    </row>
    <row r="4373" spans="1:4">
      <c r="A4373" s="1">
        <v>52406002</v>
      </c>
      <c r="B4373" s="1">
        <v>6292</v>
      </c>
      <c r="C4373" t="s">
        <v>137</v>
      </c>
      <c r="D4373" t="s">
        <v>72</v>
      </c>
    </row>
    <row r="4374" spans="1:4">
      <c r="A4374" s="1">
        <v>52406003</v>
      </c>
      <c r="B4374" s="1">
        <v>6293</v>
      </c>
      <c r="C4374" t="s">
        <v>137</v>
      </c>
      <c r="D4374" t="s">
        <v>72</v>
      </c>
    </row>
    <row r="4375" spans="1:4">
      <c r="A4375" s="1">
        <v>52406004</v>
      </c>
      <c r="B4375" s="1">
        <v>6294</v>
      </c>
      <c r="C4375" t="s">
        <v>137</v>
      </c>
      <c r="D4375" t="s">
        <v>72</v>
      </c>
    </row>
    <row r="4376" spans="1:4">
      <c r="A4376" s="1">
        <v>52406005</v>
      </c>
      <c r="B4376" s="1">
        <v>6295</v>
      </c>
      <c r="C4376" t="s">
        <v>137</v>
      </c>
      <c r="D4376" t="s">
        <v>72</v>
      </c>
    </row>
    <row r="4377" spans="1:4">
      <c r="A4377" s="1">
        <v>52406006</v>
      </c>
      <c r="B4377" s="1">
        <v>6296</v>
      </c>
      <c r="C4377" t="s">
        <v>137</v>
      </c>
      <c r="D4377" t="s">
        <v>72</v>
      </c>
    </row>
    <row r="4378" spans="1:4">
      <c r="A4378" s="1">
        <v>52406007</v>
      </c>
      <c r="B4378" s="1">
        <v>6297</v>
      </c>
      <c r="C4378" t="s">
        <v>137</v>
      </c>
      <c r="D4378" t="s">
        <v>72</v>
      </c>
    </row>
    <row r="4379" spans="1:4">
      <c r="A4379" s="1">
        <v>52406008</v>
      </c>
      <c r="B4379" s="1">
        <v>6298</v>
      </c>
      <c r="C4379" t="s">
        <v>137</v>
      </c>
      <c r="D4379" t="s">
        <v>72</v>
      </c>
    </row>
    <row r="4380" spans="1:4">
      <c r="A4380" s="1">
        <v>52406009</v>
      </c>
      <c r="B4380" s="1">
        <v>6299</v>
      </c>
      <c r="C4380" t="s">
        <v>137</v>
      </c>
      <c r="D4380" t="s">
        <v>72</v>
      </c>
    </row>
    <row r="4381" spans="1:4">
      <c r="A4381" s="1">
        <v>52406190</v>
      </c>
      <c r="B4381" s="1">
        <v>6300</v>
      </c>
      <c r="C4381" t="s">
        <v>138</v>
      </c>
      <c r="D4381" t="s">
        <v>72</v>
      </c>
    </row>
    <row r="4382" spans="1:4">
      <c r="A4382" s="1">
        <v>52406191</v>
      </c>
      <c r="B4382" s="1">
        <v>6301</v>
      </c>
      <c r="C4382" t="s">
        <v>138</v>
      </c>
      <c r="D4382" t="s">
        <v>72</v>
      </c>
    </row>
    <row r="4383" spans="1:4">
      <c r="A4383" s="1">
        <v>52406192</v>
      </c>
      <c r="B4383" s="1">
        <v>6302</v>
      </c>
      <c r="C4383" t="s">
        <v>138</v>
      </c>
      <c r="D4383" t="s">
        <v>72</v>
      </c>
    </row>
    <row r="4384" spans="1:4">
      <c r="A4384" s="1">
        <v>52406193</v>
      </c>
      <c r="B4384" s="1">
        <v>6303</v>
      </c>
      <c r="C4384" t="s">
        <v>138</v>
      </c>
      <c r="D4384" t="s">
        <v>72</v>
      </c>
    </row>
    <row r="4385" spans="1:4">
      <c r="A4385" s="1">
        <v>52406194</v>
      </c>
      <c r="B4385" s="1">
        <v>6304</v>
      </c>
      <c r="C4385" t="s">
        <v>138</v>
      </c>
      <c r="D4385" t="s">
        <v>72</v>
      </c>
    </row>
    <row r="4386" spans="1:4">
      <c r="A4386" s="1">
        <v>52406195</v>
      </c>
      <c r="B4386" s="1">
        <v>6305</v>
      </c>
      <c r="C4386" t="s">
        <v>138</v>
      </c>
      <c r="D4386" t="s">
        <v>72</v>
      </c>
    </row>
    <row r="4387" spans="1:4">
      <c r="A4387" s="1">
        <v>52406196</v>
      </c>
      <c r="B4387" s="1">
        <v>6306</v>
      </c>
      <c r="C4387" t="s">
        <v>138</v>
      </c>
      <c r="D4387" t="s">
        <v>72</v>
      </c>
    </row>
    <row r="4388" spans="1:4">
      <c r="A4388" s="1">
        <v>52406197</v>
      </c>
      <c r="B4388" s="1">
        <v>6307</v>
      </c>
      <c r="C4388" t="s">
        <v>138</v>
      </c>
      <c r="D4388" t="s">
        <v>72</v>
      </c>
    </row>
    <row r="4389" spans="1:4">
      <c r="A4389" s="1">
        <v>52406198</v>
      </c>
      <c r="B4389" s="1">
        <v>6308</v>
      </c>
      <c r="C4389" t="s">
        <v>138</v>
      </c>
      <c r="D4389" t="s">
        <v>72</v>
      </c>
    </row>
    <row r="4390" spans="1:4">
      <c r="A4390" s="1">
        <v>52406199</v>
      </c>
      <c r="B4390" s="1">
        <v>6309</v>
      </c>
      <c r="C4390" t="s">
        <v>138</v>
      </c>
      <c r="D4390" t="s">
        <v>72</v>
      </c>
    </row>
    <row r="4391" spans="1:4">
      <c r="A4391" s="1">
        <v>52406180</v>
      </c>
      <c r="B4391" s="1">
        <v>6310</v>
      </c>
      <c r="C4391" t="s">
        <v>138</v>
      </c>
      <c r="D4391" t="s">
        <v>72</v>
      </c>
    </row>
    <row r="4392" spans="1:4">
      <c r="A4392" s="1">
        <v>52406181</v>
      </c>
      <c r="B4392" s="1">
        <v>6311</v>
      </c>
      <c r="C4392" t="s">
        <v>138</v>
      </c>
      <c r="D4392" t="s">
        <v>72</v>
      </c>
    </row>
    <row r="4393" spans="1:4">
      <c r="A4393" s="1">
        <v>52406182</v>
      </c>
      <c r="B4393" s="1">
        <v>6312</v>
      </c>
      <c r="C4393" t="s">
        <v>138</v>
      </c>
      <c r="D4393" t="s">
        <v>72</v>
      </c>
    </row>
    <row r="4394" spans="1:4">
      <c r="A4394" s="1">
        <v>52406183</v>
      </c>
      <c r="B4394" s="1">
        <v>6313</v>
      </c>
      <c r="C4394" t="s">
        <v>138</v>
      </c>
      <c r="D4394" t="s">
        <v>72</v>
      </c>
    </row>
    <row r="4395" spans="1:4">
      <c r="A4395" s="1">
        <v>52406184</v>
      </c>
      <c r="B4395" s="1">
        <v>6314</v>
      </c>
      <c r="C4395" t="s">
        <v>138</v>
      </c>
      <c r="D4395" t="s">
        <v>72</v>
      </c>
    </row>
    <row r="4396" spans="1:4">
      <c r="A4396" s="1">
        <v>52406185</v>
      </c>
      <c r="B4396" s="1">
        <v>6315</v>
      </c>
      <c r="C4396" t="s">
        <v>138</v>
      </c>
      <c r="D4396" t="s">
        <v>72</v>
      </c>
    </row>
    <row r="4397" spans="1:4">
      <c r="A4397" s="1">
        <v>52406186</v>
      </c>
      <c r="B4397" s="1">
        <v>6316</v>
      </c>
      <c r="C4397" t="s">
        <v>138</v>
      </c>
      <c r="D4397" t="s">
        <v>72</v>
      </c>
    </row>
    <row r="4398" spans="1:4">
      <c r="A4398" s="1">
        <v>52406187</v>
      </c>
      <c r="B4398" s="1">
        <v>6317</v>
      </c>
      <c r="C4398" t="s">
        <v>138</v>
      </c>
      <c r="D4398" t="s">
        <v>72</v>
      </c>
    </row>
    <row r="4399" spans="1:4">
      <c r="A4399" s="1">
        <v>52406188</v>
      </c>
      <c r="B4399" s="1">
        <v>6318</v>
      </c>
      <c r="C4399" t="s">
        <v>138</v>
      </c>
      <c r="D4399" t="s">
        <v>72</v>
      </c>
    </row>
    <row r="4400" spans="1:4">
      <c r="A4400" s="1">
        <v>52406189</v>
      </c>
      <c r="B4400" s="1">
        <v>6319</v>
      </c>
      <c r="C4400" t="s">
        <v>138</v>
      </c>
      <c r="D4400" t="s">
        <v>72</v>
      </c>
    </row>
    <row r="4401" spans="1:4">
      <c r="A4401" s="1">
        <v>52406170</v>
      </c>
      <c r="B4401" s="1">
        <v>6320</v>
      </c>
      <c r="C4401" t="s">
        <v>138</v>
      </c>
      <c r="D4401" t="s">
        <v>72</v>
      </c>
    </row>
    <row r="4402" spans="1:4">
      <c r="A4402" s="1">
        <v>52406171</v>
      </c>
      <c r="B4402" s="1">
        <v>6321</v>
      </c>
      <c r="C4402" t="s">
        <v>138</v>
      </c>
      <c r="D4402" t="s">
        <v>72</v>
      </c>
    </row>
    <row r="4403" spans="1:4">
      <c r="A4403" s="1">
        <v>52406172</v>
      </c>
      <c r="B4403" s="1">
        <v>6322</v>
      </c>
      <c r="C4403" t="s">
        <v>138</v>
      </c>
      <c r="D4403" t="s">
        <v>72</v>
      </c>
    </row>
    <row r="4404" spans="1:4">
      <c r="A4404" s="1">
        <v>52406173</v>
      </c>
      <c r="B4404" s="1">
        <v>6323</v>
      </c>
      <c r="C4404" t="s">
        <v>138</v>
      </c>
      <c r="D4404" t="s">
        <v>72</v>
      </c>
    </row>
    <row r="4405" spans="1:4">
      <c r="A4405" s="1">
        <v>52406174</v>
      </c>
      <c r="B4405" s="1">
        <v>6324</v>
      </c>
      <c r="C4405" t="s">
        <v>138</v>
      </c>
      <c r="D4405" t="s">
        <v>72</v>
      </c>
    </row>
    <row r="4406" spans="1:4">
      <c r="A4406" s="1">
        <v>52406175</v>
      </c>
      <c r="B4406" s="1">
        <v>6325</v>
      </c>
      <c r="C4406" t="s">
        <v>138</v>
      </c>
      <c r="D4406" t="s">
        <v>72</v>
      </c>
    </row>
    <row r="4407" spans="1:4">
      <c r="A4407" s="1">
        <v>52406176</v>
      </c>
      <c r="B4407" s="1">
        <v>6326</v>
      </c>
      <c r="C4407" t="s">
        <v>138</v>
      </c>
      <c r="D4407" t="s">
        <v>72</v>
      </c>
    </row>
    <row r="4408" spans="1:4">
      <c r="A4408" s="1">
        <v>52406177</v>
      </c>
      <c r="B4408" s="1">
        <v>6327</v>
      </c>
      <c r="C4408" t="s">
        <v>138</v>
      </c>
      <c r="D4408" t="s">
        <v>72</v>
      </c>
    </row>
    <row r="4409" spans="1:4">
      <c r="A4409" s="1">
        <v>52406178</v>
      </c>
      <c r="B4409" s="1">
        <v>6328</v>
      </c>
      <c r="C4409" t="s">
        <v>138</v>
      </c>
      <c r="D4409" t="s">
        <v>72</v>
      </c>
    </row>
    <row r="4410" spans="1:4">
      <c r="A4410" s="1">
        <v>52406179</v>
      </c>
      <c r="B4410" s="1">
        <v>6329</v>
      </c>
      <c r="C4410" t="s">
        <v>138</v>
      </c>
      <c r="D4410" t="s">
        <v>72</v>
      </c>
    </row>
    <row r="4411" spans="1:4">
      <c r="A4411" s="1">
        <v>52406160</v>
      </c>
      <c r="B4411" s="1">
        <v>6330</v>
      </c>
      <c r="C4411" t="s">
        <v>138</v>
      </c>
      <c r="D4411" t="s">
        <v>72</v>
      </c>
    </row>
    <row r="4412" spans="1:4">
      <c r="A4412" s="1">
        <v>52406161</v>
      </c>
      <c r="B4412" s="1">
        <v>6331</v>
      </c>
      <c r="C4412" t="s">
        <v>138</v>
      </c>
      <c r="D4412" t="s">
        <v>72</v>
      </c>
    </row>
    <row r="4413" spans="1:4">
      <c r="A4413" s="1">
        <v>52406162</v>
      </c>
      <c r="B4413" s="1">
        <v>6332</v>
      </c>
      <c r="C4413" t="s">
        <v>138</v>
      </c>
      <c r="D4413" t="s">
        <v>72</v>
      </c>
    </row>
    <row r="4414" spans="1:4">
      <c r="A4414" s="1">
        <v>52406163</v>
      </c>
      <c r="B4414" s="1">
        <v>6333</v>
      </c>
      <c r="C4414" t="s">
        <v>138</v>
      </c>
      <c r="D4414" t="s">
        <v>72</v>
      </c>
    </row>
    <row r="4415" spans="1:4">
      <c r="A4415" s="1">
        <v>52406164</v>
      </c>
      <c r="B4415" s="1">
        <v>6334</v>
      </c>
      <c r="C4415" t="s">
        <v>138</v>
      </c>
      <c r="D4415" t="s">
        <v>72</v>
      </c>
    </row>
    <row r="4416" spans="1:4">
      <c r="A4416" s="1">
        <v>52406165</v>
      </c>
      <c r="B4416" s="1">
        <v>6335</v>
      </c>
      <c r="C4416" t="s">
        <v>138</v>
      </c>
      <c r="D4416" t="s">
        <v>72</v>
      </c>
    </row>
    <row r="4417" spans="1:4">
      <c r="A4417" s="1">
        <v>52406166</v>
      </c>
      <c r="B4417" s="1">
        <v>6336</v>
      </c>
      <c r="C4417" t="s">
        <v>138</v>
      </c>
      <c r="D4417" t="s">
        <v>72</v>
      </c>
    </row>
    <row r="4418" spans="1:4">
      <c r="A4418" s="1">
        <v>52406167</v>
      </c>
      <c r="B4418" s="1">
        <v>6337</v>
      </c>
      <c r="C4418" t="s">
        <v>138</v>
      </c>
      <c r="D4418" t="s">
        <v>72</v>
      </c>
    </row>
    <row r="4419" spans="1:4">
      <c r="A4419" s="1">
        <v>52406168</v>
      </c>
      <c r="B4419" s="1">
        <v>6338</v>
      </c>
      <c r="C4419" t="s">
        <v>138</v>
      </c>
      <c r="D4419" t="s">
        <v>72</v>
      </c>
    </row>
    <row r="4420" spans="1:4">
      <c r="A4420" s="1">
        <v>52406169</v>
      </c>
      <c r="B4420" s="1">
        <v>6339</v>
      </c>
      <c r="C4420" t="s">
        <v>138</v>
      </c>
      <c r="D4420" t="s">
        <v>72</v>
      </c>
    </row>
    <row r="4421" spans="1:4">
      <c r="A4421" s="1">
        <v>52406150</v>
      </c>
      <c r="B4421" s="1">
        <v>6340</v>
      </c>
      <c r="C4421" t="s">
        <v>138</v>
      </c>
      <c r="D4421" t="s">
        <v>72</v>
      </c>
    </row>
    <row r="4422" spans="1:4">
      <c r="A4422" s="1">
        <v>52406151</v>
      </c>
      <c r="B4422" s="1">
        <v>6341</v>
      </c>
      <c r="C4422" t="s">
        <v>138</v>
      </c>
      <c r="D4422" t="s">
        <v>72</v>
      </c>
    </row>
    <row r="4423" spans="1:4">
      <c r="A4423" s="1">
        <v>52406152</v>
      </c>
      <c r="B4423" s="1">
        <v>6342</v>
      </c>
      <c r="C4423" t="s">
        <v>138</v>
      </c>
      <c r="D4423" t="s">
        <v>72</v>
      </c>
    </row>
    <row r="4424" spans="1:4">
      <c r="A4424" s="1">
        <v>52406153</v>
      </c>
      <c r="B4424" s="1">
        <v>6343</v>
      </c>
      <c r="C4424" t="s">
        <v>138</v>
      </c>
      <c r="D4424" t="s">
        <v>72</v>
      </c>
    </row>
    <row r="4425" spans="1:4">
      <c r="A4425" s="1">
        <v>52406154</v>
      </c>
      <c r="B4425" s="1">
        <v>6344</v>
      </c>
      <c r="C4425" t="s">
        <v>138</v>
      </c>
      <c r="D4425" t="s">
        <v>72</v>
      </c>
    </row>
    <row r="4426" spans="1:4">
      <c r="A4426" s="1">
        <v>52406155</v>
      </c>
      <c r="B4426" s="1">
        <v>6345</v>
      </c>
      <c r="C4426" t="s">
        <v>138</v>
      </c>
      <c r="D4426" t="s">
        <v>72</v>
      </c>
    </row>
    <row r="4427" spans="1:4">
      <c r="A4427" s="1">
        <v>52406156</v>
      </c>
      <c r="B4427" s="1">
        <v>6346</v>
      </c>
      <c r="C4427" t="s">
        <v>138</v>
      </c>
      <c r="D4427" t="s">
        <v>72</v>
      </c>
    </row>
    <row r="4428" spans="1:4">
      <c r="A4428" s="1">
        <v>52406157</v>
      </c>
      <c r="B4428" s="1">
        <v>6347</v>
      </c>
      <c r="C4428" t="s">
        <v>138</v>
      </c>
      <c r="D4428" t="s">
        <v>72</v>
      </c>
    </row>
    <row r="4429" spans="1:4">
      <c r="A4429" s="1">
        <v>52406158</v>
      </c>
      <c r="B4429" s="1">
        <v>6348</v>
      </c>
      <c r="C4429" t="s">
        <v>138</v>
      </c>
      <c r="D4429" t="s">
        <v>72</v>
      </c>
    </row>
    <row r="4430" spans="1:4">
      <c r="A4430" s="1">
        <v>52406159</v>
      </c>
      <c r="B4430" s="1">
        <v>6349</v>
      </c>
      <c r="C4430" t="s">
        <v>138</v>
      </c>
      <c r="D4430" t="s">
        <v>72</v>
      </c>
    </row>
    <row r="4431" spans="1:4">
      <c r="A4431" s="1">
        <v>52406140</v>
      </c>
      <c r="B4431" s="1">
        <v>6350</v>
      </c>
      <c r="C4431" t="s">
        <v>138</v>
      </c>
      <c r="D4431" t="s">
        <v>72</v>
      </c>
    </row>
    <row r="4432" spans="1:4">
      <c r="A4432" s="1">
        <v>52406141</v>
      </c>
      <c r="B4432" s="1">
        <v>6351</v>
      </c>
      <c r="C4432" t="s">
        <v>138</v>
      </c>
      <c r="D4432" t="s">
        <v>72</v>
      </c>
    </row>
    <row r="4433" spans="1:4">
      <c r="A4433" s="1">
        <v>52406142</v>
      </c>
      <c r="B4433" s="1">
        <v>6352</v>
      </c>
      <c r="C4433" t="s">
        <v>138</v>
      </c>
      <c r="D4433" t="s">
        <v>72</v>
      </c>
    </row>
    <row r="4434" spans="1:4">
      <c r="A4434" s="1">
        <v>52406143</v>
      </c>
      <c r="B4434" s="1">
        <v>6353</v>
      </c>
      <c r="C4434" t="s">
        <v>138</v>
      </c>
      <c r="D4434" t="s">
        <v>72</v>
      </c>
    </row>
    <row r="4435" spans="1:4">
      <c r="A4435" s="1">
        <v>52406144</v>
      </c>
      <c r="B4435" s="1">
        <v>6354</v>
      </c>
      <c r="C4435" t="s">
        <v>138</v>
      </c>
      <c r="D4435" t="s">
        <v>72</v>
      </c>
    </row>
    <row r="4436" spans="1:4">
      <c r="A4436" s="1">
        <v>52406145</v>
      </c>
      <c r="B4436" s="1">
        <v>6355</v>
      </c>
      <c r="C4436" t="s">
        <v>138</v>
      </c>
      <c r="D4436" t="s">
        <v>72</v>
      </c>
    </row>
    <row r="4437" spans="1:4">
      <c r="A4437" s="1">
        <v>52406146</v>
      </c>
      <c r="B4437" s="1">
        <v>6356</v>
      </c>
      <c r="C4437" t="s">
        <v>138</v>
      </c>
      <c r="D4437" t="s">
        <v>72</v>
      </c>
    </row>
    <row r="4438" spans="1:4">
      <c r="A4438" s="1">
        <v>52406147</v>
      </c>
      <c r="B4438" s="1">
        <v>6357</v>
      </c>
      <c r="C4438" t="s">
        <v>138</v>
      </c>
      <c r="D4438" t="s">
        <v>72</v>
      </c>
    </row>
    <row r="4439" spans="1:4">
      <c r="A4439" s="1">
        <v>52406148</v>
      </c>
      <c r="B4439" s="1">
        <v>6358</v>
      </c>
      <c r="C4439" t="s">
        <v>138</v>
      </c>
      <c r="D4439" t="s">
        <v>72</v>
      </c>
    </row>
    <row r="4440" spans="1:4">
      <c r="A4440" s="1">
        <v>52406149</v>
      </c>
      <c r="B4440" s="1">
        <v>6359</v>
      </c>
      <c r="C4440" t="s">
        <v>138</v>
      </c>
      <c r="D4440" t="s">
        <v>72</v>
      </c>
    </row>
    <row r="4441" spans="1:4">
      <c r="A4441" s="1">
        <v>52406130</v>
      </c>
      <c r="B4441" s="1">
        <v>6360</v>
      </c>
      <c r="C4441" t="s">
        <v>138</v>
      </c>
      <c r="D4441" t="s">
        <v>72</v>
      </c>
    </row>
    <row r="4442" spans="1:4">
      <c r="A4442" s="1">
        <v>52406131</v>
      </c>
      <c r="B4442" s="1">
        <v>6361</v>
      </c>
      <c r="C4442" t="s">
        <v>138</v>
      </c>
      <c r="D4442" t="s">
        <v>72</v>
      </c>
    </row>
    <row r="4443" spans="1:4">
      <c r="A4443" s="1">
        <v>52406132</v>
      </c>
      <c r="B4443" s="1">
        <v>6362</v>
      </c>
      <c r="C4443" t="s">
        <v>138</v>
      </c>
      <c r="D4443" t="s">
        <v>72</v>
      </c>
    </row>
    <row r="4444" spans="1:4">
      <c r="A4444" s="1">
        <v>52406133</v>
      </c>
      <c r="B4444" s="1">
        <v>6363</v>
      </c>
      <c r="C4444" t="s">
        <v>138</v>
      </c>
      <c r="D4444" t="s">
        <v>72</v>
      </c>
    </row>
    <row r="4445" spans="1:4">
      <c r="A4445" s="1">
        <v>52406134</v>
      </c>
      <c r="B4445" s="1">
        <v>6364</v>
      </c>
      <c r="C4445" t="s">
        <v>138</v>
      </c>
      <c r="D4445" t="s">
        <v>72</v>
      </c>
    </row>
    <row r="4446" spans="1:4">
      <c r="A4446" s="1">
        <v>52406135</v>
      </c>
      <c r="B4446" s="1">
        <v>6365</v>
      </c>
      <c r="C4446" t="s">
        <v>138</v>
      </c>
      <c r="D4446" t="s">
        <v>72</v>
      </c>
    </row>
    <row r="4447" spans="1:4">
      <c r="A4447" s="1">
        <v>52406136</v>
      </c>
      <c r="B4447" s="1">
        <v>6366</v>
      </c>
      <c r="C4447" t="s">
        <v>138</v>
      </c>
      <c r="D4447" t="s">
        <v>72</v>
      </c>
    </row>
    <row r="4448" spans="1:4">
      <c r="A4448" s="1">
        <v>52406137</v>
      </c>
      <c r="B4448" s="1">
        <v>6367</v>
      </c>
      <c r="C4448" t="s">
        <v>138</v>
      </c>
      <c r="D4448" t="s">
        <v>72</v>
      </c>
    </row>
    <row r="4449" spans="1:4">
      <c r="A4449" s="1">
        <v>52406138</v>
      </c>
      <c r="B4449" s="1">
        <v>6368</v>
      </c>
      <c r="C4449" t="s">
        <v>138</v>
      </c>
      <c r="D4449" t="s">
        <v>72</v>
      </c>
    </row>
    <row r="4450" spans="1:4">
      <c r="A4450" s="1">
        <v>52406139</v>
      </c>
      <c r="B4450" s="1">
        <v>6369</v>
      </c>
      <c r="C4450" t="s">
        <v>138</v>
      </c>
      <c r="D4450" t="s">
        <v>72</v>
      </c>
    </row>
    <row r="4451" spans="1:4">
      <c r="A4451" s="1">
        <v>52406120</v>
      </c>
      <c r="B4451" s="1">
        <v>6370</v>
      </c>
      <c r="C4451" t="s">
        <v>138</v>
      </c>
      <c r="D4451" t="s">
        <v>72</v>
      </c>
    </row>
    <row r="4452" spans="1:4">
      <c r="A4452" s="1">
        <v>52406121</v>
      </c>
      <c r="B4452" s="1">
        <v>6371</v>
      </c>
      <c r="C4452" t="s">
        <v>138</v>
      </c>
      <c r="D4452" t="s">
        <v>72</v>
      </c>
    </row>
    <row r="4453" spans="1:4">
      <c r="A4453" s="1">
        <v>52406122</v>
      </c>
      <c r="B4453" s="1">
        <v>6372</v>
      </c>
      <c r="C4453" t="s">
        <v>138</v>
      </c>
      <c r="D4453" t="s">
        <v>72</v>
      </c>
    </row>
    <row r="4454" spans="1:4">
      <c r="A4454" s="1">
        <v>52406123</v>
      </c>
      <c r="B4454" s="1">
        <v>6373</v>
      </c>
      <c r="C4454" t="s">
        <v>138</v>
      </c>
      <c r="D4454" t="s">
        <v>72</v>
      </c>
    </row>
    <row r="4455" spans="1:4">
      <c r="A4455" s="1">
        <v>52406124</v>
      </c>
      <c r="B4455" s="1">
        <v>6374</v>
      </c>
      <c r="C4455" t="s">
        <v>138</v>
      </c>
      <c r="D4455" t="s">
        <v>72</v>
      </c>
    </row>
    <row r="4456" spans="1:4">
      <c r="A4456" s="1">
        <v>52406125</v>
      </c>
      <c r="B4456" s="1">
        <v>6375</v>
      </c>
      <c r="C4456" t="s">
        <v>138</v>
      </c>
      <c r="D4456" t="s">
        <v>72</v>
      </c>
    </row>
    <row r="4457" spans="1:4">
      <c r="A4457" s="1">
        <v>52406126</v>
      </c>
      <c r="B4457" s="1">
        <v>6376</v>
      </c>
      <c r="C4457" t="s">
        <v>138</v>
      </c>
      <c r="D4457" t="s">
        <v>72</v>
      </c>
    </row>
    <row r="4458" spans="1:4">
      <c r="A4458" s="1">
        <v>52406127</v>
      </c>
      <c r="B4458" s="1">
        <v>6377</v>
      </c>
      <c r="C4458" t="s">
        <v>138</v>
      </c>
      <c r="D4458" t="s">
        <v>72</v>
      </c>
    </row>
    <row r="4459" spans="1:4">
      <c r="A4459" s="1">
        <v>52406128</v>
      </c>
      <c r="B4459" s="1">
        <v>6378</v>
      </c>
      <c r="C4459" t="s">
        <v>138</v>
      </c>
      <c r="D4459" t="s">
        <v>72</v>
      </c>
    </row>
    <row r="4460" spans="1:4">
      <c r="A4460" s="1">
        <v>52406129</v>
      </c>
      <c r="B4460" s="1">
        <v>6379</v>
      </c>
      <c r="C4460" t="s">
        <v>138</v>
      </c>
      <c r="D4460" t="s">
        <v>72</v>
      </c>
    </row>
    <row r="4461" spans="1:4">
      <c r="A4461" s="1">
        <v>52406110</v>
      </c>
      <c r="B4461" s="1">
        <v>6380</v>
      </c>
      <c r="C4461" t="s">
        <v>138</v>
      </c>
      <c r="D4461" t="s">
        <v>72</v>
      </c>
    </row>
    <row r="4462" spans="1:4">
      <c r="A4462" s="1">
        <v>52406111</v>
      </c>
      <c r="B4462" s="1">
        <v>6381</v>
      </c>
      <c r="C4462" t="s">
        <v>138</v>
      </c>
      <c r="D4462" t="s">
        <v>72</v>
      </c>
    </row>
    <row r="4463" spans="1:4">
      <c r="A4463" s="1">
        <v>52406112</v>
      </c>
      <c r="B4463" s="1">
        <v>6382</v>
      </c>
      <c r="C4463" t="s">
        <v>138</v>
      </c>
      <c r="D4463" t="s">
        <v>72</v>
      </c>
    </row>
    <row r="4464" spans="1:4">
      <c r="A4464" s="1">
        <v>52406113</v>
      </c>
      <c r="B4464" s="1">
        <v>6383</v>
      </c>
      <c r="C4464" t="s">
        <v>138</v>
      </c>
      <c r="D4464" t="s">
        <v>72</v>
      </c>
    </row>
    <row r="4465" spans="1:4">
      <c r="A4465" s="1">
        <v>52406114</v>
      </c>
      <c r="B4465" s="1">
        <v>6384</v>
      </c>
      <c r="C4465" t="s">
        <v>138</v>
      </c>
      <c r="D4465" t="s">
        <v>72</v>
      </c>
    </row>
    <row r="4466" spans="1:4">
      <c r="A4466" s="1">
        <v>52406115</v>
      </c>
      <c r="B4466" s="1">
        <v>6385</v>
      </c>
      <c r="C4466" t="s">
        <v>138</v>
      </c>
      <c r="D4466" t="s">
        <v>72</v>
      </c>
    </row>
    <row r="4467" spans="1:4">
      <c r="A4467" s="1">
        <v>52406116</v>
      </c>
      <c r="B4467" s="1">
        <v>6386</v>
      </c>
      <c r="C4467" t="s">
        <v>138</v>
      </c>
      <c r="D4467" t="s">
        <v>72</v>
      </c>
    </row>
    <row r="4468" spans="1:4">
      <c r="A4468" s="1">
        <v>52406117</v>
      </c>
      <c r="B4468" s="1">
        <v>6387</v>
      </c>
      <c r="C4468" t="s">
        <v>138</v>
      </c>
      <c r="D4468" t="s">
        <v>72</v>
      </c>
    </row>
    <row r="4469" spans="1:4">
      <c r="A4469" s="1">
        <v>52406118</v>
      </c>
      <c r="B4469" s="1">
        <v>6388</v>
      </c>
      <c r="C4469" t="s">
        <v>138</v>
      </c>
      <c r="D4469" t="s">
        <v>72</v>
      </c>
    </row>
    <row r="4470" spans="1:4">
      <c r="A4470" s="1">
        <v>52406119</v>
      </c>
      <c r="B4470" s="1">
        <v>6389</v>
      </c>
      <c r="C4470" t="s">
        <v>138</v>
      </c>
      <c r="D4470" t="s">
        <v>72</v>
      </c>
    </row>
    <row r="4471" spans="1:4">
      <c r="A4471" s="1">
        <v>52406100</v>
      </c>
      <c r="B4471" s="1">
        <v>6390</v>
      </c>
      <c r="C4471" t="s">
        <v>138</v>
      </c>
      <c r="D4471" t="s">
        <v>72</v>
      </c>
    </row>
    <row r="4472" spans="1:4">
      <c r="A4472" s="1">
        <v>52406101</v>
      </c>
      <c r="B4472" s="1">
        <v>6391</v>
      </c>
      <c r="C4472" t="s">
        <v>138</v>
      </c>
      <c r="D4472" t="s">
        <v>72</v>
      </c>
    </row>
    <row r="4473" spans="1:4">
      <c r="A4473" s="1">
        <v>52406102</v>
      </c>
      <c r="B4473" s="1">
        <v>6392</v>
      </c>
      <c r="C4473" t="s">
        <v>138</v>
      </c>
      <c r="D4473" t="s">
        <v>72</v>
      </c>
    </row>
    <row r="4474" spans="1:4">
      <c r="A4474" s="1">
        <v>52406103</v>
      </c>
      <c r="B4474" s="1">
        <v>6393</v>
      </c>
      <c r="C4474" t="s">
        <v>138</v>
      </c>
      <c r="D4474" t="s">
        <v>72</v>
      </c>
    </row>
    <row r="4475" spans="1:4">
      <c r="A4475" s="1">
        <v>52406104</v>
      </c>
      <c r="B4475" s="1">
        <v>6394</v>
      </c>
      <c r="C4475" t="s">
        <v>138</v>
      </c>
      <c r="D4475" t="s">
        <v>72</v>
      </c>
    </row>
    <row r="4476" spans="1:4">
      <c r="A4476" s="1">
        <v>52406105</v>
      </c>
      <c r="B4476" s="1">
        <v>6395</v>
      </c>
      <c r="C4476" t="s">
        <v>138</v>
      </c>
      <c r="D4476" t="s">
        <v>72</v>
      </c>
    </row>
    <row r="4477" spans="1:4">
      <c r="A4477" s="1">
        <v>52406106</v>
      </c>
      <c r="B4477" s="1">
        <v>6396</v>
      </c>
      <c r="C4477" t="s">
        <v>138</v>
      </c>
      <c r="D4477" t="s">
        <v>72</v>
      </c>
    </row>
    <row r="4478" spans="1:4">
      <c r="A4478" s="1">
        <v>52406107</v>
      </c>
      <c r="B4478" s="1">
        <v>6397</v>
      </c>
      <c r="C4478" t="s">
        <v>138</v>
      </c>
      <c r="D4478" t="s">
        <v>72</v>
      </c>
    </row>
    <row r="4479" spans="1:4">
      <c r="A4479" s="1">
        <v>52406108</v>
      </c>
      <c r="B4479" s="1">
        <v>6398</v>
      </c>
      <c r="C4479" t="s">
        <v>138</v>
      </c>
      <c r="D4479" t="s">
        <v>72</v>
      </c>
    </row>
    <row r="4480" spans="1:4">
      <c r="A4480" s="1">
        <v>52406109</v>
      </c>
      <c r="B4480" s="1">
        <v>6399</v>
      </c>
      <c r="C4480" t="s">
        <v>138</v>
      </c>
      <c r="D4480" t="s">
        <v>72</v>
      </c>
    </row>
    <row r="4481" spans="1:4">
      <c r="A4481" s="1">
        <v>52406290</v>
      </c>
      <c r="B4481" s="1">
        <v>6400</v>
      </c>
      <c r="C4481" t="s">
        <v>139</v>
      </c>
      <c r="D4481" t="s">
        <v>73</v>
      </c>
    </row>
    <row r="4482" spans="1:4">
      <c r="A4482" s="1">
        <v>52406291</v>
      </c>
      <c r="B4482" s="1">
        <v>6401</v>
      </c>
      <c r="C4482" t="s">
        <v>139</v>
      </c>
      <c r="D4482" t="s">
        <v>73</v>
      </c>
    </row>
    <row r="4483" spans="1:4">
      <c r="A4483" s="1">
        <v>52406292</v>
      </c>
      <c r="B4483" s="1">
        <v>6402</v>
      </c>
      <c r="C4483" t="s">
        <v>139</v>
      </c>
      <c r="D4483" t="s">
        <v>73</v>
      </c>
    </row>
    <row r="4484" spans="1:4">
      <c r="A4484" s="1">
        <v>52406293</v>
      </c>
      <c r="B4484" s="1">
        <v>6403</v>
      </c>
      <c r="C4484" t="s">
        <v>139</v>
      </c>
      <c r="D4484" t="s">
        <v>73</v>
      </c>
    </row>
    <row r="4485" spans="1:4">
      <c r="A4485" s="1">
        <v>52406294</v>
      </c>
      <c r="B4485" s="1">
        <v>6404</v>
      </c>
      <c r="C4485" t="s">
        <v>139</v>
      </c>
      <c r="D4485" t="s">
        <v>73</v>
      </c>
    </row>
    <row r="4486" spans="1:4">
      <c r="A4486" s="1">
        <v>52406295</v>
      </c>
      <c r="B4486" s="1">
        <v>6405</v>
      </c>
      <c r="C4486" t="s">
        <v>139</v>
      </c>
      <c r="D4486" t="s">
        <v>73</v>
      </c>
    </row>
    <row r="4487" spans="1:4">
      <c r="A4487" s="1">
        <v>52406296</v>
      </c>
      <c r="B4487" s="1">
        <v>6406</v>
      </c>
      <c r="C4487" t="s">
        <v>139</v>
      </c>
      <c r="D4487" t="s">
        <v>73</v>
      </c>
    </row>
    <row r="4488" spans="1:4">
      <c r="A4488" s="1">
        <v>52406297</v>
      </c>
      <c r="B4488" s="1">
        <v>6407</v>
      </c>
      <c r="C4488" t="s">
        <v>139</v>
      </c>
      <c r="D4488" t="s">
        <v>73</v>
      </c>
    </row>
    <row r="4489" spans="1:4">
      <c r="A4489" s="1">
        <v>52406298</v>
      </c>
      <c r="B4489" s="1">
        <v>6408</v>
      </c>
      <c r="C4489" t="s">
        <v>139</v>
      </c>
      <c r="D4489" t="s">
        <v>73</v>
      </c>
    </row>
    <row r="4490" spans="1:4">
      <c r="A4490" s="1">
        <v>52406299</v>
      </c>
      <c r="B4490" s="1">
        <v>6409</v>
      </c>
      <c r="C4490" t="s">
        <v>139</v>
      </c>
      <c r="D4490" t="s">
        <v>73</v>
      </c>
    </row>
    <row r="4491" spans="1:4">
      <c r="A4491" s="1">
        <v>52406280</v>
      </c>
      <c r="B4491" s="1">
        <v>6410</v>
      </c>
      <c r="C4491" t="s">
        <v>139</v>
      </c>
      <c r="D4491" t="s">
        <v>73</v>
      </c>
    </row>
    <row r="4492" spans="1:4">
      <c r="A4492" s="1">
        <v>52406281</v>
      </c>
      <c r="B4492" s="1">
        <v>6411</v>
      </c>
      <c r="C4492" t="s">
        <v>139</v>
      </c>
      <c r="D4492" t="s">
        <v>73</v>
      </c>
    </row>
    <row r="4493" spans="1:4">
      <c r="A4493" s="1">
        <v>52406282</v>
      </c>
      <c r="B4493" s="1">
        <v>6412</v>
      </c>
      <c r="C4493" t="s">
        <v>139</v>
      </c>
      <c r="D4493" t="s">
        <v>73</v>
      </c>
    </row>
    <row r="4494" spans="1:4">
      <c r="A4494" s="1">
        <v>52406283</v>
      </c>
      <c r="B4494" s="1">
        <v>6413</v>
      </c>
      <c r="C4494" t="s">
        <v>139</v>
      </c>
      <c r="D4494" t="s">
        <v>73</v>
      </c>
    </row>
    <row r="4495" spans="1:4">
      <c r="A4495" s="1">
        <v>52406284</v>
      </c>
      <c r="B4495" s="1">
        <v>6414</v>
      </c>
      <c r="C4495" t="s">
        <v>139</v>
      </c>
      <c r="D4495" t="s">
        <v>73</v>
      </c>
    </row>
    <row r="4496" spans="1:4">
      <c r="A4496" s="1">
        <v>52406285</v>
      </c>
      <c r="B4496" s="1">
        <v>6415</v>
      </c>
      <c r="C4496" t="s">
        <v>139</v>
      </c>
      <c r="D4496" t="s">
        <v>73</v>
      </c>
    </row>
    <row r="4497" spans="1:4">
      <c r="A4497" s="1">
        <v>52406286</v>
      </c>
      <c r="B4497" s="1">
        <v>6416</v>
      </c>
      <c r="C4497" t="s">
        <v>139</v>
      </c>
      <c r="D4497" t="s">
        <v>73</v>
      </c>
    </row>
    <row r="4498" spans="1:4">
      <c r="A4498" s="1">
        <v>52406287</v>
      </c>
      <c r="B4498" s="1">
        <v>6417</v>
      </c>
      <c r="C4498" t="s">
        <v>139</v>
      </c>
      <c r="D4498" t="s">
        <v>73</v>
      </c>
    </row>
    <row r="4499" spans="1:4">
      <c r="A4499" s="1">
        <v>52406288</v>
      </c>
      <c r="B4499" s="1">
        <v>6418</v>
      </c>
      <c r="C4499" t="s">
        <v>139</v>
      </c>
      <c r="D4499" t="s">
        <v>73</v>
      </c>
    </row>
    <row r="4500" spans="1:4">
      <c r="A4500" s="1">
        <v>52406289</v>
      </c>
      <c r="B4500" s="1">
        <v>6419</v>
      </c>
      <c r="C4500" t="s">
        <v>139</v>
      </c>
      <c r="D4500" t="s">
        <v>73</v>
      </c>
    </row>
    <row r="4501" spans="1:4">
      <c r="A4501" s="1">
        <v>52406270</v>
      </c>
      <c r="B4501" s="1">
        <v>6420</v>
      </c>
      <c r="C4501" t="s">
        <v>139</v>
      </c>
      <c r="D4501" t="s">
        <v>73</v>
      </c>
    </row>
    <row r="4502" spans="1:4">
      <c r="A4502" s="1">
        <v>52406271</v>
      </c>
      <c r="B4502" s="1">
        <v>6421</v>
      </c>
      <c r="C4502" t="s">
        <v>139</v>
      </c>
      <c r="D4502" t="s">
        <v>73</v>
      </c>
    </row>
    <row r="4503" spans="1:4">
      <c r="A4503" s="1">
        <v>52406272</v>
      </c>
      <c r="B4503" s="1">
        <v>6422</v>
      </c>
      <c r="C4503" t="s">
        <v>139</v>
      </c>
      <c r="D4503" t="s">
        <v>73</v>
      </c>
    </row>
    <row r="4504" spans="1:4">
      <c r="A4504" s="1">
        <v>52406273</v>
      </c>
      <c r="B4504" s="1">
        <v>6423</v>
      </c>
      <c r="C4504" t="s">
        <v>139</v>
      </c>
      <c r="D4504" t="s">
        <v>73</v>
      </c>
    </row>
    <row r="4505" spans="1:4">
      <c r="A4505" s="1">
        <v>52406274</v>
      </c>
      <c r="B4505" s="1">
        <v>6424</v>
      </c>
      <c r="C4505" t="s">
        <v>139</v>
      </c>
      <c r="D4505" t="s">
        <v>73</v>
      </c>
    </row>
    <row r="4506" spans="1:4">
      <c r="A4506" s="1">
        <v>52406275</v>
      </c>
      <c r="B4506" s="1">
        <v>6425</v>
      </c>
      <c r="C4506" t="s">
        <v>139</v>
      </c>
      <c r="D4506" t="s">
        <v>73</v>
      </c>
    </row>
    <row r="4507" spans="1:4">
      <c r="A4507" s="1">
        <v>52406276</v>
      </c>
      <c r="B4507" s="1">
        <v>6426</v>
      </c>
      <c r="C4507" t="s">
        <v>139</v>
      </c>
      <c r="D4507" t="s">
        <v>73</v>
      </c>
    </row>
    <row r="4508" spans="1:4">
      <c r="A4508" s="1">
        <v>52406277</v>
      </c>
      <c r="B4508" s="1">
        <v>6427</v>
      </c>
      <c r="C4508" t="s">
        <v>139</v>
      </c>
      <c r="D4508" t="s">
        <v>73</v>
      </c>
    </row>
    <row r="4509" spans="1:4">
      <c r="A4509" s="1">
        <v>52406278</v>
      </c>
      <c r="B4509" s="1">
        <v>6428</v>
      </c>
      <c r="C4509" t="s">
        <v>139</v>
      </c>
      <c r="D4509" t="s">
        <v>73</v>
      </c>
    </row>
    <row r="4510" spans="1:4">
      <c r="A4510" s="1">
        <v>52406279</v>
      </c>
      <c r="B4510" s="1">
        <v>6429</v>
      </c>
      <c r="C4510" t="s">
        <v>139</v>
      </c>
      <c r="D4510" t="s">
        <v>73</v>
      </c>
    </row>
    <row r="4511" spans="1:4">
      <c r="A4511" s="1">
        <v>52406260</v>
      </c>
      <c r="B4511" s="1">
        <v>6430</v>
      </c>
      <c r="C4511" t="s">
        <v>139</v>
      </c>
      <c r="D4511" t="s">
        <v>73</v>
      </c>
    </row>
    <row r="4512" spans="1:4">
      <c r="A4512" s="1">
        <v>52406261</v>
      </c>
      <c r="B4512" s="1">
        <v>6431</v>
      </c>
      <c r="C4512" t="s">
        <v>139</v>
      </c>
      <c r="D4512" t="s">
        <v>73</v>
      </c>
    </row>
    <row r="4513" spans="1:4">
      <c r="A4513" s="1">
        <v>52406262</v>
      </c>
      <c r="B4513" s="1">
        <v>6432</v>
      </c>
      <c r="C4513" t="s">
        <v>139</v>
      </c>
      <c r="D4513" t="s">
        <v>73</v>
      </c>
    </row>
    <row r="4514" spans="1:4">
      <c r="A4514" s="1">
        <v>52406263</v>
      </c>
      <c r="B4514" s="1">
        <v>6433</v>
      </c>
      <c r="C4514" t="s">
        <v>139</v>
      </c>
      <c r="D4514" t="s">
        <v>73</v>
      </c>
    </row>
    <row r="4515" spans="1:4">
      <c r="A4515" s="1">
        <v>52406264</v>
      </c>
      <c r="B4515" s="1">
        <v>6434</v>
      </c>
      <c r="C4515" t="s">
        <v>139</v>
      </c>
      <c r="D4515" t="s">
        <v>73</v>
      </c>
    </row>
    <row r="4516" spans="1:4">
      <c r="A4516" s="1">
        <v>52406265</v>
      </c>
      <c r="B4516" s="1">
        <v>6435</v>
      </c>
      <c r="C4516" t="s">
        <v>139</v>
      </c>
      <c r="D4516" t="s">
        <v>73</v>
      </c>
    </row>
    <row r="4517" spans="1:4">
      <c r="A4517" s="1">
        <v>52406266</v>
      </c>
      <c r="B4517" s="1">
        <v>6436</v>
      </c>
      <c r="C4517" t="s">
        <v>139</v>
      </c>
      <c r="D4517" t="s">
        <v>73</v>
      </c>
    </row>
    <row r="4518" spans="1:4">
      <c r="A4518" s="1">
        <v>52406267</v>
      </c>
      <c r="B4518" s="1">
        <v>6437</v>
      </c>
      <c r="C4518" t="s">
        <v>139</v>
      </c>
      <c r="D4518" t="s">
        <v>73</v>
      </c>
    </row>
    <row r="4519" spans="1:4">
      <c r="A4519" s="1">
        <v>52406268</v>
      </c>
      <c r="B4519" s="1">
        <v>6438</v>
      </c>
      <c r="C4519" t="s">
        <v>139</v>
      </c>
      <c r="D4519" t="s">
        <v>73</v>
      </c>
    </row>
    <row r="4520" spans="1:4">
      <c r="A4520" s="1">
        <v>52406269</v>
      </c>
      <c r="B4520" s="1">
        <v>6439</v>
      </c>
      <c r="C4520" t="s">
        <v>139</v>
      </c>
      <c r="D4520" t="s">
        <v>73</v>
      </c>
    </row>
    <row r="4521" spans="1:4">
      <c r="A4521" s="1">
        <v>52406250</v>
      </c>
      <c r="B4521" s="1">
        <v>6440</v>
      </c>
      <c r="C4521" t="s">
        <v>139</v>
      </c>
      <c r="D4521" t="s">
        <v>73</v>
      </c>
    </row>
    <row r="4522" spans="1:4">
      <c r="A4522" s="1">
        <v>52406251</v>
      </c>
      <c r="B4522" s="1">
        <v>6441</v>
      </c>
      <c r="C4522" t="s">
        <v>139</v>
      </c>
      <c r="D4522" t="s">
        <v>73</v>
      </c>
    </row>
    <row r="4523" spans="1:4">
      <c r="A4523" s="1">
        <v>52406252</v>
      </c>
      <c r="B4523" s="1">
        <v>6442</v>
      </c>
      <c r="C4523" t="s">
        <v>139</v>
      </c>
      <c r="D4523" t="s">
        <v>73</v>
      </c>
    </row>
    <row r="4524" spans="1:4">
      <c r="A4524" s="1">
        <v>52406253</v>
      </c>
      <c r="B4524" s="1">
        <v>6443</v>
      </c>
      <c r="C4524" t="s">
        <v>139</v>
      </c>
      <c r="D4524" t="s">
        <v>73</v>
      </c>
    </row>
    <row r="4525" spans="1:4">
      <c r="A4525" s="1">
        <v>52406254</v>
      </c>
      <c r="B4525" s="1">
        <v>6444</v>
      </c>
      <c r="C4525" t="s">
        <v>139</v>
      </c>
      <c r="D4525" t="s">
        <v>73</v>
      </c>
    </row>
    <row r="4526" spans="1:4">
      <c r="A4526" s="1">
        <v>52406255</v>
      </c>
      <c r="B4526" s="1">
        <v>6445</v>
      </c>
      <c r="C4526" t="s">
        <v>139</v>
      </c>
      <c r="D4526" t="s">
        <v>73</v>
      </c>
    </row>
    <row r="4527" spans="1:4">
      <c r="A4527" s="1">
        <v>52406256</v>
      </c>
      <c r="B4527" s="1">
        <v>6446</v>
      </c>
      <c r="C4527" t="s">
        <v>139</v>
      </c>
      <c r="D4527" t="s">
        <v>73</v>
      </c>
    </row>
    <row r="4528" spans="1:4">
      <c r="A4528" s="1">
        <v>52406257</v>
      </c>
      <c r="B4528" s="1">
        <v>6447</v>
      </c>
      <c r="C4528" t="s">
        <v>139</v>
      </c>
      <c r="D4528" t="s">
        <v>73</v>
      </c>
    </row>
    <row r="4529" spans="1:4">
      <c r="A4529" s="1">
        <v>52406258</v>
      </c>
      <c r="B4529" s="1">
        <v>6448</v>
      </c>
      <c r="C4529" t="s">
        <v>139</v>
      </c>
      <c r="D4529" t="s">
        <v>73</v>
      </c>
    </row>
    <row r="4530" spans="1:4">
      <c r="A4530" s="1">
        <v>52406259</v>
      </c>
      <c r="B4530" s="1">
        <v>6449</v>
      </c>
      <c r="C4530" t="s">
        <v>139</v>
      </c>
      <c r="D4530" t="s">
        <v>73</v>
      </c>
    </row>
    <row r="4531" spans="1:4">
      <c r="A4531" s="1">
        <v>52406240</v>
      </c>
      <c r="B4531" s="1">
        <v>6450</v>
      </c>
      <c r="C4531" t="s">
        <v>139</v>
      </c>
      <c r="D4531" t="s">
        <v>73</v>
      </c>
    </row>
    <row r="4532" spans="1:4">
      <c r="A4532" s="1">
        <v>52406241</v>
      </c>
      <c r="B4532" s="1">
        <v>6451</v>
      </c>
      <c r="C4532" t="s">
        <v>139</v>
      </c>
      <c r="D4532" t="s">
        <v>73</v>
      </c>
    </row>
    <row r="4533" spans="1:4">
      <c r="A4533" s="1">
        <v>52406242</v>
      </c>
      <c r="B4533" s="1">
        <v>6452</v>
      </c>
      <c r="C4533" t="s">
        <v>139</v>
      </c>
      <c r="D4533" t="s">
        <v>73</v>
      </c>
    </row>
    <row r="4534" spans="1:4">
      <c r="A4534" s="1">
        <v>52406243</v>
      </c>
      <c r="B4534" s="1">
        <v>6453</v>
      </c>
      <c r="C4534" t="s">
        <v>139</v>
      </c>
      <c r="D4534" t="s">
        <v>73</v>
      </c>
    </row>
    <row r="4535" spans="1:4">
      <c r="A4535" s="1">
        <v>52406244</v>
      </c>
      <c r="B4535" s="1">
        <v>6454</v>
      </c>
      <c r="C4535" t="s">
        <v>139</v>
      </c>
      <c r="D4535" t="s">
        <v>73</v>
      </c>
    </row>
    <row r="4536" spans="1:4">
      <c r="A4536" s="1">
        <v>52406245</v>
      </c>
      <c r="B4536" s="1">
        <v>6455</v>
      </c>
      <c r="C4536" t="s">
        <v>139</v>
      </c>
      <c r="D4536" t="s">
        <v>73</v>
      </c>
    </row>
    <row r="4537" spans="1:4">
      <c r="A4537" s="1">
        <v>52406246</v>
      </c>
      <c r="B4537" s="1">
        <v>6456</v>
      </c>
      <c r="C4537" t="s">
        <v>139</v>
      </c>
      <c r="D4537" t="s">
        <v>73</v>
      </c>
    </row>
    <row r="4538" spans="1:4">
      <c r="A4538" s="1">
        <v>52406247</v>
      </c>
      <c r="B4538" s="1">
        <v>6457</v>
      </c>
      <c r="C4538" t="s">
        <v>139</v>
      </c>
      <c r="D4538" t="s">
        <v>73</v>
      </c>
    </row>
    <row r="4539" spans="1:4">
      <c r="A4539" s="1">
        <v>52406248</v>
      </c>
      <c r="B4539" s="1">
        <v>6458</v>
      </c>
      <c r="C4539" t="s">
        <v>139</v>
      </c>
      <c r="D4539" t="s">
        <v>73</v>
      </c>
    </row>
    <row r="4540" spans="1:4">
      <c r="A4540" s="1">
        <v>52406249</v>
      </c>
      <c r="B4540" s="1">
        <v>6459</v>
      </c>
      <c r="C4540" t="s">
        <v>139</v>
      </c>
      <c r="D4540" t="s">
        <v>73</v>
      </c>
    </row>
    <row r="4541" spans="1:4">
      <c r="A4541" s="1">
        <v>52406230</v>
      </c>
      <c r="B4541" s="1">
        <v>6460</v>
      </c>
      <c r="C4541" t="s">
        <v>139</v>
      </c>
      <c r="D4541" t="s">
        <v>73</v>
      </c>
    </row>
    <row r="4542" spans="1:4">
      <c r="A4542" s="1">
        <v>52406231</v>
      </c>
      <c r="B4542" s="1">
        <v>6461</v>
      </c>
      <c r="C4542" t="s">
        <v>139</v>
      </c>
      <c r="D4542" t="s">
        <v>73</v>
      </c>
    </row>
    <row r="4543" spans="1:4">
      <c r="A4543" s="1">
        <v>52406232</v>
      </c>
      <c r="B4543" s="1">
        <v>6462</v>
      </c>
      <c r="C4543" t="s">
        <v>139</v>
      </c>
      <c r="D4543" t="s">
        <v>73</v>
      </c>
    </row>
    <row r="4544" spans="1:4">
      <c r="A4544" s="1">
        <v>52406233</v>
      </c>
      <c r="B4544" s="1">
        <v>6463</v>
      </c>
      <c r="C4544" t="s">
        <v>139</v>
      </c>
      <c r="D4544" t="s">
        <v>73</v>
      </c>
    </row>
    <row r="4545" spans="1:4">
      <c r="A4545" s="1">
        <v>52406234</v>
      </c>
      <c r="B4545" s="1">
        <v>6464</v>
      </c>
      <c r="C4545" t="s">
        <v>139</v>
      </c>
      <c r="D4545" t="s">
        <v>73</v>
      </c>
    </row>
    <row r="4546" spans="1:4">
      <c r="A4546" s="1">
        <v>52406235</v>
      </c>
      <c r="B4546" s="1">
        <v>6465</v>
      </c>
      <c r="C4546" t="s">
        <v>139</v>
      </c>
      <c r="D4546" t="s">
        <v>73</v>
      </c>
    </row>
    <row r="4547" spans="1:4">
      <c r="A4547" s="1">
        <v>52406236</v>
      </c>
      <c r="B4547" s="1">
        <v>6466</v>
      </c>
      <c r="C4547" t="s">
        <v>139</v>
      </c>
      <c r="D4547" t="s">
        <v>73</v>
      </c>
    </row>
    <row r="4548" spans="1:4">
      <c r="A4548" s="1">
        <v>52406237</v>
      </c>
      <c r="B4548" s="1">
        <v>6467</v>
      </c>
      <c r="C4548" t="s">
        <v>139</v>
      </c>
      <c r="D4548" t="s">
        <v>73</v>
      </c>
    </row>
    <row r="4549" spans="1:4">
      <c r="A4549" s="1">
        <v>52406238</v>
      </c>
      <c r="B4549" s="1">
        <v>6468</v>
      </c>
      <c r="C4549" t="s">
        <v>139</v>
      </c>
      <c r="D4549" t="s">
        <v>73</v>
      </c>
    </row>
    <row r="4550" spans="1:4">
      <c r="A4550" s="1">
        <v>52406239</v>
      </c>
      <c r="B4550" s="1">
        <v>6469</v>
      </c>
      <c r="C4550" t="s">
        <v>139</v>
      </c>
      <c r="D4550" t="s">
        <v>73</v>
      </c>
    </row>
    <row r="4551" spans="1:4">
      <c r="A4551" s="1">
        <v>52406220</v>
      </c>
      <c r="B4551" s="1">
        <v>6470</v>
      </c>
      <c r="C4551" t="s">
        <v>139</v>
      </c>
      <c r="D4551" t="s">
        <v>73</v>
      </c>
    </row>
    <row r="4552" spans="1:4">
      <c r="A4552" s="1">
        <v>52406221</v>
      </c>
      <c r="B4552" s="1">
        <v>6471</v>
      </c>
      <c r="C4552" t="s">
        <v>139</v>
      </c>
      <c r="D4552" t="s">
        <v>73</v>
      </c>
    </row>
    <row r="4553" spans="1:4">
      <c r="A4553" s="1">
        <v>52406222</v>
      </c>
      <c r="B4553" s="1">
        <v>6472</v>
      </c>
      <c r="C4553" t="s">
        <v>139</v>
      </c>
      <c r="D4553" t="s">
        <v>73</v>
      </c>
    </row>
    <row r="4554" spans="1:4">
      <c r="A4554" s="1">
        <v>52406223</v>
      </c>
      <c r="B4554" s="1">
        <v>6473</v>
      </c>
      <c r="C4554" t="s">
        <v>139</v>
      </c>
      <c r="D4554" t="s">
        <v>73</v>
      </c>
    </row>
    <row r="4555" spans="1:4">
      <c r="A4555" s="1">
        <v>52406224</v>
      </c>
      <c r="B4555" s="1">
        <v>6474</v>
      </c>
      <c r="C4555" t="s">
        <v>139</v>
      </c>
      <c r="D4555" t="s">
        <v>73</v>
      </c>
    </row>
    <row r="4556" spans="1:4">
      <c r="A4556" s="1">
        <v>52406225</v>
      </c>
      <c r="B4556" s="1">
        <v>6475</v>
      </c>
      <c r="C4556" t="s">
        <v>139</v>
      </c>
      <c r="D4556" t="s">
        <v>73</v>
      </c>
    </row>
    <row r="4557" spans="1:4">
      <c r="A4557" s="1">
        <v>52406226</v>
      </c>
      <c r="B4557" s="1">
        <v>6476</v>
      </c>
      <c r="C4557" t="s">
        <v>139</v>
      </c>
      <c r="D4557" t="s">
        <v>73</v>
      </c>
    </row>
    <row r="4558" spans="1:4">
      <c r="A4558" s="1">
        <v>52406227</v>
      </c>
      <c r="B4558" s="1">
        <v>6477</v>
      </c>
      <c r="C4558" t="s">
        <v>139</v>
      </c>
      <c r="D4558" t="s">
        <v>73</v>
      </c>
    </row>
    <row r="4559" spans="1:4">
      <c r="A4559" s="1">
        <v>52406228</v>
      </c>
      <c r="B4559" s="1">
        <v>6478</v>
      </c>
      <c r="C4559" t="s">
        <v>139</v>
      </c>
      <c r="D4559" t="s">
        <v>73</v>
      </c>
    </row>
    <row r="4560" spans="1:4">
      <c r="A4560" s="1">
        <v>52406229</v>
      </c>
      <c r="B4560" s="1">
        <v>6479</v>
      </c>
      <c r="C4560" t="s">
        <v>139</v>
      </c>
      <c r="D4560" t="s">
        <v>73</v>
      </c>
    </row>
    <row r="4561" spans="1:4">
      <c r="A4561" s="1">
        <v>52406210</v>
      </c>
      <c r="B4561" s="1">
        <v>6480</v>
      </c>
      <c r="C4561" t="s">
        <v>139</v>
      </c>
      <c r="D4561" t="s">
        <v>73</v>
      </c>
    </row>
    <row r="4562" spans="1:4">
      <c r="A4562" s="1">
        <v>52406211</v>
      </c>
      <c r="B4562" s="1">
        <v>6481</v>
      </c>
      <c r="C4562" t="s">
        <v>139</v>
      </c>
      <c r="D4562" t="s">
        <v>73</v>
      </c>
    </row>
    <row r="4563" spans="1:4">
      <c r="A4563" s="1">
        <v>52406212</v>
      </c>
      <c r="B4563" s="1">
        <v>6482</v>
      </c>
      <c r="C4563" t="s">
        <v>139</v>
      </c>
      <c r="D4563" t="s">
        <v>73</v>
      </c>
    </row>
    <row r="4564" spans="1:4">
      <c r="A4564" s="1">
        <v>52406213</v>
      </c>
      <c r="B4564" s="1">
        <v>6483</v>
      </c>
      <c r="C4564" t="s">
        <v>139</v>
      </c>
      <c r="D4564" t="s">
        <v>73</v>
      </c>
    </row>
    <row r="4565" spans="1:4">
      <c r="A4565" s="1">
        <v>52406214</v>
      </c>
      <c r="B4565" s="1">
        <v>6484</v>
      </c>
      <c r="C4565" t="s">
        <v>139</v>
      </c>
      <c r="D4565" t="s">
        <v>73</v>
      </c>
    </row>
    <row r="4566" spans="1:4">
      <c r="A4566" s="1">
        <v>52406215</v>
      </c>
      <c r="B4566" s="1">
        <v>6485</v>
      </c>
      <c r="C4566" t="s">
        <v>139</v>
      </c>
      <c r="D4566" t="s">
        <v>73</v>
      </c>
    </row>
    <row r="4567" spans="1:4">
      <c r="A4567" s="1">
        <v>52406216</v>
      </c>
      <c r="B4567" s="1">
        <v>6486</v>
      </c>
      <c r="C4567" t="s">
        <v>139</v>
      </c>
      <c r="D4567" t="s">
        <v>73</v>
      </c>
    </row>
    <row r="4568" spans="1:4">
      <c r="A4568" s="1">
        <v>52406217</v>
      </c>
      <c r="B4568" s="1">
        <v>6487</v>
      </c>
      <c r="C4568" t="s">
        <v>139</v>
      </c>
      <c r="D4568" t="s">
        <v>73</v>
      </c>
    </row>
    <row r="4569" spans="1:4">
      <c r="A4569" s="1">
        <v>52406218</v>
      </c>
      <c r="B4569" s="1">
        <v>6488</v>
      </c>
      <c r="C4569" t="s">
        <v>139</v>
      </c>
      <c r="D4569" t="s">
        <v>73</v>
      </c>
    </row>
    <row r="4570" spans="1:4">
      <c r="A4570" s="1">
        <v>52406219</v>
      </c>
      <c r="B4570" s="1">
        <v>6489</v>
      </c>
      <c r="C4570" t="s">
        <v>139</v>
      </c>
      <c r="D4570" t="s">
        <v>73</v>
      </c>
    </row>
    <row r="4571" spans="1:4">
      <c r="A4571" s="1">
        <v>52406200</v>
      </c>
      <c r="B4571" s="1">
        <v>6490</v>
      </c>
      <c r="C4571" t="s">
        <v>139</v>
      </c>
      <c r="D4571" t="s">
        <v>73</v>
      </c>
    </row>
    <row r="4572" spans="1:4">
      <c r="A4572" s="1">
        <v>52406201</v>
      </c>
      <c r="B4572" s="1">
        <v>6491</v>
      </c>
      <c r="C4572" t="s">
        <v>139</v>
      </c>
      <c r="D4572" t="s">
        <v>73</v>
      </c>
    </row>
    <row r="4573" spans="1:4">
      <c r="A4573" s="1">
        <v>52406202</v>
      </c>
      <c r="B4573" s="1">
        <v>6492</v>
      </c>
      <c r="C4573" t="s">
        <v>139</v>
      </c>
      <c r="D4573" t="s">
        <v>73</v>
      </c>
    </row>
    <row r="4574" spans="1:4">
      <c r="A4574" s="1">
        <v>52406203</v>
      </c>
      <c r="B4574" s="1">
        <v>6493</v>
      </c>
      <c r="C4574" t="s">
        <v>139</v>
      </c>
      <c r="D4574" t="s">
        <v>73</v>
      </c>
    </row>
    <row r="4575" spans="1:4">
      <c r="A4575" s="1">
        <v>52406204</v>
      </c>
      <c r="B4575" s="1">
        <v>6494</v>
      </c>
      <c r="C4575" t="s">
        <v>139</v>
      </c>
      <c r="D4575" t="s">
        <v>73</v>
      </c>
    </row>
    <row r="4576" spans="1:4">
      <c r="A4576" s="1">
        <v>52406205</v>
      </c>
      <c r="B4576" s="1">
        <v>6495</v>
      </c>
      <c r="C4576" t="s">
        <v>139</v>
      </c>
      <c r="D4576" t="s">
        <v>73</v>
      </c>
    </row>
    <row r="4577" spans="1:4">
      <c r="A4577" s="1">
        <v>52406206</v>
      </c>
      <c r="B4577" s="1">
        <v>6496</v>
      </c>
      <c r="C4577" t="s">
        <v>139</v>
      </c>
      <c r="D4577" t="s">
        <v>73</v>
      </c>
    </row>
    <row r="4578" spans="1:4">
      <c r="A4578" s="1">
        <v>52406207</v>
      </c>
      <c r="B4578" s="1">
        <v>6497</v>
      </c>
      <c r="C4578" t="s">
        <v>139</v>
      </c>
      <c r="D4578" t="s">
        <v>73</v>
      </c>
    </row>
    <row r="4579" spans="1:4">
      <c r="A4579" s="1">
        <v>52406208</v>
      </c>
      <c r="B4579" s="1">
        <v>6498</v>
      </c>
      <c r="C4579" t="s">
        <v>139</v>
      </c>
      <c r="D4579" t="s">
        <v>73</v>
      </c>
    </row>
    <row r="4580" spans="1:4">
      <c r="A4580" s="1">
        <v>52406209</v>
      </c>
      <c r="B4580" s="1">
        <v>6499</v>
      </c>
      <c r="C4580" t="s">
        <v>139</v>
      </c>
      <c r="D4580" t="s">
        <v>73</v>
      </c>
    </row>
    <row r="4581" spans="1:4">
      <c r="A4581" s="1">
        <v>52406390</v>
      </c>
      <c r="B4581" s="1">
        <v>6500</v>
      </c>
      <c r="C4581" t="s">
        <v>140</v>
      </c>
      <c r="D4581" t="s">
        <v>73</v>
      </c>
    </row>
    <row r="4582" spans="1:4">
      <c r="A4582" s="1">
        <v>52406391</v>
      </c>
      <c r="B4582" s="1">
        <v>6501</v>
      </c>
      <c r="C4582" t="s">
        <v>140</v>
      </c>
      <c r="D4582" t="s">
        <v>73</v>
      </c>
    </row>
    <row r="4583" spans="1:4">
      <c r="A4583" s="1">
        <v>52406392</v>
      </c>
      <c r="B4583" s="1">
        <v>6502</v>
      </c>
      <c r="C4583" t="s">
        <v>140</v>
      </c>
      <c r="D4583" t="s">
        <v>73</v>
      </c>
    </row>
    <row r="4584" spans="1:4">
      <c r="A4584" s="1">
        <v>52406380</v>
      </c>
      <c r="B4584" s="1">
        <v>6510</v>
      </c>
      <c r="C4584" t="s">
        <v>140</v>
      </c>
      <c r="D4584" t="s">
        <v>73</v>
      </c>
    </row>
    <row r="4585" spans="1:4">
      <c r="A4585" s="1">
        <v>52406381</v>
      </c>
      <c r="B4585" s="1">
        <v>6511</v>
      </c>
      <c r="C4585" t="s">
        <v>140</v>
      </c>
      <c r="D4585" t="s">
        <v>73</v>
      </c>
    </row>
    <row r="4586" spans="1:4">
      <c r="A4586" s="1">
        <v>52406382</v>
      </c>
      <c r="B4586" s="1">
        <v>6512</v>
      </c>
      <c r="C4586" t="s">
        <v>140</v>
      </c>
      <c r="D4586" t="s">
        <v>73</v>
      </c>
    </row>
    <row r="4587" spans="1:4">
      <c r="A4587" s="1">
        <v>52406370</v>
      </c>
      <c r="B4587" s="1">
        <v>6520</v>
      </c>
      <c r="C4587" t="s">
        <v>140</v>
      </c>
      <c r="D4587" t="s">
        <v>73</v>
      </c>
    </row>
    <row r="4588" spans="1:4">
      <c r="A4588" s="1">
        <v>52406371</v>
      </c>
      <c r="B4588" s="1">
        <v>6521</v>
      </c>
      <c r="C4588" t="s">
        <v>140</v>
      </c>
      <c r="D4588" t="s">
        <v>73</v>
      </c>
    </row>
    <row r="4589" spans="1:4">
      <c r="A4589" s="1">
        <v>52406372</v>
      </c>
      <c r="B4589" s="1">
        <v>6522</v>
      </c>
      <c r="C4589" t="s">
        <v>140</v>
      </c>
      <c r="D4589" t="s">
        <v>73</v>
      </c>
    </row>
    <row r="4590" spans="1:4">
      <c r="A4590" s="1">
        <v>52406360</v>
      </c>
      <c r="B4590" s="1">
        <v>6530</v>
      </c>
      <c r="C4590" t="s">
        <v>140</v>
      </c>
      <c r="D4590" t="s">
        <v>73</v>
      </c>
    </row>
    <row r="4591" spans="1:4">
      <c r="A4591" s="1">
        <v>52406361</v>
      </c>
      <c r="B4591" s="1">
        <v>6531</v>
      </c>
      <c r="C4591" t="s">
        <v>140</v>
      </c>
      <c r="D4591" t="s">
        <v>73</v>
      </c>
    </row>
    <row r="4592" spans="1:4">
      <c r="A4592" s="1">
        <v>52406362</v>
      </c>
      <c r="B4592" s="1">
        <v>6532</v>
      </c>
      <c r="C4592" t="s">
        <v>140</v>
      </c>
      <c r="D4592" t="s">
        <v>73</v>
      </c>
    </row>
    <row r="4593" spans="1:4">
      <c r="A4593" s="1">
        <v>52406350</v>
      </c>
      <c r="B4593" s="1">
        <v>6540</v>
      </c>
      <c r="C4593" t="s">
        <v>140</v>
      </c>
      <c r="D4593" t="s">
        <v>73</v>
      </c>
    </row>
    <row r="4594" spans="1:4">
      <c r="A4594" s="1">
        <v>52406351</v>
      </c>
      <c r="B4594" s="1">
        <v>6541</v>
      </c>
      <c r="C4594" t="s">
        <v>140</v>
      </c>
      <c r="D4594" t="s">
        <v>73</v>
      </c>
    </row>
    <row r="4595" spans="1:4">
      <c r="A4595" s="1">
        <v>52406340</v>
      </c>
      <c r="B4595" s="1">
        <v>6550</v>
      </c>
      <c r="C4595" t="s">
        <v>140</v>
      </c>
      <c r="D4595" t="s">
        <v>73</v>
      </c>
    </row>
    <row r="4596" spans="1:4">
      <c r="A4596" s="1">
        <v>52406341</v>
      </c>
      <c r="B4596" s="1">
        <v>6551</v>
      </c>
      <c r="C4596" t="s">
        <v>140</v>
      </c>
      <c r="D4596" t="s">
        <v>73</v>
      </c>
    </row>
    <row r="4597" spans="1:4">
      <c r="A4597" s="1">
        <v>52406330</v>
      </c>
      <c r="B4597" s="1">
        <v>6560</v>
      </c>
      <c r="C4597" t="s">
        <v>140</v>
      </c>
      <c r="D4597" t="s">
        <v>73</v>
      </c>
    </row>
    <row r="4598" spans="1:4">
      <c r="A4598" s="1">
        <v>52406331</v>
      </c>
      <c r="B4598" s="1">
        <v>6561</v>
      </c>
      <c r="C4598" t="s">
        <v>140</v>
      </c>
      <c r="D4598" t="s">
        <v>73</v>
      </c>
    </row>
    <row r="4599" spans="1:4">
      <c r="A4599" s="1">
        <v>52406320</v>
      </c>
      <c r="B4599" s="1">
        <v>6570</v>
      </c>
      <c r="C4599" t="s">
        <v>140</v>
      </c>
      <c r="D4599" t="s">
        <v>73</v>
      </c>
    </row>
    <row r="4600" spans="1:4">
      <c r="A4600" s="1">
        <v>52406321</v>
      </c>
      <c r="B4600" s="1">
        <v>6571</v>
      </c>
      <c r="C4600" t="s">
        <v>140</v>
      </c>
      <c r="D4600" t="s">
        <v>73</v>
      </c>
    </row>
    <row r="4601" spans="1:4">
      <c r="A4601" s="1">
        <v>52406310</v>
      </c>
      <c r="B4601" s="1">
        <v>6580</v>
      </c>
      <c r="C4601" t="s">
        <v>140</v>
      </c>
      <c r="D4601" t="s">
        <v>73</v>
      </c>
    </row>
    <row r="4602" spans="1:4">
      <c r="A4602" s="1">
        <v>52395695</v>
      </c>
      <c r="B4602" s="1">
        <v>6605</v>
      </c>
      <c r="C4602" t="s">
        <v>126</v>
      </c>
      <c r="D4602" t="s">
        <v>74</v>
      </c>
    </row>
    <row r="4603" spans="1:4">
      <c r="A4603" s="1">
        <v>52395696</v>
      </c>
      <c r="B4603" s="1">
        <v>6606</v>
      </c>
      <c r="C4603" t="s">
        <v>126</v>
      </c>
      <c r="D4603" t="s">
        <v>74</v>
      </c>
    </row>
    <row r="4604" spans="1:4">
      <c r="A4604" s="1">
        <v>52395697</v>
      </c>
      <c r="B4604" s="1">
        <v>6607</v>
      </c>
      <c r="C4604" t="s">
        <v>126</v>
      </c>
      <c r="D4604" t="s">
        <v>74</v>
      </c>
    </row>
    <row r="4605" spans="1:4">
      <c r="A4605" s="1">
        <v>52395698</v>
      </c>
      <c r="B4605" s="1">
        <v>6608</v>
      </c>
      <c r="C4605" t="s">
        <v>126</v>
      </c>
      <c r="D4605" t="s">
        <v>74</v>
      </c>
    </row>
    <row r="4606" spans="1:4">
      <c r="A4606" s="1">
        <v>52395699</v>
      </c>
      <c r="B4606" s="1">
        <v>6609</v>
      </c>
      <c r="C4606" t="s">
        <v>126</v>
      </c>
      <c r="D4606" t="s">
        <v>74</v>
      </c>
    </row>
    <row r="4607" spans="1:4">
      <c r="A4607" s="1">
        <v>52395685</v>
      </c>
      <c r="B4607" s="1">
        <v>6615</v>
      </c>
      <c r="C4607" t="s">
        <v>126</v>
      </c>
      <c r="D4607" t="s">
        <v>74</v>
      </c>
    </row>
    <row r="4608" spans="1:4">
      <c r="A4608" s="1">
        <v>52395686</v>
      </c>
      <c r="B4608" s="1">
        <v>6616</v>
      </c>
      <c r="C4608" t="s">
        <v>126</v>
      </c>
      <c r="D4608" t="s">
        <v>74</v>
      </c>
    </row>
    <row r="4609" spans="1:4">
      <c r="A4609" s="1">
        <v>52395687</v>
      </c>
      <c r="B4609" s="1">
        <v>6617</v>
      </c>
      <c r="C4609" t="s">
        <v>126</v>
      </c>
      <c r="D4609" t="s">
        <v>74</v>
      </c>
    </row>
    <row r="4610" spans="1:4">
      <c r="A4610" s="1">
        <v>52395688</v>
      </c>
      <c r="B4610" s="1">
        <v>6618</v>
      </c>
      <c r="C4610" t="s">
        <v>126</v>
      </c>
      <c r="D4610" t="s">
        <v>74</v>
      </c>
    </row>
    <row r="4611" spans="1:4">
      <c r="A4611" s="1">
        <v>52395689</v>
      </c>
      <c r="B4611" s="1">
        <v>6619</v>
      </c>
      <c r="C4611" t="s">
        <v>126</v>
      </c>
      <c r="D4611" t="s">
        <v>74</v>
      </c>
    </row>
    <row r="4612" spans="1:4">
      <c r="A4612" s="1">
        <v>52395675</v>
      </c>
      <c r="B4612" s="1">
        <v>6625</v>
      </c>
      <c r="C4612" t="s">
        <v>126</v>
      </c>
      <c r="D4612" t="s">
        <v>74</v>
      </c>
    </row>
    <row r="4613" spans="1:4">
      <c r="A4613" s="1">
        <v>52395676</v>
      </c>
      <c r="B4613" s="1">
        <v>6626</v>
      </c>
      <c r="C4613" t="s">
        <v>126</v>
      </c>
      <c r="D4613" t="s">
        <v>74</v>
      </c>
    </row>
    <row r="4614" spans="1:4">
      <c r="A4614" s="1">
        <v>52395677</v>
      </c>
      <c r="B4614" s="1">
        <v>6627</v>
      </c>
      <c r="C4614" t="s">
        <v>126</v>
      </c>
      <c r="D4614" t="s">
        <v>74</v>
      </c>
    </row>
    <row r="4615" spans="1:4">
      <c r="A4615" s="1">
        <v>52395678</v>
      </c>
      <c r="B4615" s="1">
        <v>6628</v>
      </c>
      <c r="C4615" t="s">
        <v>126</v>
      </c>
      <c r="D4615" t="s">
        <v>74</v>
      </c>
    </row>
    <row r="4616" spans="1:4">
      <c r="A4616" s="1">
        <v>52395679</v>
      </c>
      <c r="B4616" s="1">
        <v>6629</v>
      </c>
      <c r="C4616" t="s">
        <v>126</v>
      </c>
      <c r="D4616" t="s">
        <v>74</v>
      </c>
    </row>
    <row r="4617" spans="1:4">
      <c r="A4617" s="1">
        <v>52395666</v>
      </c>
      <c r="B4617" s="1">
        <v>6636</v>
      </c>
      <c r="C4617" t="s">
        <v>126</v>
      </c>
      <c r="D4617" t="s">
        <v>74</v>
      </c>
    </row>
    <row r="4618" spans="1:4">
      <c r="A4618" s="1">
        <v>52395667</v>
      </c>
      <c r="B4618" s="1">
        <v>6637</v>
      </c>
      <c r="C4618" t="s">
        <v>126</v>
      </c>
      <c r="D4618" t="s">
        <v>74</v>
      </c>
    </row>
    <row r="4619" spans="1:4">
      <c r="A4619" s="1">
        <v>52395668</v>
      </c>
      <c r="B4619" s="1">
        <v>6638</v>
      </c>
      <c r="C4619" t="s">
        <v>126</v>
      </c>
      <c r="D4619" t="s">
        <v>74</v>
      </c>
    </row>
    <row r="4620" spans="1:4">
      <c r="A4620" s="1">
        <v>52395669</v>
      </c>
      <c r="B4620" s="1">
        <v>6639</v>
      </c>
      <c r="C4620" t="s">
        <v>126</v>
      </c>
      <c r="D4620" t="s">
        <v>74</v>
      </c>
    </row>
    <row r="4621" spans="1:4">
      <c r="A4621" s="1">
        <v>52395656</v>
      </c>
      <c r="B4621" s="1">
        <v>6646</v>
      </c>
      <c r="C4621" t="s">
        <v>126</v>
      </c>
      <c r="D4621" t="s">
        <v>74</v>
      </c>
    </row>
    <row r="4622" spans="1:4">
      <c r="A4622" s="1">
        <v>52395657</v>
      </c>
      <c r="B4622" s="1">
        <v>6647</v>
      </c>
      <c r="C4622" t="s">
        <v>126</v>
      </c>
      <c r="D4622" t="s">
        <v>74</v>
      </c>
    </row>
    <row r="4623" spans="1:4">
      <c r="A4623" s="1">
        <v>52395658</v>
      </c>
      <c r="B4623" s="1">
        <v>6648</v>
      </c>
      <c r="C4623" t="s">
        <v>126</v>
      </c>
      <c r="D4623" t="s">
        <v>74</v>
      </c>
    </row>
    <row r="4624" spans="1:4">
      <c r="A4624" s="1">
        <v>52395659</v>
      </c>
      <c r="B4624" s="1">
        <v>6649</v>
      </c>
      <c r="C4624" t="s">
        <v>126</v>
      </c>
      <c r="D4624" t="s">
        <v>74</v>
      </c>
    </row>
    <row r="4625" spans="1:4">
      <c r="A4625" s="1">
        <v>52395646</v>
      </c>
      <c r="B4625" s="1">
        <v>6656</v>
      </c>
      <c r="C4625" t="s">
        <v>126</v>
      </c>
      <c r="D4625" t="s">
        <v>74</v>
      </c>
    </row>
    <row r="4626" spans="1:4">
      <c r="A4626" s="1">
        <v>52395647</v>
      </c>
      <c r="B4626" s="1">
        <v>6657</v>
      </c>
      <c r="C4626" t="s">
        <v>126</v>
      </c>
      <c r="D4626" t="s">
        <v>74</v>
      </c>
    </row>
    <row r="4627" spans="1:4">
      <c r="A4627" s="1">
        <v>52395648</v>
      </c>
      <c r="B4627" s="1">
        <v>6658</v>
      </c>
      <c r="C4627" t="s">
        <v>126</v>
      </c>
      <c r="D4627" t="s">
        <v>74</v>
      </c>
    </row>
    <row r="4628" spans="1:4">
      <c r="A4628" s="1">
        <v>52395649</v>
      </c>
      <c r="B4628" s="1">
        <v>6659</v>
      </c>
      <c r="C4628" t="s">
        <v>126</v>
      </c>
      <c r="D4628" t="s">
        <v>74</v>
      </c>
    </row>
    <row r="4629" spans="1:4">
      <c r="A4629" s="1">
        <v>52395635</v>
      </c>
      <c r="B4629" s="1">
        <v>6665</v>
      </c>
      <c r="C4629" t="s">
        <v>126</v>
      </c>
      <c r="D4629" t="s">
        <v>74</v>
      </c>
    </row>
    <row r="4630" spans="1:4">
      <c r="A4630" s="1">
        <v>52395636</v>
      </c>
      <c r="B4630" s="1">
        <v>6666</v>
      </c>
      <c r="C4630" t="s">
        <v>126</v>
      </c>
      <c r="D4630" t="s">
        <v>74</v>
      </c>
    </row>
    <row r="4631" spans="1:4">
      <c r="A4631" s="1">
        <v>52395637</v>
      </c>
      <c r="B4631" s="1">
        <v>6667</v>
      </c>
      <c r="C4631" t="s">
        <v>126</v>
      </c>
      <c r="D4631" t="s">
        <v>74</v>
      </c>
    </row>
    <row r="4632" spans="1:4">
      <c r="A4632" s="1">
        <v>52395638</v>
      </c>
      <c r="B4632" s="1">
        <v>6668</v>
      </c>
      <c r="C4632" t="s">
        <v>126</v>
      </c>
      <c r="D4632" t="s">
        <v>74</v>
      </c>
    </row>
    <row r="4633" spans="1:4">
      <c r="A4633" s="1">
        <v>52395639</v>
      </c>
      <c r="B4633" s="1">
        <v>6669</v>
      </c>
      <c r="C4633" t="s">
        <v>126</v>
      </c>
      <c r="D4633" t="s">
        <v>74</v>
      </c>
    </row>
    <row r="4634" spans="1:4">
      <c r="A4634" s="1">
        <v>52395625</v>
      </c>
      <c r="B4634" s="1">
        <v>6675</v>
      </c>
      <c r="C4634" t="s">
        <v>126</v>
      </c>
      <c r="D4634" t="s">
        <v>74</v>
      </c>
    </row>
    <row r="4635" spans="1:4">
      <c r="A4635" s="1">
        <v>52395626</v>
      </c>
      <c r="B4635" s="1">
        <v>6676</v>
      </c>
      <c r="C4635" t="s">
        <v>126</v>
      </c>
      <c r="D4635" t="s">
        <v>74</v>
      </c>
    </row>
    <row r="4636" spans="1:4">
      <c r="A4636" s="1">
        <v>52395627</v>
      </c>
      <c r="B4636" s="1">
        <v>6677</v>
      </c>
      <c r="C4636" t="s">
        <v>126</v>
      </c>
      <c r="D4636" t="s">
        <v>74</v>
      </c>
    </row>
    <row r="4637" spans="1:4">
      <c r="A4637" s="1">
        <v>52395628</v>
      </c>
      <c r="B4637" s="1">
        <v>6678</v>
      </c>
      <c r="C4637" t="s">
        <v>126</v>
      </c>
      <c r="D4637" t="s">
        <v>74</v>
      </c>
    </row>
    <row r="4638" spans="1:4">
      <c r="A4638" s="1">
        <v>52395629</v>
      </c>
      <c r="B4638" s="1">
        <v>6679</v>
      </c>
      <c r="C4638" t="s">
        <v>126</v>
      </c>
      <c r="D4638" t="s">
        <v>74</v>
      </c>
    </row>
    <row r="4639" spans="1:4">
      <c r="A4639" s="1">
        <v>52395616</v>
      </c>
      <c r="B4639" s="1">
        <v>6686</v>
      </c>
      <c r="C4639" t="s">
        <v>126</v>
      </c>
      <c r="D4639" t="s">
        <v>74</v>
      </c>
    </row>
    <row r="4640" spans="1:4">
      <c r="A4640" s="1">
        <v>52395617</v>
      </c>
      <c r="B4640" s="1">
        <v>6687</v>
      </c>
      <c r="C4640" t="s">
        <v>126</v>
      </c>
      <c r="D4640" t="s">
        <v>74</v>
      </c>
    </row>
    <row r="4641" spans="1:4">
      <c r="A4641" s="1">
        <v>52395618</v>
      </c>
      <c r="B4641" s="1">
        <v>6688</v>
      </c>
      <c r="C4641" t="s">
        <v>126</v>
      </c>
      <c r="D4641" t="s">
        <v>74</v>
      </c>
    </row>
    <row r="4642" spans="1:4">
      <c r="A4642" s="1">
        <v>52395619</v>
      </c>
      <c r="B4642" s="1">
        <v>6689</v>
      </c>
      <c r="C4642" t="s">
        <v>126</v>
      </c>
      <c r="D4642" t="s">
        <v>74</v>
      </c>
    </row>
    <row r="4643" spans="1:4">
      <c r="A4643" s="1">
        <v>52395607</v>
      </c>
      <c r="B4643" s="1">
        <v>6697</v>
      </c>
      <c r="C4643" t="s">
        <v>126</v>
      </c>
      <c r="D4643" t="s">
        <v>74</v>
      </c>
    </row>
    <row r="4644" spans="1:4">
      <c r="A4644" s="1">
        <v>52395608</v>
      </c>
      <c r="B4644" s="1">
        <v>6698</v>
      </c>
      <c r="C4644" t="s">
        <v>126</v>
      </c>
      <c r="D4644" t="s">
        <v>74</v>
      </c>
    </row>
    <row r="4645" spans="1:4">
      <c r="A4645" s="1">
        <v>52395609</v>
      </c>
      <c r="B4645" s="1">
        <v>6699</v>
      </c>
      <c r="C4645" t="s">
        <v>126</v>
      </c>
      <c r="D4645" t="s">
        <v>74</v>
      </c>
    </row>
    <row r="4646" spans="1:4">
      <c r="A4646" s="1">
        <v>52395790</v>
      </c>
      <c r="B4646" s="1">
        <v>6700</v>
      </c>
      <c r="C4646" t="s">
        <v>127</v>
      </c>
      <c r="D4646" t="s">
        <v>74</v>
      </c>
    </row>
    <row r="4647" spans="1:4">
      <c r="A4647" s="1">
        <v>52395791</v>
      </c>
      <c r="B4647" s="1">
        <v>6701</v>
      </c>
      <c r="C4647" t="s">
        <v>127</v>
      </c>
      <c r="D4647" t="s">
        <v>74</v>
      </c>
    </row>
    <row r="4648" spans="1:4">
      <c r="A4648" s="1">
        <v>52395792</v>
      </c>
      <c r="B4648" s="1">
        <v>6702</v>
      </c>
      <c r="C4648" t="s">
        <v>127</v>
      </c>
      <c r="D4648" t="s">
        <v>74</v>
      </c>
    </row>
    <row r="4649" spans="1:4">
      <c r="A4649" s="1">
        <v>52395793</v>
      </c>
      <c r="B4649" s="1">
        <v>6703</v>
      </c>
      <c r="C4649" t="s">
        <v>127</v>
      </c>
      <c r="D4649" t="s">
        <v>74</v>
      </c>
    </row>
    <row r="4650" spans="1:4">
      <c r="A4650" s="1">
        <v>52395794</v>
      </c>
      <c r="B4650" s="1">
        <v>6704</v>
      </c>
      <c r="C4650" t="s">
        <v>127</v>
      </c>
      <c r="D4650" t="s">
        <v>74</v>
      </c>
    </row>
    <row r="4651" spans="1:4">
      <c r="A4651" s="1">
        <v>52395795</v>
      </c>
      <c r="B4651" s="1">
        <v>6705</v>
      </c>
      <c r="C4651" t="s">
        <v>127</v>
      </c>
      <c r="D4651" t="s">
        <v>74</v>
      </c>
    </row>
    <row r="4652" spans="1:4">
      <c r="A4652" s="1">
        <v>52395796</v>
      </c>
      <c r="B4652" s="1">
        <v>6706</v>
      </c>
      <c r="C4652" t="s">
        <v>127</v>
      </c>
      <c r="D4652" t="s">
        <v>74</v>
      </c>
    </row>
    <row r="4653" spans="1:4">
      <c r="A4653" s="1">
        <v>52395797</v>
      </c>
      <c r="B4653" s="1">
        <v>6707</v>
      </c>
      <c r="C4653" t="s">
        <v>127</v>
      </c>
      <c r="D4653" t="s">
        <v>74</v>
      </c>
    </row>
    <row r="4654" spans="1:4">
      <c r="A4654" s="1">
        <v>52395798</v>
      </c>
      <c r="B4654" s="1">
        <v>6708</v>
      </c>
      <c r="C4654" t="s">
        <v>127</v>
      </c>
      <c r="D4654" t="s">
        <v>74</v>
      </c>
    </row>
    <row r="4655" spans="1:4">
      <c r="A4655" s="1">
        <v>52395799</v>
      </c>
      <c r="B4655" s="1">
        <v>6709</v>
      </c>
      <c r="C4655" t="s">
        <v>127</v>
      </c>
      <c r="D4655" t="s">
        <v>74</v>
      </c>
    </row>
    <row r="4656" spans="1:4">
      <c r="A4656" s="1">
        <v>52395780</v>
      </c>
      <c r="B4656" s="1">
        <v>6710</v>
      </c>
      <c r="C4656" t="s">
        <v>127</v>
      </c>
      <c r="D4656" t="s">
        <v>74</v>
      </c>
    </row>
    <row r="4657" spans="1:4">
      <c r="A4657" s="1">
        <v>52395781</v>
      </c>
      <c r="B4657" s="1">
        <v>6711</v>
      </c>
      <c r="C4657" t="s">
        <v>127</v>
      </c>
      <c r="D4657" t="s">
        <v>74</v>
      </c>
    </row>
    <row r="4658" spans="1:4">
      <c r="A4658" s="1">
        <v>52395782</v>
      </c>
      <c r="B4658" s="1">
        <v>6712</v>
      </c>
      <c r="C4658" t="s">
        <v>127</v>
      </c>
      <c r="D4658" t="s">
        <v>74</v>
      </c>
    </row>
    <row r="4659" spans="1:4">
      <c r="A4659" s="1">
        <v>52395783</v>
      </c>
      <c r="B4659" s="1">
        <v>6713</v>
      </c>
      <c r="C4659" t="s">
        <v>127</v>
      </c>
      <c r="D4659" t="s">
        <v>74</v>
      </c>
    </row>
    <row r="4660" spans="1:4">
      <c r="A4660" s="1">
        <v>52395784</v>
      </c>
      <c r="B4660" s="1">
        <v>6714</v>
      </c>
      <c r="C4660" t="s">
        <v>127</v>
      </c>
      <c r="D4660" t="s">
        <v>74</v>
      </c>
    </row>
    <row r="4661" spans="1:4">
      <c r="A4661" s="1">
        <v>52395785</v>
      </c>
      <c r="B4661" s="1">
        <v>6715</v>
      </c>
      <c r="C4661" t="s">
        <v>127</v>
      </c>
      <c r="D4661" t="s">
        <v>74</v>
      </c>
    </row>
    <row r="4662" spans="1:4">
      <c r="A4662" s="1">
        <v>52395786</v>
      </c>
      <c r="B4662" s="1">
        <v>6716</v>
      </c>
      <c r="C4662" t="s">
        <v>127</v>
      </c>
      <c r="D4662" t="s">
        <v>74</v>
      </c>
    </row>
    <row r="4663" spans="1:4">
      <c r="A4663" s="1">
        <v>52395787</v>
      </c>
      <c r="B4663" s="1">
        <v>6717</v>
      </c>
      <c r="C4663" t="s">
        <v>127</v>
      </c>
      <c r="D4663" t="s">
        <v>74</v>
      </c>
    </row>
    <row r="4664" spans="1:4">
      <c r="A4664" s="1">
        <v>52395788</v>
      </c>
      <c r="B4664" s="1">
        <v>6718</v>
      </c>
      <c r="C4664" t="s">
        <v>127</v>
      </c>
      <c r="D4664" t="s">
        <v>74</v>
      </c>
    </row>
    <row r="4665" spans="1:4">
      <c r="A4665" s="1">
        <v>52395789</v>
      </c>
      <c r="B4665" s="1">
        <v>6719</v>
      </c>
      <c r="C4665" t="s">
        <v>127</v>
      </c>
      <c r="D4665" t="s">
        <v>74</v>
      </c>
    </row>
    <row r="4666" spans="1:4">
      <c r="A4666" s="1">
        <v>52395770</v>
      </c>
      <c r="B4666" s="1">
        <v>6720</v>
      </c>
      <c r="C4666" t="s">
        <v>127</v>
      </c>
      <c r="D4666" t="s">
        <v>74</v>
      </c>
    </row>
    <row r="4667" spans="1:4">
      <c r="A4667" s="1">
        <v>52395771</v>
      </c>
      <c r="B4667" s="1">
        <v>6721</v>
      </c>
      <c r="C4667" t="s">
        <v>127</v>
      </c>
      <c r="D4667" t="s">
        <v>74</v>
      </c>
    </row>
    <row r="4668" spans="1:4">
      <c r="A4668" s="1">
        <v>52395772</v>
      </c>
      <c r="B4668" s="1">
        <v>6722</v>
      </c>
      <c r="C4668" t="s">
        <v>127</v>
      </c>
      <c r="D4668" t="s">
        <v>74</v>
      </c>
    </row>
    <row r="4669" spans="1:4">
      <c r="A4669" s="1">
        <v>52395773</v>
      </c>
      <c r="B4669" s="1">
        <v>6723</v>
      </c>
      <c r="C4669" t="s">
        <v>127</v>
      </c>
      <c r="D4669" t="s">
        <v>74</v>
      </c>
    </row>
    <row r="4670" spans="1:4">
      <c r="A4670" s="1">
        <v>52395774</v>
      </c>
      <c r="B4670" s="1">
        <v>6724</v>
      </c>
      <c r="C4670" t="s">
        <v>127</v>
      </c>
      <c r="D4670" t="s">
        <v>74</v>
      </c>
    </row>
    <row r="4671" spans="1:4">
      <c r="A4671" s="1">
        <v>52395775</v>
      </c>
      <c r="B4671" s="1">
        <v>6725</v>
      </c>
      <c r="C4671" t="s">
        <v>127</v>
      </c>
      <c r="D4671" t="s">
        <v>74</v>
      </c>
    </row>
    <row r="4672" spans="1:4">
      <c r="A4672" s="1">
        <v>52395776</v>
      </c>
      <c r="B4672" s="1">
        <v>6726</v>
      </c>
      <c r="C4672" t="s">
        <v>127</v>
      </c>
      <c r="D4672" t="s">
        <v>74</v>
      </c>
    </row>
    <row r="4673" spans="1:4">
      <c r="A4673" s="1">
        <v>52395777</v>
      </c>
      <c r="B4673" s="1">
        <v>6727</v>
      </c>
      <c r="C4673" t="s">
        <v>127</v>
      </c>
      <c r="D4673" t="s">
        <v>74</v>
      </c>
    </row>
    <row r="4674" spans="1:4">
      <c r="A4674" s="1">
        <v>52395778</v>
      </c>
      <c r="B4674" s="1">
        <v>6728</v>
      </c>
      <c r="C4674" t="s">
        <v>127</v>
      </c>
      <c r="D4674" t="s">
        <v>74</v>
      </c>
    </row>
    <row r="4675" spans="1:4">
      <c r="A4675" s="1">
        <v>52395779</v>
      </c>
      <c r="B4675" s="1">
        <v>6729</v>
      </c>
      <c r="C4675" t="s">
        <v>127</v>
      </c>
      <c r="D4675" t="s">
        <v>74</v>
      </c>
    </row>
    <row r="4676" spans="1:4">
      <c r="A4676" s="1">
        <v>52395760</v>
      </c>
      <c r="B4676" s="1">
        <v>6730</v>
      </c>
      <c r="C4676" t="s">
        <v>127</v>
      </c>
      <c r="D4676" t="s">
        <v>74</v>
      </c>
    </row>
    <row r="4677" spans="1:4">
      <c r="A4677" s="1">
        <v>52395761</v>
      </c>
      <c r="B4677" s="1">
        <v>6731</v>
      </c>
      <c r="C4677" t="s">
        <v>127</v>
      </c>
      <c r="D4677" t="s">
        <v>74</v>
      </c>
    </row>
    <row r="4678" spans="1:4">
      <c r="A4678" s="1">
        <v>52395762</v>
      </c>
      <c r="B4678" s="1">
        <v>6732</v>
      </c>
      <c r="C4678" t="s">
        <v>127</v>
      </c>
      <c r="D4678" t="s">
        <v>74</v>
      </c>
    </row>
    <row r="4679" spans="1:4">
      <c r="A4679" s="1">
        <v>52395763</v>
      </c>
      <c r="B4679" s="1">
        <v>6733</v>
      </c>
      <c r="C4679" t="s">
        <v>127</v>
      </c>
      <c r="D4679" t="s">
        <v>74</v>
      </c>
    </row>
    <row r="4680" spans="1:4">
      <c r="A4680" s="1">
        <v>52395764</v>
      </c>
      <c r="B4680" s="1">
        <v>6734</v>
      </c>
      <c r="C4680" t="s">
        <v>127</v>
      </c>
      <c r="D4680" t="s">
        <v>74</v>
      </c>
    </row>
    <row r="4681" spans="1:4">
      <c r="A4681" s="1">
        <v>52395765</v>
      </c>
      <c r="B4681" s="1">
        <v>6735</v>
      </c>
      <c r="C4681" t="s">
        <v>127</v>
      </c>
      <c r="D4681" t="s">
        <v>74</v>
      </c>
    </row>
    <row r="4682" spans="1:4">
      <c r="A4682" s="1">
        <v>52395766</v>
      </c>
      <c r="B4682" s="1">
        <v>6736</v>
      </c>
      <c r="C4682" t="s">
        <v>127</v>
      </c>
      <c r="D4682" t="s">
        <v>74</v>
      </c>
    </row>
    <row r="4683" spans="1:4">
      <c r="A4683" s="1">
        <v>52395767</v>
      </c>
      <c r="B4683" s="1">
        <v>6737</v>
      </c>
      <c r="C4683" t="s">
        <v>127</v>
      </c>
      <c r="D4683" t="s">
        <v>74</v>
      </c>
    </row>
    <row r="4684" spans="1:4">
      <c r="A4684" s="1">
        <v>52395768</v>
      </c>
      <c r="B4684" s="1">
        <v>6738</v>
      </c>
      <c r="C4684" t="s">
        <v>127</v>
      </c>
      <c r="D4684" t="s">
        <v>74</v>
      </c>
    </row>
    <row r="4685" spans="1:4">
      <c r="A4685" s="1">
        <v>52395769</v>
      </c>
      <c r="B4685" s="1">
        <v>6739</v>
      </c>
      <c r="C4685" t="s">
        <v>127</v>
      </c>
      <c r="D4685" t="s">
        <v>74</v>
      </c>
    </row>
    <row r="4686" spans="1:4">
      <c r="A4686" s="1">
        <v>52395750</v>
      </c>
      <c r="B4686" s="1">
        <v>6740</v>
      </c>
      <c r="C4686" t="s">
        <v>127</v>
      </c>
      <c r="D4686" t="s">
        <v>74</v>
      </c>
    </row>
    <row r="4687" spans="1:4">
      <c r="A4687" s="1">
        <v>52395751</v>
      </c>
      <c r="B4687" s="1">
        <v>6741</v>
      </c>
      <c r="C4687" t="s">
        <v>127</v>
      </c>
      <c r="D4687" t="s">
        <v>74</v>
      </c>
    </row>
    <row r="4688" spans="1:4">
      <c r="A4688" s="1">
        <v>52395752</v>
      </c>
      <c r="B4688" s="1">
        <v>6742</v>
      </c>
      <c r="C4688" t="s">
        <v>127</v>
      </c>
      <c r="D4688" t="s">
        <v>74</v>
      </c>
    </row>
    <row r="4689" spans="1:4">
      <c r="A4689" s="1">
        <v>52395753</v>
      </c>
      <c r="B4689" s="1">
        <v>6743</v>
      </c>
      <c r="C4689" t="s">
        <v>127</v>
      </c>
      <c r="D4689" t="s">
        <v>74</v>
      </c>
    </row>
    <row r="4690" spans="1:4">
      <c r="A4690" s="1">
        <v>52395754</v>
      </c>
      <c r="B4690" s="1">
        <v>6744</v>
      </c>
      <c r="C4690" t="s">
        <v>127</v>
      </c>
      <c r="D4690" t="s">
        <v>74</v>
      </c>
    </row>
    <row r="4691" spans="1:4">
      <c r="A4691" s="1">
        <v>52395755</v>
      </c>
      <c r="B4691" s="1">
        <v>6745</v>
      </c>
      <c r="C4691" t="s">
        <v>127</v>
      </c>
      <c r="D4691" t="s">
        <v>74</v>
      </c>
    </row>
    <row r="4692" spans="1:4">
      <c r="A4692" s="1">
        <v>52395756</v>
      </c>
      <c r="B4692" s="1">
        <v>6746</v>
      </c>
      <c r="C4692" t="s">
        <v>127</v>
      </c>
      <c r="D4692" t="s">
        <v>74</v>
      </c>
    </row>
    <row r="4693" spans="1:4">
      <c r="A4693" s="1">
        <v>52395757</v>
      </c>
      <c r="B4693" s="1">
        <v>6747</v>
      </c>
      <c r="C4693" t="s">
        <v>127</v>
      </c>
      <c r="D4693" t="s">
        <v>74</v>
      </c>
    </row>
    <row r="4694" spans="1:4">
      <c r="A4694" s="1">
        <v>52395758</v>
      </c>
      <c r="B4694" s="1">
        <v>6748</v>
      </c>
      <c r="C4694" t="s">
        <v>127</v>
      </c>
      <c r="D4694" t="s">
        <v>74</v>
      </c>
    </row>
    <row r="4695" spans="1:4">
      <c r="A4695" s="1">
        <v>52395759</v>
      </c>
      <c r="B4695" s="1">
        <v>6749</v>
      </c>
      <c r="C4695" t="s">
        <v>127</v>
      </c>
      <c r="D4695" t="s">
        <v>74</v>
      </c>
    </row>
    <row r="4696" spans="1:4">
      <c r="A4696" s="1">
        <v>52395740</v>
      </c>
      <c r="B4696" s="1">
        <v>6750</v>
      </c>
      <c r="C4696" t="s">
        <v>127</v>
      </c>
      <c r="D4696" t="s">
        <v>74</v>
      </c>
    </row>
    <row r="4697" spans="1:4">
      <c r="A4697" s="1">
        <v>52395741</v>
      </c>
      <c r="B4697" s="1">
        <v>6751</v>
      </c>
      <c r="C4697" t="s">
        <v>127</v>
      </c>
      <c r="D4697" t="s">
        <v>74</v>
      </c>
    </row>
    <row r="4698" spans="1:4">
      <c r="A4698" s="1">
        <v>52395742</v>
      </c>
      <c r="B4698" s="1">
        <v>6752</v>
      </c>
      <c r="C4698" t="s">
        <v>127</v>
      </c>
      <c r="D4698" t="s">
        <v>74</v>
      </c>
    </row>
    <row r="4699" spans="1:4">
      <c r="A4699" s="1">
        <v>52395743</v>
      </c>
      <c r="B4699" s="1">
        <v>6753</v>
      </c>
      <c r="C4699" t="s">
        <v>127</v>
      </c>
      <c r="D4699" t="s">
        <v>74</v>
      </c>
    </row>
    <row r="4700" spans="1:4">
      <c r="A4700" s="1">
        <v>52395744</v>
      </c>
      <c r="B4700" s="1">
        <v>6754</v>
      </c>
      <c r="C4700" t="s">
        <v>127</v>
      </c>
      <c r="D4700" t="s">
        <v>74</v>
      </c>
    </row>
    <row r="4701" spans="1:4">
      <c r="A4701" s="1">
        <v>52395745</v>
      </c>
      <c r="B4701" s="1">
        <v>6755</v>
      </c>
      <c r="C4701" t="s">
        <v>127</v>
      </c>
      <c r="D4701" t="s">
        <v>74</v>
      </c>
    </row>
    <row r="4702" spans="1:4">
      <c r="A4702" s="1">
        <v>52395746</v>
      </c>
      <c r="B4702" s="1">
        <v>6756</v>
      </c>
      <c r="C4702" t="s">
        <v>127</v>
      </c>
      <c r="D4702" t="s">
        <v>74</v>
      </c>
    </row>
    <row r="4703" spans="1:4">
      <c r="A4703" s="1">
        <v>52395747</v>
      </c>
      <c r="B4703" s="1">
        <v>6757</v>
      </c>
      <c r="C4703" t="s">
        <v>127</v>
      </c>
      <c r="D4703" t="s">
        <v>74</v>
      </c>
    </row>
    <row r="4704" spans="1:4">
      <c r="A4704" s="1">
        <v>52395748</v>
      </c>
      <c r="B4704" s="1">
        <v>6758</v>
      </c>
      <c r="C4704" t="s">
        <v>127</v>
      </c>
      <c r="D4704" t="s">
        <v>74</v>
      </c>
    </row>
    <row r="4705" spans="1:4">
      <c r="A4705" s="1">
        <v>52395749</v>
      </c>
      <c r="B4705" s="1">
        <v>6759</v>
      </c>
      <c r="C4705" t="s">
        <v>127</v>
      </c>
      <c r="D4705" t="s">
        <v>74</v>
      </c>
    </row>
    <row r="4706" spans="1:4">
      <c r="A4706" s="1">
        <v>52395730</v>
      </c>
      <c r="B4706" s="1">
        <v>6760</v>
      </c>
      <c r="C4706" t="s">
        <v>127</v>
      </c>
      <c r="D4706" t="s">
        <v>74</v>
      </c>
    </row>
    <row r="4707" spans="1:4">
      <c r="A4707" s="1">
        <v>52395731</v>
      </c>
      <c r="B4707" s="1">
        <v>6761</v>
      </c>
      <c r="C4707" t="s">
        <v>127</v>
      </c>
      <c r="D4707" t="s">
        <v>74</v>
      </c>
    </row>
    <row r="4708" spans="1:4">
      <c r="A4708" s="1">
        <v>52395732</v>
      </c>
      <c r="B4708" s="1">
        <v>6762</v>
      </c>
      <c r="C4708" t="s">
        <v>127</v>
      </c>
      <c r="D4708" t="s">
        <v>74</v>
      </c>
    </row>
    <row r="4709" spans="1:4">
      <c r="A4709" s="1">
        <v>52395733</v>
      </c>
      <c r="B4709" s="1">
        <v>6763</v>
      </c>
      <c r="C4709" t="s">
        <v>127</v>
      </c>
      <c r="D4709" t="s">
        <v>74</v>
      </c>
    </row>
    <row r="4710" spans="1:4">
      <c r="A4710" s="1">
        <v>52395734</v>
      </c>
      <c r="B4710" s="1">
        <v>6764</v>
      </c>
      <c r="C4710" t="s">
        <v>127</v>
      </c>
      <c r="D4710" t="s">
        <v>74</v>
      </c>
    </row>
    <row r="4711" spans="1:4">
      <c r="A4711" s="1">
        <v>52395735</v>
      </c>
      <c r="B4711" s="1">
        <v>6765</v>
      </c>
      <c r="C4711" t="s">
        <v>127</v>
      </c>
      <c r="D4711" t="s">
        <v>74</v>
      </c>
    </row>
    <row r="4712" spans="1:4">
      <c r="A4712" s="1">
        <v>52395736</v>
      </c>
      <c r="B4712" s="1">
        <v>6766</v>
      </c>
      <c r="C4712" t="s">
        <v>127</v>
      </c>
      <c r="D4712" t="s">
        <v>74</v>
      </c>
    </row>
    <row r="4713" spans="1:4">
      <c r="A4713" s="1">
        <v>52395737</v>
      </c>
      <c r="B4713" s="1">
        <v>6767</v>
      </c>
      <c r="C4713" t="s">
        <v>127</v>
      </c>
      <c r="D4713" t="s">
        <v>74</v>
      </c>
    </row>
    <row r="4714" spans="1:4">
      <c r="A4714" s="1">
        <v>52395738</v>
      </c>
      <c r="B4714" s="1">
        <v>6768</v>
      </c>
      <c r="C4714" t="s">
        <v>127</v>
      </c>
      <c r="D4714" t="s">
        <v>74</v>
      </c>
    </row>
    <row r="4715" spans="1:4">
      <c r="A4715" s="1">
        <v>52395739</v>
      </c>
      <c r="B4715" s="1">
        <v>6769</v>
      </c>
      <c r="C4715" t="s">
        <v>127</v>
      </c>
      <c r="D4715" t="s">
        <v>74</v>
      </c>
    </row>
    <row r="4716" spans="1:4">
      <c r="A4716" s="1">
        <v>52395720</v>
      </c>
      <c r="B4716" s="1">
        <v>6770</v>
      </c>
      <c r="C4716" t="s">
        <v>127</v>
      </c>
      <c r="D4716" t="s">
        <v>74</v>
      </c>
    </row>
    <row r="4717" spans="1:4">
      <c r="A4717" s="1">
        <v>52395721</v>
      </c>
      <c r="B4717" s="1">
        <v>6771</v>
      </c>
      <c r="C4717" t="s">
        <v>127</v>
      </c>
      <c r="D4717" t="s">
        <v>74</v>
      </c>
    </row>
    <row r="4718" spans="1:4">
      <c r="A4718" s="1">
        <v>52395722</v>
      </c>
      <c r="B4718" s="1">
        <v>6772</v>
      </c>
      <c r="C4718" t="s">
        <v>127</v>
      </c>
      <c r="D4718" t="s">
        <v>74</v>
      </c>
    </row>
    <row r="4719" spans="1:4">
      <c r="A4719" s="1">
        <v>52395723</v>
      </c>
      <c r="B4719" s="1">
        <v>6773</v>
      </c>
      <c r="C4719" t="s">
        <v>127</v>
      </c>
      <c r="D4719" t="s">
        <v>74</v>
      </c>
    </row>
    <row r="4720" spans="1:4">
      <c r="A4720" s="1">
        <v>52395724</v>
      </c>
      <c r="B4720" s="1">
        <v>6774</v>
      </c>
      <c r="C4720" t="s">
        <v>127</v>
      </c>
      <c r="D4720" t="s">
        <v>74</v>
      </c>
    </row>
    <row r="4721" spans="1:4">
      <c r="A4721" s="1">
        <v>52395725</v>
      </c>
      <c r="B4721" s="1">
        <v>6775</v>
      </c>
      <c r="C4721" t="s">
        <v>127</v>
      </c>
      <c r="D4721" t="s">
        <v>74</v>
      </c>
    </row>
    <row r="4722" spans="1:4">
      <c r="A4722" s="1">
        <v>52395726</v>
      </c>
      <c r="B4722" s="1">
        <v>6776</v>
      </c>
      <c r="C4722" t="s">
        <v>127</v>
      </c>
      <c r="D4722" t="s">
        <v>74</v>
      </c>
    </row>
    <row r="4723" spans="1:4">
      <c r="A4723" s="1">
        <v>52395727</v>
      </c>
      <c r="B4723" s="1">
        <v>6777</v>
      </c>
      <c r="C4723" t="s">
        <v>127</v>
      </c>
      <c r="D4723" t="s">
        <v>74</v>
      </c>
    </row>
    <row r="4724" spans="1:4">
      <c r="A4724" s="1">
        <v>52395728</v>
      </c>
      <c r="B4724" s="1">
        <v>6778</v>
      </c>
      <c r="C4724" t="s">
        <v>127</v>
      </c>
      <c r="D4724" t="s">
        <v>74</v>
      </c>
    </row>
    <row r="4725" spans="1:4">
      <c r="A4725" s="1">
        <v>52395729</v>
      </c>
      <c r="B4725" s="1">
        <v>6779</v>
      </c>
      <c r="C4725" t="s">
        <v>127</v>
      </c>
      <c r="D4725" t="s">
        <v>74</v>
      </c>
    </row>
    <row r="4726" spans="1:4">
      <c r="A4726" s="1">
        <v>52395710</v>
      </c>
      <c r="B4726" s="1">
        <v>6780</v>
      </c>
      <c r="C4726" t="s">
        <v>127</v>
      </c>
      <c r="D4726" t="s">
        <v>74</v>
      </c>
    </row>
    <row r="4727" spans="1:4">
      <c r="A4727" s="1">
        <v>52395711</v>
      </c>
      <c r="B4727" s="1">
        <v>6781</v>
      </c>
      <c r="C4727" t="s">
        <v>127</v>
      </c>
      <c r="D4727" t="s">
        <v>74</v>
      </c>
    </row>
    <row r="4728" spans="1:4">
      <c r="A4728" s="1">
        <v>52395712</v>
      </c>
      <c r="B4728" s="1">
        <v>6782</v>
      </c>
      <c r="C4728" t="s">
        <v>127</v>
      </c>
      <c r="D4728" t="s">
        <v>74</v>
      </c>
    </row>
    <row r="4729" spans="1:4">
      <c r="A4729" s="1">
        <v>52395713</v>
      </c>
      <c r="B4729" s="1">
        <v>6783</v>
      </c>
      <c r="C4729" t="s">
        <v>127</v>
      </c>
      <c r="D4729" t="s">
        <v>74</v>
      </c>
    </row>
    <row r="4730" spans="1:4">
      <c r="A4730" s="1">
        <v>52395714</v>
      </c>
      <c r="B4730" s="1">
        <v>6784</v>
      </c>
      <c r="C4730" t="s">
        <v>127</v>
      </c>
      <c r="D4730" t="s">
        <v>74</v>
      </c>
    </row>
    <row r="4731" spans="1:4">
      <c r="A4731" s="1">
        <v>52395715</v>
      </c>
      <c r="B4731" s="1">
        <v>6785</v>
      </c>
      <c r="C4731" t="s">
        <v>127</v>
      </c>
      <c r="D4731" t="s">
        <v>74</v>
      </c>
    </row>
    <row r="4732" spans="1:4">
      <c r="A4732" s="1">
        <v>52395716</v>
      </c>
      <c r="B4732" s="1">
        <v>6786</v>
      </c>
      <c r="C4732" t="s">
        <v>127</v>
      </c>
      <c r="D4732" t="s">
        <v>74</v>
      </c>
    </row>
    <row r="4733" spans="1:4">
      <c r="A4733" s="1">
        <v>52395717</v>
      </c>
      <c r="B4733" s="1">
        <v>6787</v>
      </c>
      <c r="C4733" t="s">
        <v>127</v>
      </c>
      <c r="D4733" t="s">
        <v>74</v>
      </c>
    </row>
    <row r="4734" spans="1:4">
      <c r="A4734" s="1">
        <v>52395718</v>
      </c>
      <c r="B4734" s="1">
        <v>6788</v>
      </c>
      <c r="C4734" t="s">
        <v>127</v>
      </c>
      <c r="D4734" t="s">
        <v>74</v>
      </c>
    </row>
    <row r="4735" spans="1:4">
      <c r="A4735" s="1">
        <v>52395719</v>
      </c>
      <c r="B4735" s="1">
        <v>6789</v>
      </c>
      <c r="C4735" t="s">
        <v>127</v>
      </c>
      <c r="D4735" t="s">
        <v>74</v>
      </c>
    </row>
    <row r="4736" spans="1:4">
      <c r="A4736" s="1">
        <v>52395700</v>
      </c>
      <c r="B4736" s="1">
        <v>6790</v>
      </c>
      <c r="C4736" t="s">
        <v>127</v>
      </c>
      <c r="D4736" t="s">
        <v>74</v>
      </c>
    </row>
    <row r="4737" spans="1:4">
      <c r="A4737" s="1">
        <v>52395701</v>
      </c>
      <c r="B4737" s="1">
        <v>6791</v>
      </c>
      <c r="C4737" t="s">
        <v>127</v>
      </c>
      <c r="D4737" t="s">
        <v>74</v>
      </c>
    </row>
    <row r="4738" spans="1:4">
      <c r="A4738" s="1">
        <v>52395702</v>
      </c>
      <c r="B4738" s="1">
        <v>6792</v>
      </c>
      <c r="C4738" t="s">
        <v>127</v>
      </c>
      <c r="D4738" t="s">
        <v>74</v>
      </c>
    </row>
    <row r="4739" spans="1:4">
      <c r="A4739" s="1">
        <v>52395703</v>
      </c>
      <c r="B4739" s="1">
        <v>6793</v>
      </c>
      <c r="C4739" t="s">
        <v>127</v>
      </c>
      <c r="D4739" t="s">
        <v>74</v>
      </c>
    </row>
    <row r="4740" spans="1:4">
      <c r="A4740" s="1">
        <v>52395704</v>
      </c>
      <c r="B4740" s="1">
        <v>6794</v>
      </c>
      <c r="C4740" t="s">
        <v>127</v>
      </c>
      <c r="D4740" t="s">
        <v>74</v>
      </c>
    </row>
    <row r="4741" spans="1:4">
      <c r="A4741" s="1">
        <v>52395705</v>
      </c>
      <c r="B4741" s="1">
        <v>6795</v>
      </c>
      <c r="C4741" t="s">
        <v>127</v>
      </c>
      <c r="D4741" t="s">
        <v>74</v>
      </c>
    </row>
    <row r="4742" spans="1:4">
      <c r="A4742" s="1">
        <v>52395706</v>
      </c>
      <c r="B4742" s="1">
        <v>6796</v>
      </c>
      <c r="C4742" t="s">
        <v>127</v>
      </c>
      <c r="D4742" t="s">
        <v>74</v>
      </c>
    </row>
    <row r="4743" spans="1:4">
      <c r="A4743" s="1">
        <v>52395707</v>
      </c>
      <c r="B4743" s="1">
        <v>6797</v>
      </c>
      <c r="C4743" t="s">
        <v>127</v>
      </c>
      <c r="D4743" t="s">
        <v>74</v>
      </c>
    </row>
    <row r="4744" spans="1:4">
      <c r="A4744" s="1">
        <v>52395708</v>
      </c>
      <c r="B4744" s="1">
        <v>6798</v>
      </c>
      <c r="C4744" t="s">
        <v>127</v>
      </c>
      <c r="D4744" t="s">
        <v>74</v>
      </c>
    </row>
    <row r="4745" spans="1:4">
      <c r="A4745" s="1">
        <v>52395709</v>
      </c>
      <c r="B4745" s="1">
        <v>6799</v>
      </c>
      <c r="C4745" t="s">
        <v>127</v>
      </c>
      <c r="D4745" t="s">
        <v>74</v>
      </c>
    </row>
    <row r="4746" spans="1:4">
      <c r="A4746" s="1">
        <v>52405090</v>
      </c>
      <c r="B4746" s="1">
        <v>6800</v>
      </c>
      <c r="C4746" t="s">
        <v>134</v>
      </c>
      <c r="D4746" t="s">
        <v>75</v>
      </c>
    </row>
    <row r="4747" spans="1:4">
      <c r="A4747" s="1">
        <v>52405091</v>
      </c>
      <c r="B4747" s="1">
        <v>6801</v>
      </c>
      <c r="C4747" t="s">
        <v>134</v>
      </c>
      <c r="D4747" t="s">
        <v>75</v>
      </c>
    </row>
    <row r="4748" spans="1:4">
      <c r="A4748" s="1">
        <v>52405092</v>
      </c>
      <c r="B4748" s="1">
        <v>6802</v>
      </c>
      <c r="C4748" t="s">
        <v>134</v>
      </c>
      <c r="D4748" t="s">
        <v>75</v>
      </c>
    </row>
    <row r="4749" spans="1:4">
      <c r="A4749" s="1">
        <v>52405093</v>
      </c>
      <c r="B4749" s="1">
        <v>6803</v>
      </c>
      <c r="C4749" t="s">
        <v>134</v>
      </c>
      <c r="D4749" t="s">
        <v>75</v>
      </c>
    </row>
    <row r="4750" spans="1:4">
      <c r="A4750" s="1">
        <v>52405094</v>
      </c>
      <c r="B4750" s="1">
        <v>6804</v>
      </c>
      <c r="C4750" t="s">
        <v>134</v>
      </c>
      <c r="D4750" t="s">
        <v>75</v>
      </c>
    </row>
    <row r="4751" spans="1:4">
      <c r="A4751" s="1">
        <v>52405095</v>
      </c>
      <c r="B4751" s="1">
        <v>6805</v>
      </c>
      <c r="C4751" t="s">
        <v>134</v>
      </c>
      <c r="D4751" t="s">
        <v>75</v>
      </c>
    </row>
    <row r="4752" spans="1:4">
      <c r="A4752" s="1">
        <v>52405096</v>
      </c>
      <c r="B4752" s="1">
        <v>6806</v>
      </c>
      <c r="C4752" t="s">
        <v>134</v>
      </c>
      <c r="D4752" t="s">
        <v>75</v>
      </c>
    </row>
    <row r="4753" spans="1:4">
      <c r="A4753" s="1">
        <v>52405097</v>
      </c>
      <c r="B4753" s="1">
        <v>6807</v>
      </c>
      <c r="C4753" t="s">
        <v>134</v>
      </c>
      <c r="D4753" t="s">
        <v>75</v>
      </c>
    </row>
    <row r="4754" spans="1:4">
      <c r="A4754" s="1">
        <v>52405098</v>
      </c>
      <c r="B4754" s="1">
        <v>6808</v>
      </c>
      <c r="C4754" t="s">
        <v>134</v>
      </c>
      <c r="D4754" t="s">
        <v>75</v>
      </c>
    </row>
    <row r="4755" spans="1:4">
      <c r="A4755" s="1">
        <v>52405099</v>
      </c>
      <c r="B4755" s="1">
        <v>6809</v>
      </c>
      <c r="C4755" t="s">
        <v>134</v>
      </c>
      <c r="D4755" t="s">
        <v>75</v>
      </c>
    </row>
    <row r="4756" spans="1:4">
      <c r="A4756" s="1">
        <v>52405080</v>
      </c>
      <c r="B4756" s="1">
        <v>6810</v>
      </c>
      <c r="C4756" t="s">
        <v>134</v>
      </c>
      <c r="D4756" t="s">
        <v>75</v>
      </c>
    </row>
    <row r="4757" spans="1:4">
      <c r="A4757" s="1">
        <v>52405081</v>
      </c>
      <c r="B4757" s="1">
        <v>6811</v>
      </c>
      <c r="C4757" t="s">
        <v>134</v>
      </c>
      <c r="D4757" t="s">
        <v>75</v>
      </c>
    </row>
    <row r="4758" spans="1:4">
      <c r="A4758" s="1">
        <v>52405082</v>
      </c>
      <c r="B4758" s="1">
        <v>6812</v>
      </c>
      <c r="C4758" t="s">
        <v>134</v>
      </c>
      <c r="D4758" t="s">
        <v>75</v>
      </c>
    </row>
    <row r="4759" spans="1:4">
      <c r="A4759" s="1">
        <v>52405083</v>
      </c>
      <c r="B4759" s="1">
        <v>6813</v>
      </c>
      <c r="C4759" t="s">
        <v>134</v>
      </c>
      <c r="D4759" t="s">
        <v>75</v>
      </c>
    </row>
    <row r="4760" spans="1:4">
      <c r="A4760" s="1">
        <v>52405084</v>
      </c>
      <c r="B4760" s="1">
        <v>6814</v>
      </c>
      <c r="C4760" t="s">
        <v>134</v>
      </c>
      <c r="D4760" t="s">
        <v>75</v>
      </c>
    </row>
    <row r="4761" spans="1:4">
      <c r="A4761" s="1">
        <v>52405085</v>
      </c>
      <c r="B4761" s="1">
        <v>6815</v>
      </c>
      <c r="C4761" t="s">
        <v>134</v>
      </c>
      <c r="D4761" t="s">
        <v>75</v>
      </c>
    </row>
    <row r="4762" spans="1:4">
      <c r="A4762" s="1">
        <v>52405086</v>
      </c>
      <c r="B4762" s="1">
        <v>6816</v>
      </c>
      <c r="C4762" t="s">
        <v>134</v>
      </c>
      <c r="D4762" t="s">
        <v>75</v>
      </c>
    </row>
    <row r="4763" spans="1:4">
      <c r="A4763" s="1">
        <v>52405087</v>
      </c>
      <c r="B4763" s="1">
        <v>6817</v>
      </c>
      <c r="C4763" t="s">
        <v>134</v>
      </c>
      <c r="D4763" t="s">
        <v>75</v>
      </c>
    </row>
    <row r="4764" spans="1:4">
      <c r="A4764" s="1">
        <v>52405088</v>
      </c>
      <c r="B4764" s="1">
        <v>6818</v>
      </c>
      <c r="C4764" t="s">
        <v>134</v>
      </c>
      <c r="D4764" t="s">
        <v>75</v>
      </c>
    </row>
    <row r="4765" spans="1:4">
      <c r="A4765" s="1">
        <v>52405089</v>
      </c>
      <c r="B4765" s="1">
        <v>6819</v>
      </c>
      <c r="C4765" t="s">
        <v>134</v>
      </c>
      <c r="D4765" t="s">
        <v>75</v>
      </c>
    </row>
    <row r="4766" spans="1:4">
      <c r="A4766" s="1">
        <v>52405070</v>
      </c>
      <c r="B4766" s="1">
        <v>6820</v>
      </c>
      <c r="C4766" t="s">
        <v>134</v>
      </c>
      <c r="D4766" t="s">
        <v>75</v>
      </c>
    </row>
    <row r="4767" spans="1:4">
      <c r="A4767" s="1">
        <v>52405071</v>
      </c>
      <c r="B4767" s="1">
        <v>6821</v>
      </c>
      <c r="C4767" t="s">
        <v>134</v>
      </c>
      <c r="D4767" t="s">
        <v>75</v>
      </c>
    </row>
    <row r="4768" spans="1:4">
      <c r="A4768" s="1">
        <v>52405072</v>
      </c>
      <c r="B4768" s="1">
        <v>6822</v>
      </c>
      <c r="C4768" t="s">
        <v>134</v>
      </c>
      <c r="D4768" t="s">
        <v>75</v>
      </c>
    </row>
    <row r="4769" spans="1:4">
      <c r="A4769" s="1">
        <v>52405073</v>
      </c>
      <c r="B4769" s="1">
        <v>6823</v>
      </c>
      <c r="C4769" t="s">
        <v>134</v>
      </c>
      <c r="D4769" t="s">
        <v>75</v>
      </c>
    </row>
    <row r="4770" spans="1:4">
      <c r="A4770" s="1">
        <v>52405074</v>
      </c>
      <c r="B4770" s="1">
        <v>6824</v>
      </c>
      <c r="C4770" t="s">
        <v>134</v>
      </c>
      <c r="D4770" t="s">
        <v>75</v>
      </c>
    </row>
    <row r="4771" spans="1:4">
      <c r="A4771" s="1">
        <v>52405075</v>
      </c>
      <c r="B4771" s="1">
        <v>6825</v>
      </c>
      <c r="C4771" t="s">
        <v>134</v>
      </c>
      <c r="D4771" t="s">
        <v>75</v>
      </c>
    </row>
    <row r="4772" spans="1:4">
      <c r="A4772" s="1">
        <v>52405076</v>
      </c>
      <c r="B4772" s="1">
        <v>6826</v>
      </c>
      <c r="C4772" t="s">
        <v>134</v>
      </c>
      <c r="D4772" t="s">
        <v>75</v>
      </c>
    </row>
    <row r="4773" spans="1:4">
      <c r="A4773" s="1">
        <v>52405077</v>
      </c>
      <c r="B4773" s="1">
        <v>6827</v>
      </c>
      <c r="C4773" t="s">
        <v>134</v>
      </c>
      <c r="D4773" t="s">
        <v>75</v>
      </c>
    </row>
    <row r="4774" spans="1:4">
      <c r="A4774" s="1">
        <v>52405078</v>
      </c>
      <c r="B4774" s="1">
        <v>6828</v>
      </c>
      <c r="C4774" t="s">
        <v>134</v>
      </c>
      <c r="D4774" t="s">
        <v>75</v>
      </c>
    </row>
    <row r="4775" spans="1:4">
      <c r="A4775" s="1">
        <v>52405079</v>
      </c>
      <c r="B4775" s="1">
        <v>6829</v>
      </c>
      <c r="C4775" t="s">
        <v>134</v>
      </c>
      <c r="D4775" t="s">
        <v>75</v>
      </c>
    </row>
    <row r="4776" spans="1:4">
      <c r="A4776" s="1">
        <v>52405060</v>
      </c>
      <c r="B4776" s="1">
        <v>6830</v>
      </c>
      <c r="C4776" t="s">
        <v>134</v>
      </c>
      <c r="D4776" t="s">
        <v>75</v>
      </c>
    </row>
    <row r="4777" spans="1:4">
      <c r="A4777" s="1">
        <v>52405061</v>
      </c>
      <c r="B4777" s="1">
        <v>6831</v>
      </c>
      <c r="C4777" t="s">
        <v>134</v>
      </c>
      <c r="D4777" t="s">
        <v>75</v>
      </c>
    </row>
    <row r="4778" spans="1:4">
      <c r="A4778" s="1">
        <v>52405062</v>
      </c>
      <c r="B4778" s="1">
        <v>6832</v>
      </c>
      <c r="C4778" t="s">
        <v>134</v>
      </c>
      <c r="D4778" t="s">
        <v>75</v>
      </c>
    </row>
    <row r="4779" spans="1:4">
      <c r="A4779" s="1">
        <v>52405063</v>
      </c>
      <c r="B4779" s="1">
        <v>6833</v>
      </c>
      <c r="C4779" t="s">
        <v>134</v>
      </c>
      <c r="D4779" t="s">
        <v>75</v>
      </c>
    </row>
    <row r="4780" spans="1:4">
      <c r="A4780" s="1">
        <v>52405064</v>
      </c>
      <c r="B4780" s="1">
        <v>6834</v>
      </c>
      <c r="C4780" t="s">
        <v>134</v>
      </c>
      <c r="D4780" t="s">
        <v>75</v>
      </c>
    </row>
    <row r="4781" spans="1:4">
      <c r="A4781" s="1">
        <v>52405065</v>
      </c>
      <c r="B4781" s="1">
        <v>6835</v>
      </c>
      <c r="C4781" t="s">
        <v>134</v>
      </c>
      <c r="D4781" t="s">
        <v>75</v>
      </c>
    </row>
    <row r="4782" spans="1:4">
      <c r="A4782" s="1">
        <v>52405066</v>
      </c>
      <c r="B4782" s="1">
        <v>6836</v>
      </c>
      <c r="C4782" t="s">
        <v>134</v>
      </c>
      <c r="D4782" t="s">
        <v>75</v>
      </c>
    </row>
    <row r="4783" spans="1:4">
      <c r="A4783" s="1">
        <v>52405067</v>
      </c>
      <c r="B4783" s="1">
        <v>6837</v>
      </c>
      <c r="C4783" t="s">
        <v>134</v>
      </c>
      <c r="D4783" t="s">
        <v>75</v>
      </c>
    </row>
    <row r="4784" spans="1:4">
      <c r="A4784" s="1">
        <v>52405068</v>
      </c>
      <c r="B4784" s="1">
        <v>6838</v>
      </c>
      <c r="C4784" t="s">
        <v>134</v>
      </c>
      <c r="D4784" t="s">
        <v>75</v>
      </c>
    </row>
    <row r="4785" spans="1:4">
      <c r="A4785" s="1">
        <v>52405069</v>
      </c>
      <c r="B4785" s="1">
        <v>6839</v>
      </c>
      <c r="C4785" t="s">
        <v>134</v>
      </c>
      <c r="D4785" t="s">
        <v>75</v>
      </c>
    </row>
    <row r="4786" spans="1:4">
      <c r="A4786" s="1">
        <v>52405050</v>
      </c>
      <c r="B4786" s="1">
        <v>6840</v>
      </c>
      <c r="C4786" t="s">
        <v>134</v>
      </c>
      <c r="D4786" t="s">
        <v>75</v>
      </c>
    </row>
    <row r="4787" spans="1:4">
      <c r="A4787" s="1">
        <v>52405051</v>
      </c>
      <c r="B4787" s="1">
        <v>6841</v>
      </c>
      <c r="C4787" t="s">
        <v>134</v>
      </c>
      <c r="D4787" t="s">
        <v>75</v>
      </c>
    </row>
    <row r="4788" spans="1:4">
      <c r="A4788" s="1">
        <v>52405052</v>
      </c>
      <c r="B4788" s="1">
        <v>6842</v>
      </c>
      <c r="C4788" t="s">
        <v>134</v>
      </c>
      <c r="D4788" t="s">
        <v>75</v>
      </c>
    </row>
    <row r="4789" spans="1:4">
      <c r="A4789" s="1">
        <v>52405053</v>
      </c>
      <c r="B4789" s="1">
        <v>6843</v>
      </c>
      <c r="C4789" t="s">
        <v>134</v>
      </c>
      <c r="D4789" t="s">
        <v>75</v>
      </c>
    </row>
    <row r="4790" spans="1:4">
      <c r="A4790" s="1">
        <v>52405054</v>
      </c>
      <c r="B4790" s="1">
        <v>6844</v>
      </c>
      <c r="C4790" t="s">
        <v>134</v>
      </c>
      <c r="D4790" t="s">
        <v>75</v>
      </c>
    </row>
    <row r="4791" spans="1:4">
      <c r="A4791" s="1">
        <v>52405055</v>
      </c>
      <c r="B4791" s="1">
        <v>6845</v>
      </c>
      <c r="C4791" t="s">
        <v>134</v>
      </c>
      <c r="D4791" t="s">
        <v>75</v>
      </c>
    </row>
    <row r="4792" spans="1:4">
      <c r="A4792" s="1">
        <v>52405056</v>
      </c>
      <c r="B4792" s="1">
        <v>6846</v>
      </c>
      <c r="C4792" t="s">
        <v>134</v>
      </c>
      <c r="D4792" t="s">
        <v>75</v>
      </c>
    </row>
    <row r="4793" spans="1:4">
      <c r="A4793" s="1">
        <v>52405057</v>
      </c>
      <c r="B4793" s="1">
        <v>6847</v>
      </c>
      <c r="C4793" t="s">
        <v>134</v>
      </c>
      <c r="D4793" t="s">
        <v>75</v>
      </c>
    </row>
    <row r="4794" spans="1:4">
      <c r="A4794" s="1">
        <v>52405058</v>
      </c>
      <c r="B4794" s="1">
        <v>6848</v>
      </c>
      <c r="C4794" t="s">
        <v>134</v>
      </c>
      <c r="D4794" t="s">
        <v>75</v>
      </c>
    </row>
    <row r="4795" spans="1:4">
      <c r="A4795" s="1">
        <v>52405059</v>
      </c>
      <c r="B4795" s="1">
        <v>6849</v>
      </c>
      <c r="C4795" t="s">
        <v>134</v>
      </c>
      <c r="D4795" t="s">
        <v>75</v>
      </c>
    </row>
    <row r="4796" spans="1:4">
      <c r="A4796" s="1">
        <v>52405040</v>
      </c>
      <c r="B4796" s="1">
        <v>6850</v>
      </c>
      <c r="C4796" t="s">
        <v>134</v>
      </c>
      <c r="D4796" t="s">
        <v>75</v>
      </c>
    </row>
    <row r="4797" spans="1:4">
      <c r="A4797" s="1">
        <v>52405041</v>
      </c>
      <c r="B4797" s="1">
        <v>6851</v>
      </c>
      <c r="C4797" t="s">
        <v>134</v>
      </c>
      <c r="D4797" t="s">
        <v>75</v>
      </c>
    </row>
    <row r="4798" spans="1:4">
      <c r="A4798" s="1">
        <v>52405042</v>
      </c>
      <c r="B4798" s="1">
        <v>6852</v>
      </c>
      <c r="C4798" t="s">
        <v>134</v>
      </c>
      <c r="D4798" t="s">
        <v>75</v>
      </c>
    </row>
    <row r="4799" spans="1:4">
      <c r="A4799" s="1">
        <v>52405043</v>
      </c>
      <c r="B4799" s="1">
        <v>6853</v>
      </c>
      <c r="C4799" t="s">
        <v>134</v>
      </c>
      <c r="D4799" t="s">
        <v>75</v>
      </c>
    </row>
    <row r="4800" spans="1:4">
      <c r="A4800" s="1">
        <v>52405044</v>
      </c>
      <c r="B4800" s="1">
        <v>6854</v>
      </c>
      <c r="C4800" t="s">
        <v>134</v>
      </c>
      <c r="D4800" t="s">
        <v>75</v>
      </c>
    </row>
    <row r="4801" spans="1:4">
      <c r="A4801" s="1">
        <v>52405045</v>
      </c>
      <c r="B4801" s="1">
        <v>6855</v>
      </c>
      <c r="C4801" t="s">
        <v>134</v>
      </c>
      <c r="D4801" t="s">
        <v>75</v>
      </c>
    </row>
    <row r="4802" spans="1:4">
      <c r="A4802" s="1">
        <v>52405046</v>
      </c>
      <c r="B4802" s="1">
        <v>6856</v>
      </c>
      <c r="C4802" t="s">
        <v>134</v>
      </c>
      <c r="D4802" t="s">
        <v>75</v>
      </c>
    </row>
    <row r="4803" spans="1:4">
      <c r="A4803" s="1">
        <v>52405047</v>
      </c>
      <c r="B4803" s="1">
        <v>6857</v>
      </c>
      <c r="C4803" t="s">
        <v>134</v>
      </c>
      <c r="D4803" t="s">
        <v>75</v>
      </c>
    </row>
    <row r="4804" spans="1:4">
      <c r="A4804" s="1">
        <v>52405048</v>
      </c>
      <c r="B4804" s="1">
        <v>6858</v>
      </c>
      <c r="C4804" t="s">
        <v>134</v>
      </c>
      <c r="D4804" t="s">
        <v>75</v>
      </c>
    </row>
    <row r="4805" spans="1:4">
      <c r="A4805" s="1">
        <v>52405049</v>
      </c>
      <c r="B4805" s="1">
        <v>6859</v>
      </c>
      <c r="C4805" t="s">
        <v>134</v>
      </c>
      <c r="D4805" t="s">
        <v>75</v>
      </c>
    </row>
    <row r="4806" spans="1:4">
      <c r="A4806" s="1">
        <v>52405030</v>
      </c>
      <c r="B4806" s="1">
        <v>6860</v>
      </c>
      <c r="C4806" t="s">
        <v>134</v>
      </c>
      <c r="D4806" t="s">
        <v>75</v>
      </c>
    </row>
    <row r="4807" spans="1:4">
      <c r="A4807" s="1">
        <v>52405031</v>
      </c>
      <c r="B4807" s="1">
        <v>6861</v>
      </c>
      <c r="C4807" t="s">
        <v>134</v>
      </c>
      <c r="D4807" t="s">
        <v>75</v>
      </c>
    </row>
    <row r="4808" spans="1:4">
      <c r="A4808" s="1">
        <v>52405032</v>
      </c>
      <c r="B4808" s="1">
        <v>6862</v>
      </c>
      <c r="C4808" t="s">
        <v>134</v>
      </c>
      <c r="D4808" t="s">
        <v>75</v>
      </c>
    </row>
    <row r="4809" spans="1:4">
      <c r="A4809" s="1">
        <v>52405033</v>
      </c>
      <c r="B4809" s="1">
        <v>6863</v>
      </c>
      <c r="C4809" t="s">
        <v>134</v>
      </c>
      <c r="D4809" t="s">
        <v>75</v>
      </c>
    </row>
    <row r="4810" spans="1:4">
      <c r="A4810" s="1">
        <v>52405034</v>
      </c>
      <c r="B4810" s="1">
        <v>6864</v>
      </c>
      <c r="C4810" t="s">
        <v>134</v>
      </c>
      <c r="D4810" t="s">
        <v>75</v>
      </c>
    </row>
    <row r="4811" spans="1:4">
      <c r="A4811" s="1">
        <v>52405035</v>
      </c>
      <c r="B4811" s="1">
        <v>6865</v>
      </c>
      <c r="C4811" t="s">
        <v>134</v>
      </c>
      <c r="D4811" t="s">
        <v>75</v>
      </c>
    </row>
    <row r="4812" spans="1:4">
      <c r="A4812" s="1">
        <v>52405036</v>
      </c>
      <c r="B4812" s="1">
        <v>6866</v>
      </c>
      <c r="C4812" t="s">
        <v>134</v>
      </c>
      <c r="D4812" t="s">
        <v>75</v>
      </c>
    </row>
    <row r="4813" spans="1:4">
      <c r="A4813" s="1">
        <v>52405037</v>
      </c>
      <c r="B4813" s="1">
        <v>6867</v>
      </c>
      <c r="C4813" t="s">
        <v>134</v>
      </c>
      <c r="D4813" t="s">
        <v>75</v>
      </c>
    </row>
    <row r="4814" spans="1:4">
      <c r="A4814" s="1">
        <v>52405038</v>
      </c>
      <c r="B4814" s="1">
        <v>6868</v>
      </c>
      <c r="C4814" t="s">
        <v>134</v>
      </c>
      <c r="D4814" t="s">
        <v>75</v>
      </c>
    </row>
    <row r="4815" spans="1:4">
      <c r="A4815" s="1">
        <v>52405039</v>
      </c>
      <c r="B4815" s="1">
        <v>6869</v>
      </c>
      <c r="C4815" t="s">
        <v>134</v>
      </c>
      <c r="D4815" t="s">
        <v>75</v>
      </c>
    </row>
    <row r="4816" spans="1:4">
      <c r="A4816" s="1">
        <v>52405020</v>
      </c>
      <c r="B4816" s="1">
        <v>6870</v>
      </c>
      <c r="C4816" t="s">
        <v>134</v>
      </c>
      <c r="D4816" t="s">
        <v>75</v>
      </c>
    </row>
    <row r="4817" spans="1:4">
      <c r="A4817" s="1">
        <v>52405021</v>
      </c>
      <c r="B4817" s="1">
        <v>6871</v>
      </c>
      <c r="C4817" t="s">
        <v>134</v>
      </c>
      <c r="D4817" t="s">
        <v>75</v>
      </c>
    </row>
    <row r="4818" spans="1:4">
      <c r="A4818" s="1">
        <v>52405022</v>
      </c>
      <c r="B4818" s="1">
        <v>6872</v>
      </c>
      <c r="C4818" t="s">
        <v>134</v>
      </c>
      <c r="D4818" t="s">
        <v>75</v>
      </c>
    </row>
    <row r="4819" spans="1:4">
      <c r="A4819" s="1">
        <v>52405023</v>
      </c>
      <c r="B4819" s="1">
        <v>6873</v>
      </c>
      <c r="C4819" t="s">
        <v>134</v>
      </c>
      <c r="D4819" t="s">
        <v>75</v>
      </c>
    </row>
    <row r="4820" spans="1:4">
      <c r="A4820" s="1">
        <v>52405024</v>
      </c>
      <c r="B4820" s="1">
        <v>6874</v>
      </c>
      <c r="C4820" t="s">
        <v>134</v>
      </c>
      <c r="D4820" t="s">
        <v>75</v>
      </c>
    </row>
    <row r="4821" spans="1:4">
      <c r="A4821" s="1">
        <v>52405025</v>
      </c>
      <c r="B4821" s="1">
        <v>6875</v>
      </c>
      <c r="C4821" t="s">
        <v>134</v>
      </c>
      <c r="D4821" t="s">
        <v>75</v>
      </c>
    </row>
    <row r="4822" spans="1:4">
      <c r="A4822" s="1">
        <v>52405026</v>
      </c>
      <c r="B4822" s="1">
        <v>6876</v>
      </c>
      <c r="C4822" t="s">
        <v>134</v>
      </c>
      <c r="D4822" t="s">
        <v>75</v>
      </c>
    </row>
    <row r="4823" spans="1:4">
      <c r="A4823" s="1">
        <v>52405027</v>
      </c>
      <c r="B4823" s="1">
        <v>6877</v>
      </c>
      <c r="C4823" t="s">
        <v>134</v>
      </c>
      <c r="D4823" t="s">
        <v>75</v>
      </c>
    </row>
    <row r="4824" spans="1:4">
      <c r="A4824" s="1">
        <v>52405028</v>
      </c>
      <c r="B4824" s="1">
        <v>6878</v>
      </c>
      <c r="C4824" t="s">
        <v>134</v>
      </c>
      <c r="D4824" t="s">
        <v>75</v>
      </c>
    </row>
    <row r="4825" spans="1:4">
      <c r="A4825" s="1">
        <v>52405029</v>
      </c>
      <c r="B4825" s="1">
        <v>6879</v>
      </c>
      <c r="C4825" t="s">
        <v>134</v>
      </c>
      <c r="D4825" t="s">
        <v>75</v>
      </c>
    </row>
    <row r="4826" spans="1:4">
      <c r="A4826" s="1">
        <v>52405010</v>
      </c>
      <c r="B4826" s="1">
        <v>6880</v>
      </c>
      <c r="C4826" t="s">
        <v>134</v>
      </c>
      <c r="D4826" t="s">
        <v>75</v>
      </c>
    </row>
    <row r="4827" spans="1:4">
      <c r="A4827" s="1">
        <v>52405011</v>
      </c>
      <c r="B4827" s="1">
        <v>6881</v>
      </c>
      <c r="C4827" t="s">
        <v>134</v>
      </c>
      <c r="D4827" t="s">
        <v>75</v>
      </c>
    </row>
    <row r="4828" spans="1:4">
      <c r="A4828" s="1">
        <v>52405012</v>
      </c>
      <c r="B4828" s="1">
        <v>6882</v>
      </c>
      <c r="C4828" t="s">
        <v>134</v>
      </c>
      <c r="D4828" t="s">
        <v>75</v>
      </c>
    </row>
    <row r="4829" spans="1:4">
      <c r="A4829" s="1">
        <v>52405013</v>
      </c>
      <c r="B4829" s="1">
        <v>6883</v>
      </c>
      <c r="C4829" t="s">
        <v>134</v>
      </c>
      <c r="D4829" t="s">
        <v>75</v>
      </c>
    </row>
    <row r="4830" spans="1:4">
      <c r="A4830" s="1">
        <v>52405014</v>
      </c>
      <c r="B4830" s="1">
        <v>6884</v>
      </c>
      <c r="C4830" t="s">
        <v>134</v>
      </c>
      <c r="D4830" t="s">
        <v>75</v>
      </c>
    </row>
    <row r="4831" spans="1:4">
      <c r="A4831" s="1">
        <v>52405015</v>
      </c>
      <c r="B4831" s="1">
        <v>6885</v>
      </c>
      <c r="C4831" t="s">
        <v>134</v>
      </c>
      <c r="D4831" t="s">
        <v>75</v>
      </c>
    </row>
    <row r="4832" spans="1:4">
      <c r="A4832" s="1">
        <v>52405016</v>
      </c>
      <c r="B4832" s="1">
        <v>6886</v>
      </c>
      <c r="C4832" t="s">
        <v>134</v>
      </c>
      <c r="D4832" t="s">
        <v>75</v>
      </c>
    </row>
    <row r="4833" spans="1:4">
      <c r="A4833" s="1">
        <v>52405017</v>
      </c>
      <c r="B4833" s="1">
        <v>6887</v>
      </c>
      <c r="C4833" t="s">
        <v>134</v>
      </c>
      <c r="D4833" t="s">
        <v>75</v>
      </c>
    </row>
    <row r="4834" spans="1:4">
      <c r="A4834" s="1">
        <v>52405018</v>
      </c>
      <c r="B4834" s="1">
        <v>6888</v>
      </c>
      <c r="C4834" t="s">
        <v>134</v>
      </c>
      <c r="D4834" t="s">
        <v>75</v>
      </c>
    </row>
    <row r="4835" spans="1:4">
      <c r="A4835" s="1">
        <v>52405019</v>
      </c>
      <c r="B4835" s="1">
        <v>6889</v>
      </c>
      <c r="C4835" t="s">
        <v>134</v>
      </c>
      <c r="D4835" t="s">
        <v>75</v>
      </c>
    </row>
    <row r="4836" spans="1:4">
      <c r="A4836" s="1">
        <v>52405000</v>
      </c>
      <c r="B4836" s="1">
        <v>6890</v>
      </c>
      <c r="C4836" t="s">
        <v>134</v>
      </c>
      <c r="D4836" t="s">
        <v>75</v>
      </c>
    </row>
    <row r="4837" spans="1:4">
      <c r="A4837" s="1">
        <v>52405001</v>
      </c>
      <c r="B4837" s="1">
        <v>6891</v>
      </c>
      <c r="C4837" t="s">
        <v>134</v>
      </c>
      <c r="D4837" t="s">
        <v>75</v>
      </c>
    </row>
    <row r="4838" spans="1:4">
      <c r="A4838" s="1">
        <v>52405002</v>
      </c>
      <c r="B4838" s="1">
        <v>6892</v>
      </c>
      <c r="C4838" t="s">
        <v>134</v>
      </c>
      <c r="D4838" t="s">
        <v>75</v>
      </c>
    </row>
    <row r="4839" spans="1:4">
      <c r="A4839" s="1">
        <v>52405003</v>
      </c>
      <c r="B4839" s="1">
        <v>6893</v>
      </c>
      <c r="C4839" t="s">
        <v>134</v>
      </c>
      <c r="D4839" t="s">
        <v>75</v>
      </c>
    </row>
    <row r="4840" spans="1:4">
      <c r="A4840" s="1">
        <v>52405004</v>
      </c>
      <c r="B4840" s="1">
        <v>6894</v>
      </c>
      <c r="C4840" t="s">
        <v>134</v>
      </c>
      <c r="D4840" t="s">
        <v>75</v>
      </c>
    </row>
    <row r="4841" spans="1:4">
      <c r="A4841" s="1">
        <v>52405005</v>
      </c>
      <c r="B4841" s="1">
        <v>6895</v>
      </c>
      <c r="C4841" t="s">
        <v>134</v>
      </c>
      <c r="D4841" t="s">
        <v>75</v>
      </c>
    </row>
    <row r="4842" spans="1:4">
      <c r="A4842" s="1">
        <v>52405006</v>
      </c>
      <c r="B4842" s="1">
        <v>6896</v>
      </c>
      <c r="C4842" t="s">
        <v>134</v>
      </c>
      <c r="D4842" t="s">
        <v>75</v>
      </c>
    </row>
    <row r="4843" spans="1:4">
      <c r="A4843" s="1">
        <v>52405007</v>
      </c>
      <c r="B4843" s="1">
        <v>6897</v>
      </c>
      <c r="C4843" t="s">
        <v>134</v>
      </c>
      <c r="D4843" t="s">
        <v>75</v>
      </c>
    </row>
    <row r="4844" spans="1:4">
      <c r="A4844" s="1">
        <v>52405008</v>
      </c>
      <c r="B4844" s="1">
        <v>6898</v>
      </c>
      <c r="C4844" t="s">
        <v>134</v>
      </c>
      <c r="D4844" t="s">
        <v>75</v>
      </c>
    </row>
    <row r="4845" spans="1:4">
      <c r="A4845" s="1">
        <v>52405009</v>
      </c>
      <c r="B4845" s="1">
        <v>6899</v>
      </c>
      <c r="C4845" t="s">
        <v>134</v>
      </c>
      <c r="D4845" t="s">
        <v>75</v>
      </c>
    </row>
    <row r="4846" spans="1:4">
      <c r="A4846" s="1">
        <v>52405190</v>
      </c>
      <c r="B4846" s="1">
        <v>6900</v>
      </c>
      <c r="C4846" t="s">
        <v>135</v>
      </c>
      <c r="D4846" t="s">
        <v>75</v>
      </c>
    </row>
    <row r="4847" spans="1:4">
      <c r="A4847" s="1">
        <v>52405191</v>
      </c>
      <c r="B4847" s="1">
        <v>6901</v>
      </c>
      <c r="C4847" t="s">
        <v>135</v>
      </c>
      <c r="D4847" t="s">
        <v>75</v>
      </c>
    </row>
    <row r="4848" spans="1:4">
      <c r="A4848" s="1">
        <v>52405192</v>
      </c>
      <c r="B4848" s="1">
        <v>6902</v>
      </c>
      <c r="C4848" t="s">
        <v>135</v>
      </c>
      <c r="D4848" t="s">
        <v>75</v>
      </c>
    </row>
    <row r="4849" spans="1:4">
      <c r="A4849" s="1">
        <v>52405193</v>
      </c>
      <c r="B4849" s="1">
        <v>6903</v>
      </c>
      <c r="C4849" t="s">
        <v>135</v>
      </c>
      <c r="D4849" t="s">
        <v>75</v>
      </c>
    </row>
    <row r="4850" spans="1:4">
      <c r="A4850" s="1">
        <v>52405194</v>
      </c>
      <c r="B4850" s="1">
        <v>6904</v>
      </c>
      <c r="C4850" t="s">
        <v>135</v>
      </c>
      <c r="D4850" t="s">
        <v>75</v>
      </c>
    </row>
    <row r="4851" spans="1:4">
      <c r="A4851" s="1">
        <v>52405195</v>
      </c>
      <c r="B4851" s="1">
        <v>6905</v>
      </c>
      <c r="C4851" t="s">
        <v>135</v>
      </c>
      <c r="D4851" t="s">
        <v>75</v>
      </c>
    </row>
    <row r="4852" spans="1:4">
      <c r="A4852" s="1">
        <v>52405196</v>
      </c>
      <c r="B4852" s="1">
        <v>6906</v>
      </c>
      <c r="C4852" t="s">
        <v>135</v>
      </c>
      <c r="D4852" t="s">
        <v>75</v>
      </c>
    </row>
    <row r="4853" spans="1:4">
      <c r="A4853" s="1">
        <v>52405197</v>
      </c>
      <c r="B4853" s="1">
        <v>6907</v>
      </c>
      <c r="C4853" t="s">
        <v>135</v>
      </c>
      <c r="D4853" t="s">
        <v>75</v>
      </c>
    </row>
    <row r="4854" spans="1:4">
      <c r="A4854" s="1">
        <v>52405198</v>
      </c>
      <c r="B4854" s="1">
        <v>6908</v>
      </c>
      <c r="C4854" t="s">
        <v>135</v>
      </c>
      <c r="D4854" t="s">
        <v>75</v>
      </c>
    </row>
    <row r="4855" spans="1:4">
      <c r="A4855" s="1">
        <v>52405199</v>
      </c>
      <c r="B4855" s="1">
        <v>6909</v>
      </c>
      <c r="C4855" t="s">
        <v>135</v>
      </c>
      <c r="D4855" t="s">
        <v>75</v>
      </c>
    </row>
    <row r="4856" spans="1:4">
      <c r="A4856" s="1">
        <v>52405180</v>
      </c>
      <c r="B4856" s="1">
        <v>6910</v>
      </c>
      <c r="C4856" t="s">
        <v>135</v>
      </c>
      <c r="D4856" t="s">
        <v>75</v>
      </c>
    </row>
    <row r="4857" spans="1:4">
      <c r="A4857" s="1">
        <v>52405181</v>
      </c>
      <c r="B4857" s="1">
        <v>6911</v>
      </c>
      <c r="C4857" t="s">
        <v>135</v>
      </c>
      <c r="D4857" t="s">
        <v>75</v>
      </c>
    </row>
    <row r="4858" spans="1:4">
      <c r="A4858" s="1">
        <v>52405182</v>
      </c>
      <c r="B4858" s="1">
        <v>6912</v>
      </c>
      <c r="C4858" t="s">
        <v>135</v>
      </c>
      <c r="D4858" t="s">
        <v>75</v>
      </c>
    </row>
    <row r="4859" spans="1:4">
      <c r="A4859" s="1">
        <v>52405183</v>
      </c>
      <c r="B4859" s="1">
        <v>6913</v>
      </c>
      <c r="C4859" t="s">
        <v>135</v>
      </c>
      <c r="D4859" t="s">
        <v>75</v>
      </c>
    </row>
    <row r="4860" spans="1:4">
      <c r="A4860" s="1">
        <v>52405184</v>
      </c>
      <c r="B4860" s="1">
        <v>6914</v>
      </c>
      <c r="C4860" t="s">
        <v>135</v>
      </c>
      <c r="D4860" t="s">
        <v>75</v>
      </c>
    </row>
    <row r="4861" spans="1:4">
      <c r="A4861" s="1">
        <v>52405185</v>
      </c>
      <c r="B4861" s="1">
        <v>6915</v>
      </c>
      <c r="C4861" t="s">
        <v>135</v>
      </c>
      <c r="D4861" t="s">
        <v>75</v>
      </c>
    </row>
    <row r="4862" spans="1:4">
      <c r="A4862" s="1">
        <v>52405186</v>
      </c>
      <c r="B4862" s="1">
        <v>6916</v>
      </c>
      <c r="C4862" t="s">
        <v>135</v>
      </c>
      <c r="D4862" t="s">
        <v>75</v>
      </c>
    </row>
    <row r="4863" spans="1:4">
      <c r="A4863" s="1">
        <v>52405187</v>
      </c>
      <c r="B4863" s="1">
        <v>6917</v>
      </c>
      <c r="C4863" t="s">
        <v>135</v>
      </c>
      <c r="D4863" t="s">
        <v>75</v>
      </c>
    </row>
    <row r="4864" spans="1:4">
      <c r="A4864" s="1">
        <v>52405188</v>
      </c>
      <c r="B4864" s="1">
        <v>6918</v>
      </c>
      <c r="C4864" t="s">
        <v>135</v>
      </c>
      <c r="D4864" t="s">
        <v>75</v>
      </c>
    </row>
    <row r="4865" spans="1:4">
      <c r="A4865" s="1">
        <v>52405189</v>
      </c>
      <c r="B4865" s="1">
        <v>6919</v>
      </c>
      <c r="C4865" t="s">
        <v>135</v>
      </c>
      <c r="D4865" t="s">
        <v>75</v>
      </c>
    </row>
    <row r="4866" spans="1:4">
      <c r="A4866" s="1">
        <v>52405170</v>
      </c>
      <c r="B4866" s="1">
        <v>6920</v>
      </c>
      <c r="C4866" t="s">
        <v>135</v>
      </c>
      <c r="D4866" t="s">
        <v>75</v>
      </c>
    </row>
    <row r="4867" spans="1:4">
      <c r="A4867" s="1">
        <v>52405171</v>
      </c>
      <c r="B4867" s="1">
        <v>6921</v>
      </c>
      <c r="C4867" t="s">
        <v>135</v>
      </c>
      <c r="D4867" t="s">
        <v>75</v>
      </c>
    </row>
    <row r="4868" spans="1:4">
      <c r="A4868" s="1">
        <v>52405172</v>
      </c>
      <c r="B4868" s="1">
        <v>6922</v>
      </c>
      <c r="C4868" t="s">
        <v>135</v>
      </c>
      <c r="D4868" t="s">
        <v>75</v>
      </c>
    </row>
    <row r="4869" spans="1:4">
      <c r="A4869" s="1">
        <v>52405173</v>
      </c>
      <c r="B4869" s="1">
        <v>6923</v>
      </c>
      <c r="C4869" t="s">
        <v>135</v>
      </c>
      <c r="D4869" t="s">
        <v>75</v>
      </c>
    </row>
    <row r="4870" spans="1:4">
      <c r="A4870" s="1">
        <v>52405174</v>
      </c>
      <c r="B4870" s="1">
        <v>6924</v>
      </c>
      <c r="C4870" t="s">
        <v>135</v>
      </c>
      <c r="D4870" t="s">
        <v>75</v>
      </c>
    </row>
    <row r="4871" spans="1:4">
      <c r="A4871" s="1">
        <v>52405175</v>
      </c>
      <c r="B4871" s="1">
        <v>6925</v>
      </c>
      <c r="C4871" t="s">
        <v>135</v>
      </c>
      <c r="D4871" t="s">
        <v>75</v>
      </c>
    </row>
    <row r="4872" spans="1:4">
      <c r="A4872" s="1">
        <v>52405176</v>
      </c>
      <c r="B4872" s="1">
        <v>6926</v>
      </c>
      <c r="C4872" t="s">
        <v>135</v>
      </c>
      <c r="D4872" t="s">
        <v>75</v>
      </c>
    </row>
    <row r="4873" spans="1:4">
      <c r="A4873" s="1">
        <v>52405177</v>
      </c>
      <c r="B4873" s="1">
        <v>6927</v>
      </c>
      <c r="C4873" t="s">
        <v>135</v>
      </c>
      <c r="D4873" t="s">
        <v>75</v>
      </c>
    </row>
    <row r="4874" spans="1:4">
      <c r="A4874" s="1">
        <v>52405178</v>
      </c>
      <c r="B4874" s="1">
        <v>6928</v>
      </c>
      <c r="C4874" t="s">
        <v>135</v>
      </c>
      <c r="D4874" t="s">
        <v>75</v>
      </c>
    </row>
    <row r="4875" spans="1:4">
      <c r="A4875" s="1">
        <v>52405179</v>
      </c>
      <c r="B4875" s="1">
        <v>6929</v>
      </c>
      <c r="C4875" t="s">
        <v>135</v>
      </c>
      <c r="D4875" t="s">
        <v>75</v>
      </c>
    </row>
    <row r="4876" spans="1:4">
      <c r="A4876" s="1">
        <v>52405160</v>
      </c>
      <c r="B4876" s="1">
        <v>6930</v>
      </c>
      <c r="C4876" t="s">
        <v>135</v>
      </c>
      <c r="D4876" t="s">
        <v>75</v>
      </c>
    </row>
    <row r="4877" spans="1:4">
      <c r="A4877" s="1">
        <v>52405161</v>
      </c>
      <c r="B4877" s="1">
        <v>6931</v>
      </c>
      <c r="C4877" t="s">
        <v>135</v>
      </c>
      <c r="D4877" t="s">
        <v>75</v>
      </c>
    </row>
    <row r="4878" spans="1:4">
      <c r="A4878" s="1">
        <v>52405162</v>
      </c>
      <c r="B4878" s="1">
        <v>6932</v>
      </c>
      <c r="C4878" t="s">
        <v>135</v>
      </c>
      <c r="D4878" t="s">
        <v>75</v>
      </c>
    </row>
    <row r="4879" spans="1:4">
      <c r="A4879" s="1">
        <v>52405163</v>
      </c>
      <c r="B4879" s="1">
        <v>6933</v>
      </c>
      <c r="C4879" t="s">
        <v>135</v>
      </c>
      <c r="D4879" t="s">
        <v>75</v>
      </c>
    </row>
    <row r="4880" spans="1:4">
      <c r="A4880" s="1">
        <v>52405164</v>
      </c>
      <c r="B4880" s="1">
        <v>6934</v>
      </c>
      <c r="C4880" t="s">
        <v>135</v>
      </c>
      <c r="D4880" t="s">
        <v>75</v>
      </c>
    </row>
    <row r="4881" spans="1:4">
      <c r="A4881" s="1">
        <v>52405165</v>
      </c>
      <c r="B4881" s="1">
        <v>6935</v>
      </c>
      <c r="C4881" t="s">
        <v>135</v>
      </c>
      <c r="D4881" t="s">
        <v>75</v>
      </c>
    </row>
    <row r="4882" spans="1:4">
      <c r="A4882" s="1">
        <v>52405166</v>
      </c>
      <c r="B4882" s="1">
        <v>6936</v>
      </c>
      <c r="C4882" t="s">
        <v>135</v>
      </c>
      <c r="D4882" t="s">
        <v>75</v>
      </c>
    </row>
    <row r="4883" spans="1:4">
      <c r="A4883" s="1">
        <v>52405167</v>
      </c>
      <c r="B4883" s="1">
        <v>6937</v>
      </c>
      <c r="C4883" t="s">
        <v>135</v>
      </c>
      <c r="D4883" t="s">
        <v>75</v>
      </c>
    </row>
    <row r="4884" spans="1:4">
      <c r="A4884" s="1">
        <v>52405168</v>
      </c>
      <c r="B4884" s="1">
        <v>6938</v>
      </c>
      <c r="C4884" t="s">
        <v>135</v>
      </c>
      <c r="D4884" t="s">
        <v>75</v>
      </c>
    </row>
    <row r="4885" spans="1:4">
      <c r="A4885" s="1">
        <v>52405169</v>
      </c>
      <c r="B4885" s="1">
        <v>6939</v>
      </c>
      <c r="C4885" t="s">
        <v>135</v>
      </c>
      <c r="D4885" t="s">
        <v>75</v>
      </c>
    </row>
    <row r="4886" spans="1:4">
      <c r="A4886" s="1">
        <v>52405150</v>
      </c>
      <c r="B4886" s="1">
        <v>6940</v>
      </c>
      <c r="C4886" t="s">
        <v>135</v>
      </c>
      <c r="D4886" t="s">
        <v>75</v>
      </c>
    </row>
    <row r="4887" spans="1:4">
      <c r="A4887" s="1">
        <v>52405151</v>
      </c>
      <c r="B4887" s="1">
        <v>6941</v>
      </c>
      <c r="C4887" t="s">
        <v>135</v>
      </c>
      <c r="D4887" t="s">
        <v>75</v>
      </c>
    </row>
    <row r="4888" spans="1:4">
      <c r="A4888" s="1">
        <v>52405152</v>
      </c>
      <c r="B4888" s="1">
        <v>6942</v>
      </c>
      <c r="C4888" t="s">
        <v>135</v>
      </c>
      <c r="D4888" t="s">
        <v>75</v>
      </c>
    </row>
    <row r="4889" spans="1:4">
      <c r="A4889" s="1">
        <v>52405153</v>
      </c>
      <c r="B4889" s="1">
        <v>6943</v>
      </c>
      <c r="C4889" t="s">
        <v>135</v>
      </c>
      <c r="D4889" t="s">
        <v>75</v>
      </c>
    </row>
    <row r="4890" spans="1:4">
      <c r="A4890" s="1">
        <v>52405154</v>
      </c>
      <c r="B4890" s="1">
        <v>6944</v>
      </c>
      <c r="C4890" t="s">
        <v>135</v>
      </c>
      <c r="D4890" t="s">
        <v>75</v>
      </c>
    </row>
    <row r="4891" spans="1:4">
      <c r="A4891" s="1">
        <v>52405155</v>
      </c>
      <c r="B4891" s="1">
        <v>6945</v>
      </c>
      <c r="C4891" t="s">
        <v>135</v>
      </c>
      <c r="D4891" t="s">
        <v>75</v>
      </c>
    </row>
    <row r="4892" spans="1:4">
      <c r="A4892" s="1">
        <v>52405156</v>
      </c>
      <c r="B4892" s="1">
        <v>6946</v>
      </c>
      <c r="C4892" t="s">
        <v>135</v>
      </c>
      <c r="D4892" t="s">
        <v>75</v>
      </c>
    </row>
    <row r="4893" spans="1:4">
      <c r="A4893" s="1">
        <v>52405157</v>
      </c>
      <c r="B4893" s="1">
        <v>6947</v>
      </c>
      <c r="C4893" t="s">
        <v>135</v>
      </c>
      <c r="D4893" t="s">
        <v>75</v>
      </c>
    </row>
    <row r="4894" spans="1:4">
      <c r="A4894" s="1">
        <v>52405158</v>
      </c>
      <c r="B4894" s="1">
        <v>6948</v>
      </c>
      <c r="C4894" t="s">
        <v>135</v>
      </c>
      <c r="D4894" t="s">
        <v>75</v>
      </c>
    </row>
    <row r="4895" spans="1:4">
      <c r="A4895" s="1">
        <v>52405159</v>
      </c>
      <c r="B4895" s="1">
        <v>6949</v>
      </c>
      <c r="C4895" t="s">
        <v>135</v>
      </c>
      <c r="D4895" t="s">
        <v>75</v>
      </c>
    </row>
    <row r="4896" spans="1:4">
      <c r="A4896" s="1">
        <v>52405140</v>
      </c>
      <c r="B4896" s="1">
        <v>6950</v>
      </c>
      <c r="C4896" t="s">
        <v>135</v>
      </c>
      <c r="D4896" t="s">
        <v>75</v>
      </c>
    </row>
    <row r="4897" spans="1:4">
      <c r="A4897" s="1">
        <v>52405141</v>
      </c>
      <c r="B4897" s="1">
        <v>6951</v>
      </c>
      <c r="C4897" t="s">
        <v>135</v>
      </c>
      <c r="D4897" t="s">
        <v>75</v>
      </c>
    </row>
    <row r="4898" spans="1:4">
      <c r="A4898" s="1">
        <v>52405142</v>
      </c>
      <c r="B4898" s="1">
        <v>6952</v>
      </c>
      <c r="C4898" t="s">
        <v>135</v>
      </c>
      <c r="D4898" t="s">
        <v>75</v>
      </c>
    </row>
    <row r="4899" spans="1:4">
      <c r="A4899" s="1">
        <v>52405143</v>
      </c>
      <c r="B4899" s="1">
        <v>6953</v>
      </c>
      <c r="C4899" t="s">
        <v>135</v>
      </c>
      <c r="D4899" t="s">
        <v>75</v>
      </c>
    </row>
    <row r="4900" spans="1:4">
      <c r="A4900" s="1">
        <v>52405144</v>
      </c>
      <c r="B4900" s="1">
        <v>6954</v>
      </c>
      <c r="C4900" t="s">
        <v>135</v>
      </c>
      <c r="D4900" t="s">
        <v>75</v>
      </c>
    </row>
    <row r="4901" spans="1:4">
      <c r="A4901" s="1">
        <v>52405145</v>
      </c>
      <c r="B4901" s="1">
        <v>6955</v>
      </c>
      <c r="C4901" t="s">
        <v>135</v>
      </c>
      <c r="D4901" t="s">
        <v>75</v>
      </c>
    </row>
    <row r="4902" spans="1:4">
      <c r="A4902" s="1">
        <v>52405146</v>
      </c>
      <c r="B4902" s="1">
        <v>6956</v>
      </c>
      <c r="C4902" t="s">
        <v>135</v>
      </c>
      <c r="D4902" t="s">
        <v>75</v>
      </c>
    </row>
    <row r="4903" spans="1:4">
      <c r="A4903" s="1">
        <v>52405147</v>
      </c>
      <c r="B4903" s="1">
        <v>6957</v>
      </c>
      <c r="C4903" t="s">
        <v>135</v>
      </c>
      <c r="D4903" t="s">
        <v>75</v>
      </c>
    </row>
    <row r="4904" spans="1:4">
      <c r="A4904" s="1">
        <v>52405148</v>
      </c>
      <c r="B4904" s="1">
        <v>6958</v>
      </c>
      <c r="C4904" t="s">
        <v>135</v>
      </c>
      <c r="D4904" t="s">
        <v>75</v>
      </c>
    </row>
    <row r="4905" spans="1:4">
      <c r="A4905" s="1">
        <v>52405149</v>
      </c>
      <c r="B4905" s="1">
        <v>6959</v>
      </c>
      <c r="C4905" t="s">
        <v>135</v>
      </c>
      <c r="D4905" t="s">
        <v>75</v>
      </c>
    </row>
    <row r="4906" spans="1:4">
      <c r="A4906" s="1">
        <v>52405130</v>
      </c>
      <c r="B4906" s="1">
        <v>6960</v>
      </c>
      <c r="C4906" t="s">
        <v>135</v>
      </c>
      <c r="D4906" t="s">
        <v>75</v>
      </c>
    </row>
    <row r="4907" spans="1:4">
      <c r="A4907" s="1">
        <v>52405131</v>
      </c>
      <c r="B4907" s="1">
        <v>6961</v>
      </c>
      <c r="C4907" t="s">
        <v>135</v>
      </c>
      <c r="D4907" t="s">
        <v>75</v>
      </c>
    </row>
    <row r="4908" spans="1:4">
      <c r="A4908" s="1">
        <v>52405132</v>
      </c>
      <c r="B4908" s="1">
        <v>6962</v>
      </c>
      <c r="C4908" t="s">
        <v>135</v>
      </c>
      <c r="D4908" t="s">
        <v>75</v>
      </c>
    </row>
    <row r="4909" spans="1:4">
      <c r="A4909" s="1">
        <v>52405133</v>
      </c>
      <c r="B4909" s="1">
        <v>6963</v>
      </c>
      <c r="C4909" t="s">
        <v>135</v>
      </c>
      <c r="D4909" t="s">
        <v>75</v>
      </c>
    </row>
    <row r="4910" spans="1:4">
      <c r="A4910" s="1">
        <v>52405134</v>
      </c>
      <c r="B4910" s="1">
        <v>6964</v>
      </c>
      <c r="C4910" t="s">
        <v>135</v>
      </c>
      <c r="D4910" t="s">
        <v>75</v>
      </c>
    </row>
    <row r="4911" spans="1:4">
      <c r="A4911" s="1">
        <v>52405135</v>
      </c>
      <c r="B4911" s="1">
        <v>6965</v>
      </c>
      <c r="C4911" t="s">
        <v>135</v>
      </c>
      <c r="D4911" t="s">
        <v>75</v>
      </c>
    </row>
    <row r="4912" spans="1:4">
      <c r="A4912" s="1">
        <v>52405136</v>
      </c>
      <c r="B4912" s="1">
        <v>6966</v>
      </c>
      <c r="C4912" t="s">
        <v>135</v>
      </c>
      <c r="D4912" t="s">
        <v>75</v>
      </c>
    </row>
    <row r="4913" spans="1:4">
      <c r="A4913" s="1">
        <v>52405137</v>
      </c>
      <c r="B4913" s="1">
        <v>6967</v>
      </c>
      <c r="C4913" t="s">
        <v>135</v>
      </c>
      <c r="D4913" t="s">
        <v>75</v>
      </c>
    </row>
    <row r="4914" spans="1:4">
      <c r="A4914" s="1">
        <v>52405138</v>
      </c>
      <c r="B4914" s="1">
        <v>6968</v>
      </c>
      <c r="C4914" t="s">
        <v>135</v>
      </c>
      <c r="D4914" t="s">
        <v>75</v>
      </c>
    </row>
    <row r="4915" spans="1:4">
      <c r="A4915" s="1">
        <v>52405139</v>
      </c>
      <c r="B4915" s="1">
        <v>6969</v>
      </c>
      <c r="C4915" t="s">
        <v>135</v>
      </c>
      <c r="D4915" t="s">
        <v>75</v>
      </c>
    </row>
    <row r="4916" spans="1:4">
      <c r="A4916" s="1">
        <v>52405120</v>
      </c>
      <c r="B4916" s="1">
        <v>6970</v>
      </c>
      <c r="C4916" t="s">
        <v>135</v>
      </c>
      <c r="D4916" t="s">
        <v>75</v>
      </c>
    </row>
    <row r="4917" spans="1:4">
      <c r="A4917" s="1">
        <v>52405127</v>
      </c>
      <c r="B4917" s="1">
        <v>6977</v>
      </c>
      <c r="C4917" t="s">
        <v>135</v>
      </c>
      <c r="D4917" t="s">
        <v>75</v>
      </c>
    </row>
    <row r="4918" spans="1:4">
      <c r="A4918" s="1">
        <v>52405100</v>
      </c>
      <c r="B4918" s="1">
        <v>6990</v>
      </c>
      <c r="C4918" t="s">
        <v>135</v>
      </c>
      <c r="D4918" t="s">
        <v>75</v>
      </c>
    </row>
    <row r="4919" spans="1:4">
      <c r="A4919" s="1">
        <v>52405290</v>
      </c>
      <c r="B4919" s="1">
        <v>7000</v>
      </c>
      <c r="C4919" t="s">
        <v>136</v>
      </c>
      <c r="D4919" t="s">
        <v>76</v>
      </c>
    </row>
    <row r="4920" spans="1:4">
      <c r="A4920" s="1">
        <v>52405291</v>
      </c>
      <c r="B4920" s="1">
        <v>7001</v>
      </c>
      <c r="C4920" t="s">
        <v>136</v>
      </c>
      <c r="D4920" t="s">
        <v>76</v>
      </c>
    </row>
    <row r="4921" spans="1:4">
      <c r="A4921" s="1">
        <v>52405292</v>
      </c>
      <c r="B4921" s="1">
        <v>7002</v>
      </c>
      <c r="C4921" t="s">
        <v>136</v>
      </c>
      <c r="D4921" t="s">
        <v>76</v>
      </c>
    </row>
    <row r="4922" spans="1:4">
      <c r="A4922" s="1">
        <v>52405293</v>
      </c>
      <c r="B4922" s="1">
        <v>7003</v>
      </c>
      <c r="C4922" t="s">
        <v>136</v>
      </c>
      <c r="D4922" t="s">
        <v>76</v>
      </c>
    </row>
    <row r="4923" spans="1:4">
      <c r="A4923" s="1">
        <v>52405294</v>
      </c>
      <c r="B4923" s="1">
        <v>7004</v>
      </c>
      <c r="C4923" t="s">
        <v>136</v>
      </c>
      <c r="D4923" t="s">
        <v>76</v>
      </c>
    </row>
    <row r="4924" spans="1:4">
      <c r="A4924" s="1">
        <v>52405295</v>
      </c>
      <c r="B4924" s="1">
        <v>7005</v>
      </c>
      <c r="C4924" t="s">
        <v>136</v>
      </c>
      <c r="D4924" t="s">
        <v>76</v>
      </c>
    </row>
    <row r="4925" spans="1:4">
      <c r="A4925" s="1">
        <v>52405296</v>
      </c>
      <c r="B4925" s="1">
        <v>7006</v>
      </c>
      <c r="C4925" t="s">
        <v>136</v>
      </c>
      <c r="D4925" t="s">
        <v>76</v>
      </c>
    </row>
    <row r="4926" spans="1:4">
      <c r="A4926" s="1">
        <v>52405297</v>
      </c>
      <c r="B4926" s="1">
        <v>7007</v>
      </c>
      <c r="C4926" t="s">
        <v>136</v>
      </c>
      <c r="D4926" t="s">
        <v>76</v>
      </c>
    </row>
    <row r="4927" spans="1:4">
      <c r="A4927" s="1">
        <v>52405298</v>
      </c>
      <c r="B4927" s="1">
        <v>7008</v>
      </c>
      <c r="C4927" t="s">
        <v>136</v>
      </c>
      <c r="D4927" t="s">
        <v>76</v>
      </c>
    </row>
    <row r="4928" spans="1:4">
      <c r="A4928" s="1">
        <v>52405280</v>
      </c>
      <c r="B4928" s="1">
        <v>7010</v>
      </c>
      <c r="C4928" t="s">
        <v>136</v>
      </c>
      <c r="D4928" t="s">
        <v>76</v>
      </c>
    </row>
    <row r="4929" spans="1:4">
      <c r="A4929" s="1">
        <v>52405281</v>
      </c>
      <c r="B4929" s="1">
        <v>7011</v>
      </c>
      <c r="C4929" t="s">
        <v>136</v>
      </c>
      <c r="D4929" t="s">
        <v>76</v>
      </c>
    </row>
    <row r="4930" spans="1:4">
      <c r="A4930" s="1">
        <v>52405282</v>
      </c>
      <c r="B4930" s="1">
        <v>7012</v>
      </c>
      <c r="C4930" t="s">
        <v>136</v>
      </c>
      <c r="D4930" t="s">
        <v>76</v>
      </c>
    </row>
    <row r="4931" spans="1:4">
      <c r="A4931" s="1">
        <v>52405283</v>
      </c>
      <c r="B4931" s="1">
        <v>7013</v>
      </c>
      <c r="C4931" t="s">
        <v>136</v>
      </c>
      <c r="D4931" t="s">
        <v>76</v>
      </c>
    </row>
    <row r="4932" spans="1:4">
      <c r="A4932" s="1">
        <v>52405284</v>
      </c>
      <c r="B4932" s="1">
        <v>7014</v>
      </c>
      <c r="C4932" t="s">
        <v>136</v>
      </c>
      <c r="D4932" t="s">
        <v>76</v>
      </c>
    </row>
    <row r="4933" spans="1:4">
      <c r="A4933" s="1">
        <v>52405285</v>
      </c>
      <c r="B4933" s="1">
        <v>7015</v>
      </c>
      <c r="C4933" t="s">
        <v>136</v>
      </c>
      <c r="D4933" t="s">
        <v>76</v>
      </c>
    </row>
    <row r="4934" spans="1:4">
      <c r="A4934" s="1">
        <v>52405286</v>
      </c>
      <c r="B4934" s="1">
        <v>7016</v>
      </c>
      <c r="C4934" t="s">
        <v>136</v>
      </c>
      <c r="D4934" t="s">
        <v>76</v>
      </c>
    </row>
    <row r="4935" spans="1:4">
      <c r="A4935" s="1">
        <v>52405287</v>
      </c>
      <c r="B4935" s="1">
        <v>7017</v>
      </c>
      <c r="C4935" t="s">
        <v>136</v>
      </c>
      <c r="D4935" t="s">
        <v>76</v>
      </c>
    </row>
    <row r="4936" spans="1:4">
      <c r="A4936" s="1">
        <v>52405288</v>
      </c>
      <c r="B4936" s="1">
        <v>7018</v>
      </c>
      <c r="C4936" t="s">
        <v>136</v>
      </c>
      <c r="D4936" t="s">
        <v>76</v>
      </c>
    </row>
    <row r="4937" spans="1:4">
      <c r="A4937" s="1">
        <v>52405270</v>
      </c>
      <c r="B4937" s="1">
        <v>7020</v>
      </c>
      <c r="C4937" t="s">
        <v>136</v>
      </c>
      <c r="D4937" t="s">
        <v>76</v>
      </c>
    </row>
    <row r="4938" spans="1:4">
      <c r="A4938" s="1">
        <v>52405271</v>
      </c>
      <c r="B4938" s="1">
        <v>7021</v>
      </c>
      <c r="C4938" t="s">
        <v>136</v>
      </c>
      <c r="D4938" t="s">
        <v>76</v>
      </c>
    </row>
    <row r="4939" spans="1:4">
      <c r="A4939" s="1">
        <v>52405272</v>
      </c>
      <c r="B4939" s="1">
        <v>7022</v>
      </c>
      <c r="C4939" t="s">
        <v>136</v>
      </c>
      <c r="D4939" t="s">
        <v>76</v>
      </c>
    </row>
    <row r="4940" spans="1:4">
      <c r="A4940" s="1">
        <v>52405273</v>
      </c>
      <c r="B4940" s="1">
        <v>7023</v>
      </c>
      <c r="C4940" t="s">
        <v>136</v>
      </c>
      <c r="D4940" t="s">
        <v>76</v>
      </c>
    </row>
    <row r="4941" spans="1:4">
      <c r="A4941" s="1">
        <v>52405274</v>
      </c>
      <c r="B4941" s="1">
        <v>7024</v>
      </c>
      <c r="C4941" t="s">
        <v>136</v>
      </c>
      <c r="D4941" t="s">
        <v>76</v>
      </c>
    </row>
    <row r="4942" spans="1:4">
      <c r="A4942" s="1">
        <v>52405275</v>
      </c>
      <c r="B4942" s="1">
        <v>7025</v>
      </c>
      <c r="C4942" t="s">
        <v>136</v>
      </c>
      <c r="D4942" t="s">
        <v>76</v>
      </c>
    </row>
    <row r="4943" spans="1:4">
      <c r="A4943" s="1">
        <v>52405276</v>
      </c>
      <c r="B4943" s="1">
        <v>7026</v>
      </c>
      <c r="C4943" t="s">
        <v>136</v>
      </c>
      <c r="D4943" t="s">
        <v>76</v>
      </c>
    </row>
    <row r="4944" spans="1:4">
      <c r="A4944" s="1">
        <v>52405277</v>
      </c>
      <c r="B4944" s="1">
        <v>7027</v>
      </c>
      <c r="C4944" t="s">
        <v>136</v>
      </c>
      <c r="D4944" t="s">
        <v>76</v>
      </c>
    </row>
    <row r="4945" spans="1:4">
      <c r="A4945" s="1">
        <v>52405260</v>
      </c>
      <c r="B4945" s="1">
        <v>7030</v>
      </c>
      <c r="C4945" t="s">
        <v>136</v>
      </c>
      <c r="D4945" t="s">
        <v>76</v>
      </c>
    </row>
    <row r="4946" spans="1:4">
      <c r="A4946" s="1">
        <v>52405261</v>
      </c>
      <c r="B4946" s="1">
        <v>7031</v>
      </c>
      <c r="C4946" t="s">
        <v>136</v>
      </c>
      <c r="D4946" t="s">
        <v>76</v>
      </c>
    </row>
    <row r="4947" spans="1:4">
      <c r="A4947" s="1">
        <v>52405262</v>
      </c>
      <c r="B4947" s="1">
        <v>7032</v>
      </c>
      <c r="C4947" t="s">
        <v>136</v>
      </c>
      <c r="D4947" t="s">
        <v>76</v>
      </c>
    </row>
    <row r="4948" spans="1:4">
      <c r="A4948" s="1">
        <v>52405263</v>
      </c>
      <c r="B4948" s="1">
        <v>7033</v>
      </c>
      <c r="C4948" t="s">
        <v>136</v>
      </c>
      <c r="D4948" t="s">
        <v>76</v>
      </c>
    </row>
    <row r="4949" spans="1:4">
      <c r="A4949" s="1">
        <v>52405264</v>
      </c>
      <c r="B4949" s="1">
        <v>7034</v>
      </c>
      <c r="C4949" t="s">
        <v>136</v>
      </c>
      <c r="D4949" t="s">
        <v>76</v>
      </c>
    </row>
    <row r="4950" spans="1:4">
      <c r="A4950" s="1">
        <v>52405265</v>
      </c>
      <c r="B4950" s="1">
        <v>7035</v>
      </c>
      <c r="C4950" t="s">
        <v>136</v>
      </c>
      <c r="D4950" t="s">
        <v>76</v>
      </c>
    </row>
    <row r="4951" spans="1:4">
      <c r="A4951" s="1">
        <v>52405266</v>
      </c>
      <c r="B4951" s="1">
        <v>7036</v>
      </c>
      <c r="C4951" t="s">
        <v>136</v>
      </c>
      <c r="D4951" t="s">
        <v>76</v>
      </c>
    </row>
    <row r="4952" spans="1:4">
      <c r="A4952" s="1">
        <v>52405267</v>
      </c>
      <c r="B4952" s="1">
        <v>7037</v>
      </c>
      <c r="C4952" t="s">
        <v>136</v>
      </c>
      <c r="D4952" t="s">
        <v>76</v>
      </c>
    </row>
    <row r="4953" spans="1:4">
      <c r="A4953" s="1">
        <v>52405250</v>
      </c>
      <c r="B4953" s="1">
        <v>7040</v>
      </c>
      <c r="C4953" t="s">
        <v>136</v>
      </c>
      <c r="D4953" t="s">
        <v>76</v>
      </c>
    </row>
    <row r="4954" spans="1:4">
      <c r="A4954" s="1">
        <v>52405251</v>
      </c>
      <c r="B4954" s="1">
        <v>7041</v>
      </c>
      <c r="C4954" t="s">
        <v>136</v>
      </c>
      <c r="D4954" t="s">
        <v>76</v>
      </c>
    </row>
    <row r="4955" spans="1:4">
      <c r="A4955" s="1">
        <v>52405252</v>
      </c>
      <c r="B4955" s="1">
        <v>7042</v>
      </c>
      <c r="C4955" t="s">
        <v>136</v>
      </c>
      <c r="D4955" t="s">
        <v>76</v>
      </c>
    </row>
    <row r="4956" spans="1:4">
      <c r="A4956" s="1">
        <v>52405253</v>
      </c>
      <c r="B4956" s="1">
        <v>7043</v>
      </c>
      <c r="C4956" t="s">
        <v>136</v>
      </c>
      <c r="D4956" t="s">
        <v>76</v>
      </c>
    </row>
    <row r="4957" spans="1:4">
      <c r="A4957" s="1">
        <v>52405254</v>
      </c>
      <c r="B4957" s="1">
        <v>7044</v>
      </c>
      <c r="C4957" t="s">
        <v>136</v>
      </c>
      <c r="D4957" t="s">
        <v>76</v>
      </c>
    </row>
    <row r="4958" spans="1:4">
      <c r="A4958" s="1">
        <v>52405255</v>
      </c>
      <c r="B4958" s="1">
        <v>7045</v>
      </c>
      <c r="C4958" t="s">
        <v>136</v>
      </c>
      <c r="D4958" t="s">
        <v>76</v>
      </c>
    </row>
    <row r="4959" spans="1:4">
      <c r="A4959" s="1">
        <v>52405256</v>
      </c>
      <c r="B4959" s="1">
        <v>7046</v>
      </c>
      <c r="C4959" t="s">
        <v>136</v>
      </c>
      <c r="D4959" t="s">
        <v>76</v>
      </c>
    </row>
    <row r="4960" spans="1:4">
      <c r="A4960" s="1">
        <v>52405257</v>
      </c>
      <c r="B4960" s="1">
        <v>7047</v>
      </c>
      <c r="C4960" t="s">
        <v>136</v>
      </c>
      <c r="D4960" t="s">
        <v>76</v>
      </c>
    </row>
    <row r="4961" spans="1:4">
      <c r="A4961" s="1">
        <v>52405240</v>
      </c>
      <c r="B4961" s="1">
        <v>7050</v>
      </c>
      <c r="C4961" t="s">
        <v>136</v>
      </c>
      <c r="D4961" t="s">
        <v>76</v>
      </c>
    </row>
    <row r="4962" spans="1:4">
      <c r="A4962" s="1">
        <v>52405241</v>
      </c>
      <c r="B4962" s="1">
        <v>7051</v>
      </c>
      <c r="C4962" t="s">
        <v>136</v>
      </c>
      <c r="D4962" t="s">
        <v>76</v>
      </c>
    </row>
    <row r="4963" spans="1:4">
      <c r="A4963" s="1">
        <v>52405243</v>
      </c>
      <c r="B4963" s="1">
        <v>7053</v>
      </c>
      <c r="C4963" t="s">
        <v>136</v>
      </c>
      <c r="D4963" t="s">
        <v>76</v>
      </c>
    </row>
    <row r="4964" spans="1:4">
      <c r="A4964" s="1">
        <v>52405230</v>
      </c>
      <c r="B4964" s="1">
        <v>7060</v>
      </c>
      <c r="C4964" t="s">
        <v>136</v>
      </c>
      <c r="D4964" t="s">
        <v>76</v>
      </c>
    </row>
    <row r="4965" spans="1:4">
      <c r="A4965" s="1">
        <v>52394697</v>
      </c>
      <c r="B4965" s="1">
        <v>7107</v>
      </c>
      <c r="C4965" t="s">
        <v>124</v>
      </c>
      <c r="D4965" t="s">
        <v>74</v>
      </c>
    </row>
    <row r="4966" spans="1:4">
      <c r="A4966" s="1">
        <v>52394698</v>
      </c>
      <c r="B4966" s="1">
        <v>7108</v>
      </c>
      <c r="C4966" t="s">
        <v>124</v>
      </c>
      <c r="D4966" t="s">
        <v>74</v>
      </c>
    </row>
    <row r="4967" spans="1:4">
      <c r="A4967" s="1">
        <v>52394699</v>
      </c>
      <c r="B4967" s="1">
        <v>7109</v>
      </c>
      <c r="C4967" t="s">
        <v>124</v>
      </c>
      <c r="D4967" t="s">
        <v>74</v>
      </c>
    </row>
    <row r="4968" spans="1:4">
      <c r="A4968" s="1">
        <v>52394685</v>
      </c>
      <c r="B4968" s="1">
        <v>7115</v>
      </c>
      <c r="C4968" t="s">
        <v>124</v>
      </c>
      <c r="D4968" t="s">
        <v>74</v>
      </c>
    </row>
    <row r="4969" spans="1:4">
      <c r="A4969" s="1">
        <v>52394686</v>
      </c>
      <c r="B4969" s="1">
        <v>7116</v>
      </c>
      <c r="C4969" t="s">
        <v>124</v>
      </c>
      <c r="D4969" t="s">
        <v>74</v>
      </c>
    </row>
    <row r="4970" spans="1:4">
      <c r="A4970" s="1">
        <v>52394687</v>
      </c>
      <c r="B4970" s="1">
        <v>7117</v>
      </c>
      <c r="C4970" t="s">
        <v>124</v>
      </c>
      <c r="D4970" t="s">
        <v>74</v>
      </c>
    </row>
    <row r="4971" spans="1:4">
      <c r="A4971" s="1">
        <v>52394688</v>
      </c>
      <c r="B4971" s="1">
        <v>7118</v>
      </c>
      <c r="C4971" t="s">
        <v>124</v>
      </c>
      <c r="D4971" t="s">
        <v>74</v>
      </c>
    </row>
    <row r="4972" spans="1:4">
      <c r="A4972" s="1">
        <v>52394689</v>
      </c>
      <c r="B4972" s="1">
        <v>7119</v>
      </c>
      <c r="C4972" t="s">
        <v>124</v>
      </c>
      <c r="D4972" t="s">
        <v>74</v>
      </c>
    </row>
    <row r="4973" spans="1:4">
      <c r="A4973" s="1">
        <v>52394674</v>
      </c>
      <c r="B4973" s="1">
        <v>7124</v>
      </c>
      <c r="C4973" t="s">
        <v>124</v>
      </c>
      <c r="D4973" t="s">
        <v>74</v>
      </c>
    </row>
    <row r="4974" spans="1:4">
      <c r="A4974" s="1">
        <v>52394675</v>
      </c>
      <c r="B4974" s="1">
        <v>7125</v>
      </c>
      <c r="C4974" t="s">
        <v>124</v>
      </c>
      <c r="D4974" t="s">
        <v>74</v>
      </c>
    </row>
    <row r="4975" spans="1:4">
      <c r="A4975" s="1">
        <v>52394676</v>
      </c>
      <c r="B4975" s="1">
        <v>7126</v>
      </c>
      <c r="C4975" t="s">
        <v>124</v>
      </c>
      <c r="D4975" t="s">
        <v>74</v>
      </c>
    </row>
    <row r="4976" spans="1:4">
      <c r="A4976" s="1">
        <v>52394677</v>
      </c>
      <c r="B4976" s="1">
        <v>7127</v>
      </c>
      <c r="C4976" t="s">
        <v>124</v>
      </c>
      <c r="D4976" t="s">
        <v>74</v>
      </c>
    </row>
    <row r="4977" spans="1:4">
      <c r="A4977" s="1">
        <v>52394678</v>
      </c>
      <c r="B4977" s="1">
        <v>7128</v>
      </c>
      <c r="C4977" t="s">
        <v>124</v>
      </c>
      <c r="D4977" t="s">
        <v>74</v>
      </c>
    </row>
    <row r="4978" spans="1:4">
      <c r="A4978" s="1">
        <v>52394679</v>
      </c>
      <c r="B4978" s="1">
        <v>7129</v>
      </c>
      <c r="C4978" t="s">
        <v>124</v>
      </c>
      <c r="D4978" t="s">
        <v>74</v>
      </c>
    </row>
    <row r="4979" spans="1:4">
      <c r="A4979" s="1">
        <v>52394666</v>
      </c>
      <c r="B4979" s="1">
        <v>7136</v>
      </c>
      <c r="C4979" t="s">
        <v>124</v>
      </c>
      <c r="D4979" t="s">
        <v>74</v>
      </c>
    </row>
    <row r="4980" spans="1:4">
      <c r="A4980" s="1">
        <v>52394667</v>
      </c>
      <c r="B4980" s="1">
        <v>7137</v>
      </c>
      <c r="C4980" t="s">
        <v>124</v>
      </c>
      <c r="D4980" t="s">
        <v>74</v>
      </c>
    </row>
    <row r="4981" spans="1:4">
      <c r="A4981" s="1">
        <v>52394668</v>
      </c>
      <c r="B4981" s="1">
        <v>7138</v>
      </c>
      <c r="C4981" t="s">
        <v>124</v>
      </c>
      <c r="D4981" t="s">
        <v>74</v>
      </c>
    </row>
    <row r="4982" spans="1:4">
      <c r="A4982" s="1">
        <v>52394669</v>
      </c>
      <c r="B4982" s="1">
        <v>7139</v>
      </c>
      <c r="C4982" t="s">
        <v>124</v>
      </c>
      <c r="D4982" t="s">
        <v>74</v>
      </c>
    </row>
    <row r="4983" spans="1:4">
      <c r="A4983" s="1">
        <v>52394656</v>
      </c>
      <c r="B4983" s="1">
        <v>7146</v>
      </c>
      <c r="C4983" t="s">
        <v>124</v>
      </c>
      <c r="D4983" t="s">
        <v>74</v>
      </c>
    </row>
    <row r="4984" spans="1:4">
      <c r="A4984" s="1">
        <v>52394657</v>
      </c>
      <c r="B4984" s="1">
        <v>7147</v>
      </c>
      <c r="C4984" t="s">
        <v>124</v>
      </c>
      <c r="D4984" t="s">
        <v>74</v>
      </c>
    </row>
    <row r="4985" spans="1:4">
      <c r="A4985" s="1">
        <v>52394658</v>
      </c>
      <c r="B4985" s="1">
        <v>7148</v>
      </c>
      <c r="C4985" t="s">
        <v>124</v>
      </c>
      <c r="D4985" t="s">
        <v>74</v>
      </c>
    </row>
    <row r="4986" spans="1:4">
      <c r="A4986" s="1">
        <v>52394659</v>
      </c>
      <c r="B4986" s="1">
        <v>7149</v>
      </c>
      <c r="C4986" t="s">
        <v>124</v>
      </c>
      <c r="D4986" t="s">
        <v>74</v>
      </c>
    </row>
    <row r="4987" spans="1:4">
      <c r="A4987" s="1">
        <v>52394645</v>
      </c>
      <c r="B4987" s="1">
        <v>7155</v>
      </c>
      <c r="C4987" t="s">
        <v>124</v>
      </c>
      <c r="D4987" t="s">
        <v>74</v>
      </c>
    </row>
    <row r="4988" spans="1:4">
      <c r="A4988" s="1">
        <v>52394646</v>
      </c>
      <c r="B4988" s="1">
        <v>7156</v>
      </c>
      <c r="C4988" t="s">
        <v>124</v>
      </c>
      <c r="D4988" t="s">
        <v>74</v>
      </c>
    </row>
    <row r="4989" spans="1:4">
      <c r="A4989" s="1">
        <v>52394647</v>
      </c>
      <c r="B4989" s="1">
        <v>7157</v>
      </c>
      <c r="C4989" t="s">
        <v>124</v>
      </c>
      <c r="D4989" t="s">
        <v>74</v>
      </c>
    </row>
    <row r="4990" spans="1:4">
      <c r="A4990" s="1">
        <v>52394648</v>
      </c>
      <c r="B4990" s="1">
        <v>7158</v>
      </c>
      <c r="C4990" t="s">
        <v>124</v>
      </c>
      <c r="D4990" t="s">
        <v>74</v>
      </c>
    </row>
    <row r="4991" spans="1:4">
      <c r="A4991" s="1">
        <v>52394649</v>
      </c>
      <c r="B4991" s="1">
        <v>7159</v>
      </c>
      <c r="C4991" t="s">
        <v>124</v>
      </c>
      <c r="D4991" t="s">
        <v>74</v>
      </c>
    </row>
    <row r="4992" spans="1:4">
      <c r="A4992" s="1">
        <v>52394635</v>
      </c>
      <c r="B4992" s="1">
        <v>7165</v>
      </c>
      <c r="C4992" t="s">
        <v>124</v>
      </c>
      <c r="D4992" t="s">
        <v>74</v>
      </c>
    </row>
    <row r="4993" spans="1:4">
      <c r="A4993" s="1">
        <v>52394636</v>
      </c>
      <c r="B4993" s="1">
        <v>7166</v>
      </c>
      <c r="C4993" t="s">
        <v>124</v>
      </c>
      <c r="D4993" t="s">
        <v>74</v>
      </c>
    </row>
    <row r="4994" spans="1:4">
      <c r="A4994" s="1">
        <v>52394637</v>
      </c>
      <c r="B4994" s="1">
        <v>7167</v>
      </c>
      <c r="C4994" t="s">
        <v>124</v>
      </c>
      <c r="D4994" t="s">
        <v>74</v>
      </c>
    </row>
    <row r="4995" spans="1:4">
      <c r="A4995" s="1">
        <v>52394638</v>
      </c>
      <c r="B4995" s="1">
        <v>7168</v>
      </c>
      <c r="C4995" t="s">
        <v>124</v>
      </c>
      <c r="D4995" t="s">
        <v>74</v>
      </c>
    </row>
    <row r="4996" spans="1:4">
      <c r="A4996" s="1">
        <v>52394639</v>
      </c>
      <c r="B4996" s="1">
        <v>7169</v>
      </c>
      <c r="C4996" t="s">
        <v>124</v>
      </c>
      <c r="D4996" t="s">
        <v>74</v>
      </c>
    </row>
    <row r="4997" spans="1:4">
      <c r="A4997" s="1">
        <v>52394627</v>
      </c>
      <c r="B4997" s="1">
        <v>7177</v>
      </c>
      <c r="C4997" t="s">
        <v>124</v>
      </c>
      <c r="D4997" t="s">
        <v>74</v>
      </c>
    </row>
    <row r="4998" spans="1:4">
      <c r="A4998" s="1">
        <v>52394628</v>
      </c>
      <c r="B4998" s="1">
        <v>7178</v>
      </c>
      <c r="C4998" t="s">
        <v>124</v>
      </c>
      <c r="D4998" t="s">
        <v>74</v>
      </c>
    </row>
    <row r="4999" spans="1:4">
      <c r="A4999" s="1">
        <v>52394629</v>
      </c>
      <c r="B4999" s="1">
        <v>7179</v>
      </c>
      <c r="C4999" t="s">
        <v>124</v>
      </c>
      <c r="D4999" t="s">
        <v>74</v>
      </c>
    </row>
    <row r="5000" spans="1:4">
      <c r="A5000" s="1">
        <v>52394618</v>
      </c>
      <c r="B5000" s="1">
        <v>7188</v>
      </c>
      <c r="C5000" t="s">
        <v>124</v>
      </c>
      <c r="D5000" t="s">
        <v>74</v>
      </c>
    </row>
    <row r="5001" spans="1:4">
      <c r="A5001" s="1">
        <v>52394619</v>
      </c>
      <c r="B5001" s="1">
        <v>7189</v>
      </c>
      <c r="C5001" t="s">
        <v>124</v>
      </c>
      <c r="D5001" t="s">
        <v>74</v>
      </c>
    </row>
    <row r="5002" spans="1:4">
      <c r="A5002" s="1">
        <v>52394608</v>
      </c>
      <c r="B5002" s="1">
        <v>7198</v>
      </c>
      <c r="C5002" t="s">
        <v>124</v>
      </c>
      <c r="D5002" t="s">
        <v>74</v>
      </c>
    </row>
    <row r="5003" spans="1:4">
      <c r="A5003" s="1">
        <v>52394609</v>
      </c>
      <c r="B5003" s="1">
        <v>7199</v>
      </c>
      <c r="C5003" t="s">
        <v>124</v>
      </c>
      <c r="D5003" t="s">
        <v>74</v>
      </c>
    </row>
    <row r="5004" spans="1:4">
      <c r="A5004" s="1">
        <v>52394790</v>
      </c>
      <c r="B5004" s="1">
        <v>7200</v>
      </c>
      <c r="C5004" t="s">
        <v>125</v>
      </c>
      <c r="D5004" t="s">
        <v>74</v>
      </c>
    </row>
    <row r="5005" spans="1:4">
      <c r="A5005" s="1">
        <v>52394791</v>
      </c>
      <c r="B5005" s="1">
        <v>7201</v>
      </c>
      <c r="C5005" t="s">
        <v>125</v>
      </c>
      <c r="D5005" t="s">
        <v>74</v>
      </c>
    </row>
    <row r="5006" spans="1:4">
      <c r="A5006" s="1">
        <v>52394792</v>
      </c>
      <c r="B5006" s="1">
        <v>7202</v>
      </c>
      <c r="C5006" t="s">
        <v>125</v>
      </c>
      <c r="D5006" t="s">
        <v>74</v>
      </c>
    </row>
    <row r="5007" spans="1:4">
      <c r="A5007" s="1">
        <v>52394793</v>
      </c>
      <c r="B5007" s="1">
        <v>7203</v>
      </c>
      <c r="C5007" t="s">
        <v>125</v>
      </c>
      <c r="D5007" t="s">
        <v>74</v>
      </c>
    </row>
    <row r="5008" spans="1:4">
      <c r="A5008" s="1">
        <v>52394794</v>
      </c>
      <c r="B5008" s="1">
        <v>7204</v>
      </c>
      <c r="C5008" t="s">
        <v>125</v>
      </c>
      <c r="D5008" t="s">
        <v>74</v>
      </c>
    </row>
    <row r="5009" spans="1:4">
      <c r="A5009" s="1">
        <v>52394795</v>
      </c>
      <c r="B5009" s="1">
        <v>7205</v>
      </c>
      <c r="C5009" t="s">
        <v>125</v>
      </c>
      <c r="D5009" t="s">
        <v>74</v>
      </c>
    </row>
    <row r="5010" spans="1:4">
      <c r="A5010" s="1">
        <v>52394796</v>
      </c>
      <c r="B5010" s="1">
        <v>7206</v>
      </c>
      <c r="C5010" t="s">
        <v>125</v>
      </c>
      <c r="D5010" t="s">
        <v>74</v>
      </c>
    </row>
    <row r="5011" spans="1:4">
      <c r="A5011" s="1">
        <v>52394797</v>
      </c>
      <c r="B5011" s="1">
        <v>7207</v>
      </c>
      <c r="C5011" t="s">
        <v>125</v>
      </c>
      <c r="D5011" t="s">
        <v>74</v>
      </c>
    </row>
    <row r="5012" spans="1:4">
      <c r="A5012" s="1">
        <v>52394798</v>
      </c>
      <c r="B5012" s="1">
        <v>7208</v>
      </c>
      <c r="C5012" t="s">
        <v>125</v>
      </c>
      <c r="D5012" t="s">
        <v>74</v>
      </c>
    </row>
    <row r="5013" spans="1:4">
      <c r="A5013" s="1">
        <v>52394799</v>
      </c>
      <c r="B5013" s="1">
        <v>7209</v>
      </c>
      <c r="C5013" t="s">
        <v>125</v>
      </c>
      <c r="D5013" t="s">
        <v>74</v>
      </c>
    </row>
    <row r="5014" spans="1:4">
      <c r="A5014" s="1">
        <v>52394780</v>
      </c>
      <c r="B5014" s="1">
        <v>7210</v>
      </c>
      <c r="C5014" t="s">
        <v>125</v>
      </c>
      <c r="D5014" t="s">
        <v>74</v>
      </c>
    </row>
    <row r="5015" spans="1:4">
      <c r="A5015" s="1">
        <v>52394781</v>
      </c>
      <c r="B5015" s="1">
        <v>7211</v>
      </c>
      <c r="C5015" t="s">
        <v>125</v>
      </c>
      <c r="D5015" t="s">
        <v>74</v>
      </c>
    </row>
    <row r="5016" spans="1:4">
      <c r="A5016" s="1">
        <v>52394782</v>
      </c>
      <c r="B5016" s="1">
        <v>7212</v>
      </c>
      <c r="C5016" t="s">
        <v>125</v>
      </c>
      <c r="D5016" t="s">
        <v>74</v>
      </c>
    </row>
    <row r="5017" spans="1:4">
      <c r="A5017" s="1">
        <v>52394783</v>
      </c>
      <c r="B5017" s="1">
        <v>7213</v>
      </c>
      <c r="C5017" t="s">
        <v>125</v>
      </c>
      <c r="D5017" t="s">
        <v>74</v>
      </c>
    </row>
    <row r="5018" spans="1:4">
      <c r="A5018" s="1">
        <v>52394784</v>
      </c>
      <c r="B5018" s="1">
        <v>7214</v>
      </c>
      <c r="C5018" t="s">
        <v>125</v>
      </c>
      <c r="D5018" t="s">
        <v>74</v>
      </c>
    </row>
    <row r="5019" spans="1:4">
      <c r="A5019" s="1">
        <v>52394785</v>
      </c>
      <c r="B5019" s="1">
        <v>7215</v>
      </c>
      <c r="C5019" t="s">
        <v>125</v>
      </c>
      <c r="D5019" t="s">
        <v>74</v>
      </c>
    </row>
    <row r="5020" spans="1:4">
      <c r="A5020" s="1">
        <v>52394786</v>
      </c>
      <c r="B5020" s="1">
        <v>7216</v>
      </c>
      <c r="C5020" t="s">
        <v>125</v>
      </c>
      <c r="D5020" t="s">
        <v>74</v>
      </c>
    </row>
    <row r="5021" spans="1:4">
      <c r="A5021" s="1">
        <v>52394787</v>
      </c>
      <c r="B5021" s="1">
        <v>7217</v>
      </c>
      <c r="C5021" t="s">
        <v>125</v>
      </c>
      <c r="D5021" t="s">
        <v>74</v>
      </c>
    </row>
    <row r="5022" spans="1:4">
      <c r="A5022" s="1">
        <v>52394788</v>
      </c>
      <c r="B5022" s="1">
        <v>7218</v>
      </c>
      <c r="C5022" t="s">
        <v>125</v>
      </c>
      <c r="D5022" t="s">
        <v>74</v>
      </c>
    </row>
    <row r="5023" spans="1:4">
      <c r="A5023" s="1">
        <v>52394789</v>
      </c>
      <c r="B5023" s="1">
        <v>7219</v>
      </c>
      <c r="C5023" t="s">
        <v>125</v>
      </c>
      <c r="D5023" t="s">
        <v>74</v>
      </c>
    </row>
    <row r="5024" spans="1:4">
      <c r="A5024" s="1">
        <v>52394770</v>
      </c>
      <c r="B5024" s="1">
        <v>7220</v>
      </c>
      <c r="C5024" t="s">
        <v>125</v>
      </c>
      <c r="D5024" t="s">
        <v>74</v>
      </c>
    </row>
    <row r="5025" spans="1:4">
      <c r="A5025" s="1">
        <v>52394771</v>
      </c>
      <c r="B5025" s="1">
        <v>7221</v>
      </c>
      <c r="C5025" t="s">
        <v>125</v>
      </c>
      <c r="D5025" t="s">
        <v>74</v>
      </c>
    </row>
    <row r="5026" spans="1:4">
      <c r="A5026" s="1">
        <v>52394772</v>
      </c>
      <c r="B5026" s="1">
        <v>7222</v>
      </c>
      <c r="C5026" t="s">
        <v>125</v>
      </c>
      <c r="D5026" t="s">
        <v>74</v>
      </c>
    </row>
    <row r="5027" spans="1:4">
      <c r="A5027" s="1">
        <v>52394773</v>
      </c>
      <c r="B5027" s="1">
        <v>7223</v>
      </c>
      <c r="C5027" t="s">
        <v>125</v>
      </c>
      <c r="D5027" t="s">
        <v>74</v>
      </c>
    </row>
    <row r="5028" spans="1:4">
      <c r="A5028" s="1">
        <v>52394774</v>
      </c>
      <c r="B5028" s="1">
        <v>7224</v>
      </c>
      <c r="C5028" t="s">
        <v>125</v>
      </c>
      <c r="D5028" t="s">
        <v>74</v>
      </c>
    </row>
    <row r="5029" spans="1:4">
      <c r="A5029" s="1">
        <v>52394775</v>
      </c>
      <c r="B5029" s="1">
        <v>7225</v>
      </c>
      <c r="C5029" t="s">
        <v>125</v>
      </c>
      <c r="D5029" t="s">
        <v>74</v>
      </c>
    </row>
    <row r="5030" spans="1:4">
      <c r="A5030" s="1">
        <v>52394776</v>
      </c>
      <c r="B5030" s="1">
        <v>7226</v>
      </c>
      <c r="C5030" t="s">
        <v>125</v>
      </c>
      <c r="D5030" t="s">
        <v>74</v>
      </c>
    </row>
    <row r="5031" spans="1:4">
      <c r="A5031" s="1">
        <v>52394777</v>
      </c>
      <c r="B5031" s="1">
        <v>7227</v>
      </c>
      <c r="C5031" t="s">
        <v>125</v>
      </c>
      <c r="D5031" t="s">
        <v>74</v>
      </c>
    </row>
    <row r="5032" spans="1:4">
      <c r="A5032" s="1">
        <v>52394778</v>
      </c>
      <c r="B5032" s="1">
        <v>7228</v>
      </c>
      <c r="C5032" t="s">
        <v>125</v>
      </c>
      <c r="D5032" t="s">
        <v>74</v>
      </c>
    </row>
    <row r="5033" spans="1:4">
      <c r="A5033" s="1">
        <v>52394779</v>
      </c>
      <c r="B5033" s="1">
        <v>7229</v>
      </c>
      <c r="C5033" t="s">
        <v>125</v>
      </c>
      <c r="D5033" t="s">
        <v>74</v>
      </c>
    </row>
    <row r="5034" spans="1:4">
      <c r="A5034" s="1">
        <v>52394760</v>
      </c>
      <c r="B5034" s="1">
        <v>7230</v>
      </c>
      <c r="C5034" t="s">
        <v>125</v>
      </c>
      <c r="D5034" t="s">
        <v>74</v>
      </c>
    </row>
    <row r="5035" spans="1:4">
      <c r="A5035" s="1">
        <v>52394761</v>
      </c>
      <c r="B5035" s="1">
        <v>7231</v>
      </c>
      <c r="C5035" t="s">
        <v>125</v>
      </c>
      <c r="D5035" t="s">
        <v>74</v>
      </c>
    </row>
    <row r="5036" spans="1:4">
      <c r="A5036" s="1">
        <v>52394762</v>
      </c>
      <c r="B5036" s="1">
        <v>7232</v>
      </c>
      <c r="C5036" t="s">
        <v>125</v>
      </c>
      <c r="D5036" t="s">
        <v>74</v>
      </c>
    </row>
    <row r="5037" spans="1:4">
      <c r="A5037" s="1">
        <v>52394763</v>
      </c>
      <c r="B5037" s="1">
        <v>7233</v>
      </c>
      <c r="C5037" t="s">
        <v>125</v>
      </c>
      <c r="D5037" t="s">
        <v>74</v>
      </c>
    </row>
    <row r="5038" spans="1:4">
      <c r="A5038" s="1">
        <v>52394764</v>
      </c>
      <c r="B5038" s="1">
        <v>7234</v>
      </c>
      <c r="C5038" t="s">
        <v>125</v>
      </c>
      <c r="D5038" t="s">
        <v>74</v>
      </c>
    </row>
    <row r="5039" spans="1:4">
      <c r="A5039" s="1">
        <v>52394765</v>
      </c>
      <c r="B5039" s="1">
        <v>7235</v>
      </c>
      <c r="C5039" t="s">
        <v>125</v>
      </c>
      <c r="D5039" t="s">
        <v>74</v>
      </c>
    </row>
    <row r="5040" spans="1:4">
      <c r="A5040" s="1">
        <v>52394766</v>
      </c>
      <c r="B5040" s="1">
        <v>7236</v>
      </c>
      <c r="C5040" t="s">
        <v>125</v>
      </c>
      <c r="D5040" t="s">
        <v>74</v>
      </c>
    </row>
    <row r="5041" spans="1:4">
      <c r="A5041" s="1">
        <v>52394767</v>
      </c>
      <c r="B5041" s="1">
        <v>7237</v>
      </c>
      <c r="C5041" t="s">
        <v>125</v>
      </c>
      <c r="D5041" t="s">
        <v>74</v>
      </c>
    </row>
    <row r="5042" spans="1:4">
      <c r="A5042" s="1">
        <v>52394768</v>
      </c>
      <c r="B5042" s="1">
        <v>7238</v>
      </c>
      <c r="C5042" t="s">
        <v>125</v>
      </c>
      <c r="D5042" t="s">
        <v>74</v>
      </c>
    </row>
    <row r="5043" spans="1:4">
      <c r="A5043" s="1">
        <v>52394769</v>
      </c>
      <c r="B5043" s="1">
        <v>7239</v>
      </c>
      <c r="C5043" t="s">
        <v>125</v>
      </c>
      <c r="D5043" t="s">
        <v>74</v>
      </c>
    </row>
    <row r="5044" spans="1:4">
      <c r="A5044" s="1">
        <v>52394750</v>
      </c>
      <c r="B5044" s="1">
        <v>7240</v>
      </c>
      <c r="C5044" t="s">
        <v>125</v>
      </c>
      <c r="D5044" t="s">
        <v>74</v>
      </c>
    </row>
    <row r="5045" spans="1:4">
      <c r="A5045" s="1">
        <v>52394751</v>
      </c>
      <c r="B5045" s="1">
        <v>7241</v>
      </c>
      <c r="C5045" t="s">
        <v>125</v>
      </c>
      <c r="D5045" t="s">
        <v>74</v>
      </c>
    </row>
    <row r="5046" spans="1:4">
      <c r="A5046" s="1">
        <v>52394752</v>
      </c>
      <c r="B5046" s="1">
        <v>7242</v>
      </c>
      <c r="C5046" t="s">
        <v>125</v>
      </c>
      <c r="D5046" t="s">
        <v>74</v>
      </c>
    </row>
    <row r="5047" spans="1:4">
      <c r="A5047" s="1">
        <v>52394753</v>
      </c>
      <c r="B5047" s="1">
        <v>7243</v>
      </c>
      <c r="C5047" t="s">
        <v>125</v>
      </c>
      <c r="D5047" t="s">
        <v>74</v>
      </c>
    </row>
    <row r="5048" spans="1:4">
      <c r="A5048" s="1">
        <v>52394754</v>
      </c>
      <c r="B5048" s="1">
        <v>7244</v>
      </c>
      <c r="C5048" t="s">
        <v>125</v>
      </c>
      <c r="D5048" t="s">
        <v>74</v>
      </c>
    </row>
    <row r="5049" spans="1:4">
      <c r="A5049" s="1">
        <v>52394755</v>
      </c>
      <c r="B5049" s="1">
        <v>7245</v>
      </c>
      <c r="C5049" t="s">
        <v>125</v>
      </c>
      <c r="D5049" t="s">
        <v>74</v>
      </c>
    </row>
    <row r="5050" spans="1:4">
      <c r="A5050" s="1">
        <v>52394756</v>
      </c>
      <c r="B5050" s="1">
        <v>7246</v>
      </c>
      <c r="C5050" t="s">
        <v>125</v>
      </c>
      <c r="D5050" t="s">
        <v>74</v>
      </c>
    </row>
    <row r="5051" spans="1:4">
      <c r="A5051" s="1">
        <v>52394757</v>
      </c>
      <c r="B5051" s="1">
        <v>7247</v>
      </c>
      <c r="C5051" t="s">
        <v>125</v>
      </c>
      <c r="D5051" t="s">
        <v>74</v>
      </c>
    </row>
    <row r="5052" spans="1:4">
      <c r="A5052" s="1">
        <v>52394758</v>
      </c>
      <c r="B5052" s="1">
        <v>7248</v>
      </c>
      <c r="C5052" t="s">
        <v>125</v>
      </c>
      <c r="D5052" t="s">
        <v>74</v>
      </c>
    </row>
    <row r="5053" spans="1:4">
      <c r="A5053" s="1">
        <v>52394759</v>
      </c>
      <c r="B5053" s="1">
        <v>7249</v>
      </c>
      <c r="C5053" t="s">
        <v>125</v>
      </c>
      <c r="D5053" t="s">
        <v>74</v>
      </c>
    </row>
    <row r="5054" spans="1:4">
      <c r="A5054" s="1">
        <v>52394740</v>
      </c>
      <c r="B5054" s="1">
        <v>7250</v>
      </c>
      <c r="C5054" t="s">
        <v>125</v>
      </c>
      <c r="D5054" t="s">
        <v>74</v>
      </c>
    </row>
    <row r="5055" spans="1:4">
      <c r="A5055" s="1">
        <v>52394741</v>
      </c>
      <c r="B5055" s="1">
        <v>7251</v>
      </c>
      <c r="C5055" t="s">
        <v>125</v>
      </c>
      <c r="D5055" t="s">
        <v>74</v>
      </c>
    </row>
    <row r="5056" spans="1:4">
      <c r="A5056" s="1">
        <v>52394742</v>
      </c>
      <c r="B5056" s="1">
        <v>7252</v>
      </c>
      <c r="C5056" t="s">
        <v>125</v>
      </c>
      <c r="D5056" t="s">
        <v>74</v>
      </c>
    </row>
    <row r="5057" spans="1:4">
      <c r="A5057" s="1">
        <v>52394743</v>
      </c>
      <c r="B5057" s="1">
        <v>7253</v>
      </c>
      <c r="C5057" t="s">
        <v>125</v>
      </c>
      <c r="D5057" t="s">
        <v>74</v>
      </c>
    </row>
    <row r="5058" spans="1:4">
      <c r="A5058" s="1">
        <v>52394744</v>
      </c>
      <c r="B5058" s="1">
        <v>7254</v>
      </c>
      <c r="C5058" t="s">
        <v>125</v>
      </c>
      <c r="D5058" t="s">
        <v>74</v>
      </c>
    </row>
    <row r="5059" spans="1:4">
      <c r="A5059" s="1">
        <v>52394745</v>
      </c>
      <c r="B5059" s="1">
        <v>7255</v>
      </c>
      <c r="C5059" t="s">
        <v>125</v>
      </c>
      <c r="D5059" t="s">
        <v>74</v>
      </c>
    </row>
    <row r="5060" spans="1:4">
      <c r="A5060" s="1">
        <v>52394746</v>
      </c>
      <c r="B5060" s="1">
        <v>7256</v>
      </c>
      <c r="C5060" t="s">
        <v>125</v>
      </c>
      <c r="D5060" t="s">
        <v>74</v>
      </c>
    </row>
    <row r="5061" spans="1:4">
      <c r="A5061" s="1">
        <v>52394747</v>
      </c>
      <c r="B5061" s="1">
        <v>7257</v>
      </c>
      <c r="C5061" t="s">
        <v>125</v>
      </c>
      <c r="D5061" t="s">
        <v>74</v>
      </c>
    </row>
    <row r="5062" spans="1:4">
      <c r="A5062" s="1">
        <v>52394748</v>
      </c>
      <c r="B5062" s="1">
        <v>7258</v>
      </c>
      <c r="C5062" t="s">
        <v>125</v>
      </c>
      <c r="D5062" t="s">
        <v>74</v>
      </c>
    </row>
    <row r="5063" spans="1:4">
      <c r="A5063" s="1">
        <v>52394749</v>
      </c>
      <c r="B5063" s="1">
        <v>7259</v>
      </c>
      <c r="C5063" t="s">
        <v>125</v>
      </c>
      <c r="D5063" t="s">
        <v>74</v>
      </c>
    </row>
    <row r="5064" spans="1:4">
      <c r="A5064" s="1">
        <v>52394730</v>
      </c>
      <c r="B5064" s="1">
        <v>7260</v>
      </c>
      <c r="C5064" t="s">
        <v>125</v>
      </c>
      <c r="D5064" t="s">
        <v>74</v>
      </c>
    </row>
    <row r="5065" spans="1:4">
      <c r="A5065" s="1">
        <v>52394731</v>
      </c>
      <c r="B5065" s="1">
        <v>7261</v>
      </c>
      <c r="C5065" t="s">
        <v>125</v>
      </c>
      <c r="D5065" t="s">
        <v>74</v>
      </c>
    </row>
    <row r="5066" spans="1:4">
      <c r="A5066" s="1">
        <v>52394732</v>
      </c>
      <c r="B5066" s="1">
        <v>7262</v>
      </c>
      <c r="C5066" t="s">
        <v>125</v>
      </c>
      <c r="D5066" t="s">
        <v>74</v>
      </c>
    </row>
    <row r="5067" spans="1:4">
      <c r="A5067" s="1">
        <v>52394733</v>
      </c>
      <c r="B5067" s="1">
        <v>7263</v>
      </c>
      <c r="C5067" t="s">
        <v>125</v>
      </c>
      <c r="D5067" t="s">
        <v>74</v>
      </c>
    </row>
    <row r="5068" spans="1:4">
      <c r="A5068" s="1">
        <v>52394734</v>
      </c>
      <c r="B5068" s="1">
        <v>7264</v>
      </c>
      <c r="C5068" t="s">
        <v>125</v>
      </c>
      <c r="D5068" t="s">
        <v>74</v>
      </c>
    </row>
    <row r="5069" spans="1:4">
      <c r="A5069" s="1">
        <v>52394735</v>
      </c>
      <c r="B5069" s="1">
        <v>7265</v>
      </c>
      <c r="C5069" t="s">
        <v>125</v>
      </c>
      <c r="D5069" t="s">
        <v>74</v>
      </c>
    </row>
    <row r="5070" spans="1:4">
      <c r="A5070" s="1">
        <v>52394736</v>
      </c>
      <c r="B5070" s="1">
        <v>7266</v>
      </c>
      <c r="C5070" t="s">
        <v>125</v>
      </c>
      <c r="D5070" t="s">
        <v>74</v>
      </c>
    </row>
    <row r="5071" spans="1:4">
      <c r="A5071" s="1">
        <v>52394737</v>
      </c>
      <c r="B5071" s="1">
        <v>7267</v>
      </c>
      <c r="C5071" t="s">
        <v>125</v>
      </c>
      <c r="D5071" t="s">
        <v>74</v>
      </c>
    </row>
    <row r="5072" spans="1:4">
      <c r="A5072" s="1">
        <v>52394738</v>
      </c>
      <c r="B5072" s="1">
        <v>7268</v>
      </c>
      <c r="C5072" t="s">
        <v>125</v>
      </c>
      <c r="D5072" t="s">
        <v>74</v>
      </c>
    </row>
    <row r="5073" spans="1:4">
      <c r="A5073" s="1">
        <v>52394739</v>
      </c>
      <c r="B5073" s="1">
        <v>7269</v>
      </c>
      <c r="C5073" t="s">
        <v>125</v>
      </c>
      <c r="D5073" t="s">
        <v>74</v>
      </c>
    </row>
    <row r="5074" spans="1:4">
      <c r="A5074" s="1">
        <v>52394720</v>
      </c>
      <c r="B5074" s="1">
        <v>7270</v>
      </c>
      <c r="C5074" t="s">
        <v>125</v>
      </c>
      <c r="D5074" t="s">
        <v>74</v>
      </c>
    </row>
    <row r="5075" spans="1:4">
      <c r="A5075" s="1">
        <v>52394721</v>
      </c>
      <c r="B5075" s="1">
        <v>7271</v>
      </c>
      <c r="C5075" t="s">
        <v>125</v>
      </c>
      <c r="D5075" t="s">
        <v>74</v>
      </c>
    </row>
    <row r="5076" spans="1:4">
      <c r="A5076" s="1">
        <v>52394722</v>
      </c>
      <c r="B5076" s="1">
        <v>7272</v>
      </c>
      <c r="C5076" t="s">
        <v>125</v>
      </c>
      <c r="D5076" t="s">
        <v>74</v>
      </c>
    </row>
    <row r="5077" spans="1:4">
      <c r="A5077" s="1">
        <v>52394723</v>
      </c>
      <c r="B5077" s="1">
        <v>7273</v>
      </c>
      <c r="C5077" t="s">
        <v>125</v>
      </c>
      <c r="D5077" t="s">
        <v>74</v>
      </c>
    </row>
    <row r="5078" spans="1:4">
      <c r="A5078" s="1">
        <v>52394724</v>
      </c>
      <c r="B5078" s="1">
        <v>7274</v>
      </c>
      <c r="C5078" t="s">
        <v>125</v>
      </c>
      <c r="D5078" t="s">
        <v>74</v>
      </c>
    </row>
    <row r="5079" spans="1:4">
      <c r="A5079" s="1">
        <v>52394725</v>
      </c>
      <c r="B5079" s="1">
        <v>7275</v>
      </c>
      <c r="C5079" t="s">
        <v>125</v>
      </c>
      <c r="D5079" t="s">
        <v>74</v>
      </c>
    </row>
    <row r="5080" spans="1:4">
      <c r="A5080" s="1">
        <v>52394726</v>
      </c>
      <c r="B5080" s="1">
        <v>7276</v>
      </c>
      <c r="C5080" t="s">
        <v>125</v>
      </c>
      <c r="D5080" t="s">
        <v>74</v>
      </c>
    </row>
    <row r="5081" spans="1:4">
      <c r="A5081" s="1">
        <v>52394727</v>
      </c>
      <c r="B5081" s="1">
        <v>7277</v>
      </c>
      <c r="C5081" t="s">
        <v>125</v>
      </c>
      <c r="D5081" t="s">
        <v>74</v>
      </c>
    </row>
    <row r="5082" spans="1:4">
      <c r="A5082" s="1">
        <v>52394728</v>
      </c>
      <c r="B5082" s="1">
        <v>7278</v>
      </c>
      <c r="C5082" t="s">
        <v>125</v>
      </c>
      <c r="D5082" t="s">
        <v>74</v>
      </c>
    </row>
    <row r="5083" spans="1:4">
      <c r="A5083" s="1">
        <v>52394729</v>
      </c>
      <c r="B5083" s="1">
        <v>7279</v>
      </c>
      <c r="C5083" t="s">
        <v>125</v>
      </c>
      <c r="D5083" t="s">
        <v>74</v>
      </c>
    </row>
    <row r="5084" spans="1:4">
      <c r="A5084" s="1">
        <v>52394710</v>
      </c>
      <c r="B5084" s="1">
        <v>7280</v>
      </c>
      <c r="C5084" t="s">
        <v>125</v>
      </c>
      <c r="D5084" t="s">
        <v>74</v>
      </c>
    </row>
    <row r="5085" spans="1:4">
      <c r="A5085" s="1">
        <v>52394711</v>
      </c>
      <c r="B5085" s="1">
        <v>7281</v>
      </c>
      <c r="C5085" t="s">
        <v>125</v>
      </c>
      <c r="D5085" t="s">
        <v>74</v>
      </c>
    </row>
    <row r="5086" spans="1:4">
      <c r="A5086" s="1">
        <v>52394712</v>
      </c>
      <c r="B5086" s="1">
        <v>7282</v>
      </c>
      <c r="C5086" t="s">
        <v>125</v>
      </c>
      <c r="D5086" t="s">
        <v>74</v>
      </c>
    </row>
    <row r="5087" spans="1:4">
      <c r="A5087" s="1">
        <v>52394713</v>
      </c>
      <c r="B5087" s="1">
        <v>7283</v>
      </c>
      <c r="C5087" t="s">
        <v>125</v>
      </c>
      <c r="D5087" t="s">
        <v>74</v>
      </c>
    </row>
    <row r="5088" spans="1:4">
      <c r="A5088" s="1">
        <v>52394714</v>
      </c>
      <c r="B5088" s="1">
        <v>7284</v>
      </c>
      <c r="C5088" t="s">
        <v>125</v>
      </c>
      <c r="D5088" t="s">
        <v>74</v>
      </c>
    </row>
    <row r="5089" spans="1:4">
      <c r="A5089" s="1">
        <v>52394715</v>
      </c>
      <c r="B5089" s="1">
        <v>7285</v>
      </c>
      <c r="C5089" t="s">
        <v>125</v>
      </c>
      <c r="D5089" t="s">
        <v>74</v>
      </c>
    </row>
    <row r="5090" spans="1:4">
      <c r="A5090" s="1">
        <v>52394716</v>
      </c>
      <c r="B5090" s="1">
        <v>7286</v>
      </c>
      <c r="C5090" t="s">
        <v>125</v>
      </c>
      <c r="D5090" t="s">
        <v>74</v>
      </c>
    </row>
    <row r="5091" spans="1:4">
      <c r="A5091" s="1">
        <v>52394717</v>
      </c>
      <c r="B5091" s="1">
        <v>7287</v>
      </c>
      <c r="C5091" t="s">
        <v>125</v>
      </c>
      <c r="D5091" t="s">
        <v>74</v>
      </c>
    </row>
    <row r="5092" spans="1:4">
      <c r="A5092" s="1">
        <v>52394718</v>
      </c>
      <c r="B5092" s="1">
        <v>7288</v>
      </c>
      <c r="C5092" t="s">
        <v>125</v>
      </c>
      <c r="D5092" t="s">
        <v>74</v>
      </c>
    </row>
    <row r="5093" spans="1:4">
      <c r="A5093" s="1">
        <v>52394719</v>
      </c>
      <c r="B5093" s="1">
        <v>7289</v>
      </c>
      <c r="C5093" t="s">
        <v>125</v>
      </c>
      <c r="D5093" t="s">
        <v>74</v>
      </c>
    </row>
    <row r="5094" spans="1:4">
      <c r="A5094" s="1">
        <v>52394700</v>
      </c>
      <c r="B5094" s="1">
        <v>7290</v>
      </c>
      <c r="C5094" t="s">
        <v>125</v>
      </c>
      <c r="D5094" t="s">
        <v>74</v>
      </c>
    </row>
    <row r="5095" spans="1:4">
      <c r="A5095" s="1">
        <v>52394701</v>
      </c>
      <c r="B5095" s="1">
        <v>7291</v>
      </c>
      <c r="C5095" t="s">
        <v>125</v>
      </c>
      <c r="D5095" t="s">
        <v>74</v>
      </c>
    </row>
    <row r="5096" spans="1:4">
      <c r="A5096" s="1">
        <v>52394702</v>
      </c>
      <c r="B5096" s="1">
        <v>7292</v>
      </c>
      <c r="C5096" t="s">
        <v>125</v>
      </c>
      <c r="D5096" t="s">
        <v>74</v>
      </c>
    </row>
    <row r="5097" spans="1:4">
      <c r="A5097" s="1">
        <v>52394703</v>
      </c>
      <c r="B5097" s="1">
        <v>7293</v>
      </c>
      <c r="C5097" t="s">
        <v>125</v>
      </c>
      <c r="D5097" t="s">
        <v>74</v>
      </c>
    </row>
    <row r="5098" spans="1:4">
      <c r="A5098" s="1">
        <v>52394704</v>
      </c>
      <c r="B5098" s="1">
        <v>7294</v>
      </c>
      <c r="C5098" t="s">
        <v>125</v>
      </c>
      <c r="D5098" t="s">
        <v>74</v>
      </c>
    </row>
    <row r="5099" spans="1:4">
      <c r="A5099" s="1">
        <v>52394705</v>
      </c>
      <c r="B5099" s="1">
        <v>7295</v>
      </c>
      <c r="C5099" t="s">
        <v>125</v>
      </c>
      <c r="D5099" t="s">
        <v>74</v>
      </c>
    </row>
    <row r="5100" spans="1:4">
      <c r="A5100" s="1">
        <v>52394706</v>
      </c>
      <c r="B5100" s="1">
        <v>7296</v>
      </c>
      <c r="C5100" t="s">
        <v>125</v>
      </c>
      <c r="D5100" t="s">
        <v>74</v>
      </c>
    </row>
    <row r="5101" spans="1:4">
      <c r="A5101" s="1">
        <v>52394707</v>
      </c>
      <c r="B5101" s="1">
        <v>7297</v>
      </c>
      <c r="C5101" t="s">
        <v>125</v>
      </c>
      <c r="D5101" t="s">
        <v>74</v>
      </c>
    </row>
    <row r="5102" spans="1:4">
      <c r="A5102" s="1">
        <v>52394708</v>
      </c>
      <c r="B5102" s="1">
        <v>7298</v>
      </c>
      <c r="C5102" t="s">
        <v>125</v>
      </c>
      <c r="D5102" t="s">
        <v>74</v>
      </c>
    </row>
    <row r="5103" spans="1:4">
      <c r="A5103" s="1">
        <v>52394709</v>
      </c>
      <c r="B5103" s="1">
        <v>7299</v>
      </c>
      <c r="C5103" t="s">
        <v>125</v>
      </c>
      <c r="D5103" t="s">
        <v>74</v>
      </c>
    </row>
    <row r="5104" spans="1:4">
      <c r="A5104" s="1">
        <v>52404090</v>
      </c>
      <c r="B5104" s="1">
        <v>7300</v>
      </c>
      <c r="C5104" t="s">
        <v>133</v>
      </c>
      <c r="D5104" t="s">
        <v>75</v>
      </c>
    </row>
    <row r="5105" spans="1:4">
      <c r="A5105" s="1">
        <v>52404091</v>
      </c>
      <c r="B5105" s="1">
        <v>7301</v>
      </c>
      <c r="C5105" t="s">
        <v>133</v>
      </c>
      <c r="D5105" t="s">
        <v>75</v>
      </c>
    </row>
    <row r="5106" spans="1:4">
      <c r="A5106" s="1">
        <v>52404092</v>
      </c>
      <c r="B5106" s="1">
        <v>7302</v>
      </c>
      <c r="C5106" t="s">
        <v>133</v>
      </c>
      <c r="D5106" t="s">
        <v>75</v>
      </c>
    </row>
    <row r="5107" spans="1:4">
      <c r="A5107" s="1">
        <v>52404093</v>
      </c>
      <c r="B5107" s="1">
        <v>7303</v>
      </c>
      <c r="C5107" t="s">
        <v>133</v>
      </c>
      <c r="D5107" t="s">
        <v>75</v>
      </c>
    </row>
    <row r="5108" spans="1:4">
      <c r="A5108" s="1">
        <v>52404094</v>
      </c>
      <c r="B5108" s="1">
        <v>7304</v>
      </c>
      <c r="C5108" t="s">
        <v>133</v>
      </c>
      <c r="D5108" t="s">
        <v>75</v>
      </c>
    </row>
    <row r="5109" spans="1:4">
      <c r="A5109" s="1">
        <v>52404095</v>
      </c>
      <c r="B5109" s="1">
        <v>7305</v>
      </c>
      <c r="C5109" t="s">
        <v>133</v>
      </c>
      <c r="D5109" t="s">
        <v>75</v>
      </c>
    </row>
    <row r="5110" spans="1:4">
      <c r="A5110" s="1">
        <v>52404096</v>
      </c>
      <c r="B5110" s="1">
        <v>7306</v>
      </c>
      <c r="C5110" t="s">
        <v>133</v>
      </c>
      <c r="D5110" t="s">
        <v>75</v>
      </c>
    </row>
    <row r="5111" spans="1:4">
      <c r="A5111" s="1">
        <v>52404097</v>
      </c>
      <c r="B5111" s="1">
        <v>7307</v>
      </c>
      <c r="C5111" t="s">
        <v>133</v>
      </c>
      <c r="D5111" t="s">
        <v>75</v>
      </c>
    </row>
    <row r="5112" spans="1:4">
      <c r="A5112" s="1">
        <v>52404098</v>
      </c>
      <c r="B5112" s="1">
        <v>7308</v>
      </c>
      <c r="C5112" t="s">
        <v>133</v>
      </c>
      <c r="D5112" t="s">
        <v>75</v>
      </c>
    </row>
    <row r="5113" spans="1:4">
      <c r="A5113" s="1">
        <v>52404099</v>
      </c>
      <c r="B5113" s="1">
        <v>7309</v>
      </c>
      <c r="C5113" t="s">
        <v>133</v>
      </c>
      <c r="D5113" t="s">
        <v>75</v>
      </c>
    </row>
    <row r="5114" spans="1:4">
      <c r="A5114" s="1">
        <v>52404080</v>
      </c>
      <c r="B5114" s="1">
        <v>7310</v>
      </c>
      <c r="C5114" t="s">
        <v>133</v>
      </c>
      <c r="D5114" t="s">
        <v>75</v>
      </c>
    </row>
    <row r="5115" spans="1:4">
      <c r="A5115" s="1">
        <v>52404081</v>
      </c>
      <c r="B5115" s="1">
        <v>7311</v>
      </c>
      <c r="C5115" t="s">
        <v>133</v>
      </c>
      <c r="D5115" t="s">
        <v>75</v>
      </c>
    </row>
    <row r="5116" spans="1:4">
      <c r="A5116" s="1">
        <v>52404082</v>
      </c>
      <c r="B5116" s="1">
        <v>7312</v>
      </c>
      <c r="C5116" t="s">
        <v>133</v>
      </c>
      <c r="D5116" t="s">
        <v>75</v>
      </c>
    </row>
    <row r="5117" spans="1:4">
      <c r="A5117" s="1">
        <v>52404083</v>
      </c>
      <c r="B5117" s="1">
        <v>7313</v>
      </c>
      <c r="C5117" t="s">
        <v>133</v>
      </c>
      <c r="D5117" t="s">
        <v>75</v>
      </c>
    </row>
    <row r="5118" spans="1:4">
      <c r="A5118" s="1">
        <v>52404084</v>
      </c>
      <c r="B5118" s="1">
        <v>7314</v>
      </c>
      <c r="C5118" t="s">
        <v>133</v>
      </c>
      <c r="D5118" t="s">
        <v>75</v>
      </c>
    </row>
    <row r="5119" spans="1:4">
      <c r="A5119" s="1">
        <v>52404085</v>
      </c>
      <c r="B5119" s="1">
        <v>7315</v>
      </c>
      <c r="C5119" t="s">
        <v>133</v>
      </c>
      <c r="D5119" t="s">
        <v>75</v>
      </c>
    </row>
    <row r="5120" spans="1:4">
      <c r="A5120" s="1">
        <v>52404086</v>
      </c>
      <c r="B5120" s="1">
        <v>7316</v>
      </c>
      <c r="C5120" t="s">
        <v>133</v>
      </c>
      <c r="D5120" t="s">
        <v>75</v>
      </c>
    </row>
    <row r="5121" spans="1:4">
      <c r="A5121" s="1">
        <v>52404087</v>
      </c>
      <c r="B5121" s="1">
        <v>7317</v>
      </c>
      <c r="C5121" t="s">
        <v>133</v>
      </c>
      <c r="D5121" t="s">
        <v>75</v>
      </c>
    </row>
    <row r="5122" spans="1:4">
      <c r="A5122" s="1">
        <v>52404088</v>
      </c>
      <c r="B5122" s="1">
        <v>7318</v>
      </c>
      <c r="C5122" t="s">
        <v>133</v>
      </c>
      <c r="D5122" t="s">
        <v>75</v>
      </c>
    </row>
    <row r="5123" spans="1:4">
      <c r="A5123" s="1">
        <v>52404089</v>
      </c>
      <c r="B5123" s="1">
        <v>7319</v>
      </c>
      <c r="C5123" t="s">
        <v>133</v>
      </c>
      <c r="D5123" t="s">
        <v>75</v>
      </c>
    </row>
    <row r="5124" spans="1:4">
      <c r="A5124" s="1">
        <v>52404070</v>
      </c>
      <c r="B5124" s="1">
        <v>7320</v>
      </c>
      <c r="C5124" t="s">
        <v>133</v>
      </c>
      <c r="D5124" t="s">
        <v>75</v>
      </c>
    </row>
    <row r="5125" spans="1:4">
      <c r="A5125" s="1">
        <v>52404071</v>
      </c>
      <c r="B5125" s="1">
        <v>7321</v>
      </c>
      <c r="C5125" t="s">
        <v>133</v>
      </c>
      <c r="D5125" t="s">
        <v>75</v>
      </c>
    </row>
    <row r="5126" spans="1:4">
      <c r="A5126" s="1">
        <v>52404072</v>
      </c>
      <c r="B5126" s="1">
        <v>7322</v>
      </c>
      <c r="C5126" t="s">
        <v>133</v>
      </c>
      <c r="D5126" t="s">
        <v>75</v>
      </c>
    </row>
    <row r="5127" spans="1:4">
      <c r="A5127" s="1">
        <v>52404073</v>
      </c>
      <c r="B5127" s="1">
        <v>7323</v>
      </c>
      <c r="C5127" t="s">
        <v>133</v>
      </c>
      <c r="D5127" t="s">
        <v>75</v>
      </c>
    </row>
    <row r="5128" spans="1:4">
      <c r="A5128" s="1">
        <v>52404074</v>
      </c>
      <c r="B5128" s="1">
        <v>7324</v>
      </c>
      <c r="C5128" t="s">
        <v>133</v>
      </c>
      <c r="D5128" t="s">
        <v>75</v>
      </c>
    </row>
    <row r="5129" spans="1:4">
      <c r="A5129" s="1">
        <v>52404075</v>
      </c>
      <c r="B5129" s="1">
        <v>7325</v>
      </c>
      <c r="C5129" t="s">
        <v>133</v>
      </c>
      <c r="D5129" t="s">
        <v>75</v>
      </c>
    </row>
    <row r="5130" spans="1:4">
      <c r="A5130" s="1">
        <v>52404076</v>
      </c>
      <c r="B5130" s="1">
        <v>7326</v>
      </c>
      <c r="C5130" t="s">
        <v>133</v>
      </c>
      <c r="D5130" t="s">
        <v>75</v>
      </c>
    </row>
    <row r="5131" spans="1:4">
      <c r="A5131" s="1">
        <v>52404077</v>
      </c>
      <c r="B5131" s="1">
        <v>7327</v>
      </c>
      <c r="C5131" t="s">
        <v>133</v>
      </c>
      <c r="D5131" t="s">
        <v>75</v>
      </c>
    </row>
    <row r="5132" spans="1:4">
      <c r="A5132" s="1">
        <v>52404078</v>
      </c>
      <c r="B5132" s="1">
        <v>7328</v>
      </c>
      <c r="C5132" t="s">
        <v>133</v>
      </c>
      <c r="D5132" t="s">
        <v>75</v>
      </c>
    </row>
    <row r="5133" spans="1:4">
      <c r="A5133" s="1">
        <v>52404060</v>
      </c>
      <c r="B5133" s="1">
        <v>7330</v>
      </c>
      <c r="C5133" t="s">
        <v>133</v>
      </c>
      <c r="D5133" t="s">
        <v>75</v>
      </c>
    </row>
    <row r="5134" spans="1:4">
      <c r="A5134" s="1">
        <v>52404061</v>
      </c>
      <c r="B5134" s="1">
        <v>7331</v>
      </c>
      <c r="C5134" t="s">
        <v>133</v>
      </c>
      <c r="D5134" t="s">
        <v>75</v>
      </c>
    </row>
    <row r="5135" spans="1:4">
      <c r="A5135" s="1">
        <v>52404062</v>
      </c>
      <c r="B5135" s="1">
        <v>7332</v>
      </c>
      <c r="C5135" t="s">
        <v>133</v>
      </c>
      <c r="D5135" t="s">
        <v>75</v>
      </c>
    </row>
    <row r="5136" spans="1:4">
      <c r="A5136" s="1">
        <v>52404063</v>
      </c>
      <c r="B5136" s="1">
        <v>7333</v>
      </c>
      <c r="C5136" t="s">
        <v>133</v>
      </c>
      <c r="D5136" t="s">
        <v>75</v>
      </c>
    </row>
    <row r="5137" spans="1:4">
      <c r="A5137" s="1">
        <v>52404064</v>
      </c>
      <c r="B5137" s="1">
        <v>7334</v>
      </c>
      <c r="C5137" t="s">
        <v>133</v>
      </c>
      <c r="D5137" t="s">
        <v>75</v>
      </c>
    </row>
    <row r="5138" spans="1:4">
      <c r="A5138" s="1">
        <v>52404065</v>
      </c>
      <c r="B5138" s="1">
        <v>7335</v>
      </c>
      <c r="C5138" t="s">
        <v>133</v>
      </c>
      <c r="D5138" t="s">
        <v>75</v>
      </c>
    </row>
    <row r="5139" spans="1:4">
      <c r="A5139" s="1">
        <v>52404066</v>
      </c>
      <c r="B5139" s="1">
        <v>7336</v>
      </c>
      <c r="C5139" t="s">
        <v>133</v>
      </c>
      <c r="D5139" t="s">
        <v>75</v>
      </c>
    </row>
    <row r="5140" spans="1:4">
      <c r="A5140" s="1">
        <v>52404050</v>
      </c>
      <c r="B5140" s="1">
        <v>7340</v>
      </c>
      <c r="C5140" t="s">
        <v>133</v>
      </c>
      <c r="D5140" t="s">
        <v>75</v>
      </c>
    </row>
    <row r="5141" spans="1:4">
      <c r="A5141" s="1">
        <v>52404051</v>
      </c>
      <c r="B5141" s="1">
        <v>7341</v>
      </c>
      <c r="C5141" t="s">
        <v>133</v>
      </c>
      <c r="D5141" t="s">
        <v>75</v>
      </c>
    </row>
    <row r="5142" spans="1:4">
      <c r="A5142" s="1">
        <v>52404052</v>
      </c>
      <c r="B5142" s="1">
        <v>7342</v>
      </c>
      <c r="C5142" t="s">
        <v>133</v>
      </c>
      <c r="D5142" t="s">
        <v>75</v>
      </c>
    </row>
    <row r="5143" spans="1:4">
      <c r="A5143" s="1">
        <v>52404053</v>
      </c>
      <c r="B5143" s="1">
        <v>7343</v>
      </c>
      <c r="C5143" t="s">
        <v>133</v>
      </c>
      <c r="D5143" t="s">
        <v>75</v>
      </c>
    </row>
    <row r="5144" spans="1:4">
      <c r="A5144" s="1">
        <v>52404054</v>
      </c>
      <c r="B5144" s="1">
        <v>7344</v>
      </c>
      <c r="C5144" t="s">
        <v>133</v>
      </c>
      <c r="D5144" t="s">
        <v>75</v>
      </c>
    </row>
    <row r="5145" spans="1:4">
      <c r="A5145" s="1">
        <v>52404055</v>
      </c>
      <c r="B5145" s="1">
        <v>7345</v>
      </c>
      <c r="C5145" t="s">
        <v>133</v>
      </c>
      <c r="D5145" t="s">
        <v>75</v>
      </c>
    </row>
    <row r="5146" spans="1:4">
      <c r="A5146" s="1">
        <v>52404040</v>
      </c>
      <c r="B5146" s="1">
        <v>7350</v>
      </c>
      <c r="C5146" t="s">
        <v>133</v>
      </c>
      <c r="D5146" t="s">
        <v>75</v>
      </c>
    </row>
    <row r="5147" spans="1:4">
      <c r="A5147" s="1">
        <v>52404041</v>
      </c>
      <c r="B5147" s="1">
        <v>7351</v>
      </c>
      <c r="C5147" t="s">
        <v>133</v>
      </c>
      <c r="D5147" t="s">
        <v>75</v>
      </c>
    </row>
    <row r="5148" spans="1:4">
      <c r="A5148" s="1">
        <v>52404042</v>
      </c>
      <c r="B5148" s="1">
        <v>7352</v>
      </c>
      <c r="C5148" t="s">
        <v>133</v>
      </c>
      <c r="D5148" t="s">
        <v>75</v>
      </c>
    </row>
    <row r="5149" spans="1:4">
      <c r="A5149" s="1">
        <v>52404043</v>
      </c>
      <c r="B5149" s="1">
        <v>7353</v>
      </c>
      <c r="C5149" t="s">
        <v>133</v>
      </c>
      <c r="D5149" t="s">
        <v>75</v>
      </c>
    </row>
    <row r="5150" spans="1:4">
      <c r="A5150" s="1">
        <v>52404030</v>
      </c>
      <c r="B5150" s="1">
        <v>7360</v>
      </c>
      <c r="C5150" t="s">
        <v>133</v>
      </c>
      <c r="D5150" t="s">
        <v>75</v>
      </c>
    </row>
    <row r="5151" spans="1:4">
      <c r="A5151" s="1">
        <v>52404031</v>
      </c>
      <c r="B5151" s="1">
        <v>7361</v>
      </c>
      <c r="C5151" t="s">
        <v>133</v>
      </c>
      <c r="D5151" t="s">
        <v>75</v>
      </c>
    </row>
    <row r="5152" spans="1:4">
      <c r="A5152" s="1">
        <v>52404032</v>
      </c>
      <c r="B5152" s="1">
        <v>7362</v>
      </c>
      <c r="C5152" t="s">
        <v>133</v>
      </c>
      <c r="D5152" t="s">
        <v>75</v>
      </c>
    </row>
    <row r="5153" spans="1:4">
      <c r="A5153" s="1">
        <v>52404020</v>
      </c>
      <c r="B5153" s="1">
        <v>7370</v>
      </c>
      <c r="C5153" t="s">
        <v>133</v>
      </c>
      <c r="D5153" t="s">
        <v>75</v>
      </c>
    </row>
    <row r="5154" spans="1:4">
      <c r="A5154" s="1">
        <v>52404021</v>
      </c>
      <c r="B5154" s="1">
        <v>7371</v>
      </c>
      <c r="C5154" t="s">
        <v>133</v>
      </c>
      <c r="D5154" t="s">
        <v>75</v>
      </c>
    </row>
    <row r="5155" spans="1:4">
      <c r="A5155" s="1">
        <v>52404010</v>
      </c>
      <c r="B5155" s="1">
        <v>7380</v>
      </c>
      <c r="C5155" t="s">
        <v>133</v>
      </c>
      <c r="D5155" t="s">
        <v>75</v>
      </c>
    </row>
    <row r="5156" spans="1:4">
      <c r="A5156" s="1">
        <v>52393698</v>
      </c>
      <c r="B5156" s="1">
        <v>7408</v>
      </c>
      <c r="C5156" t="s">
        <v>121</v>
      </c>
      <c r="D5156" t="s">
        <v>77</v>
      </c>
    </row>
    <row r="5157" spans="1:4">
      <c r="A5157" s="1">
        <v>52393699</v>
      </c>
      <c r="B5157" s="1">
        <v>7409</v>
      </c>
      <c r="C5157" t="s">
        <v>121</v>
      </c>
      <c r="D5157" t="s">
        <v>77</v>
      </c>
    </row>
    <row r="5158" spans="1:4">
      <c r="A5158" s="1">
        <v>52393685</v>
      </c>
      <c r="B5158" s="1">
        <v>7415</v>
      </c>
      <c r="C5158" t="s">
        <v>121</v>
      </c>
      <c r="D5158" t="s">
        <v>77</v>
      </c>
    </row>
    <row r="5159" spans="1:4">
      <c r="A5159" s="1">
        <v>52393686</v>
      </c>
      <c r="B5159" s="1">
        <v>7416</v>
      </c>
      <c r="C5159" t="s">
        <v>121</v>
      </c>
      <c r="D5159" t="s">
        <v>77</v>
      </c>
    </row>
    <row r="5160" spans="1:4">
      <c r="A5160" s="1">
        <v>52393687</v>
      </c>
      <c r="B5160" s="1">
        <v>7417</v>
      </c>
      <c r="C5160" t="s">
        <v>121</v>
      </c>
      <c r="D5160" t="s">
        <v>77</v>
      </c>
    </row>
    <row r="5161" spans="1:4">
      <c r="A5161" s="1">
        <v>52393688</v>
      </c>
      <c r="B5161" s="1">
        <v>7418</v>
      </c>
      <c r="C5161" t="s">
        <v>121</v>
      </c>
      <c r="D5161" t="s">
        <v>77</v>
      </c>
    </row>
    <row r="5162" spans="1:4">
      <c r="A5162" s="1">
        <v>52393689</v>
      </c>
      <c r="B5162" s="1">
        <v>7419</v>
      </c>
      <c r="C5162" t="s">
        <v>121</v>
      </c>
      <c r="D5162" t="s">
        <v>77</v>
      </c>
    </row>
    <row r="5163" spans="1:4">
      <c r="A5163" s="1">
        <v>52393670</v>
      </c>
      <c r="B5163" s="1">
        <v>7420</v>
      </c>
      <c r="C5163" t="s">
        <v>121</v>
      </c>
      <c r="D5163" t="s">
        <v>77</v>
      </c>
    </row>
    <row r="5164" spans="1:4">
      <c r="A5164" s="1">
        <v>52393672</v>
      </c>
      <c r="B5164" s="1">
        <v>7422</v>
      </c>
      <c r="C5164" t="s">
        <v>121</v>
      </c>
      <c r="D5164" t="s">
        <v>77</v>
      </c>
    </row>
    <row r="5165" spans="1:4">
      <c r="A5165" s="1">
        <v>52393675</v>
      </c>
      <c r="B5165" s="1">
        <v>7425</v>
      </c>
      <c r="C5165" t="s">
        <v>121</v>
      </c>
      <c r="D5165" t="s">
        <v>77</v>
      </c>
    </row>
    <row r="5166" spans="1:4">
      <c r="A5166" s="1">
        <v>52393676</v>
      </c>
      <c r="B5166" s="1">
        <v>7426</v>
      </c>
      <c r="C5166" t="s">
        <v>121</v>
      </c>
      <c r="D5166" t="s">
        <v>77</v>
      </c>
    </row>
    <row r="5167" spans="1:4">
      <c r="A5167" s="1">
        <v>52393677</v>
      </c>
      <c r="B5167" s="1">
        <v>7427</v>
      </c>
      <c r="C5167" t="s">
        <v>121</v>
      </c>
      <c r="D5167" t="s">
        <v>77</v>
      </c>
    </row>
    <row r="5168" spans="1:4">
      <c r="A5168" s="1">
        <v>52393678</v>
      </c>
      <c r="B5168" s="1">
        <v>7428</v>
      </c>
      <c r="C5168" t="s">
        <v>121</v>
      </c>
      <c r="D5168" t="s">
        <v>77</v>
      </c>
    </row>
    <row r="5169" spans="1:4">
      <c r="A5169" s="1">
        <v>52393679</v>
      </c>
      <c r="B5169" s="1">
        <v>7429</v>
      </c>
      <c r="C5169" t="s">
        <v>121</v>
      </c>
      <c r="D5169" t="s">
        <v>77</v>
      </c>
    </row>
    <row r="5170" spans="1:4">
      <c r="A5170" s="1">
        <v>52393660</v>
      </c>
      <c r="B5170" s="1">
        <v>7430</v>
      </c>
      <c r="C5170" t="s">
        <v>121</v>
      </c>
      <c r="D5170" t="s">
        <v>77</v>
      </c>
    </row>
    <row r="5171" spans="1:4">
      <c r="A5171" s="1">
        <v>52393661</v>
      </c>
      <c r="B5171" s="1">
        <v>7431</v>
      </c>
      <c r="C5171" t="s">
        <v>121</v>
      </c>
      <c r="D5171" t="s">
        <v>77</v>
      </c>
    </row>
    <row r="5172" spans="1:4">
      <c r="A5172" s="1">
        <v>52393662</v>
      </c>
      <c r="B5172" s="1">
        <v>7432</v>
      </c>
      <c r="C5172" t="s">
        <v>121</v>
      </c>
      <c r="D5172" t="s">
        <v>77</v>
      </c>
    </row>
    <row r="5173" spans="1:4">
      <c r="A5173" s="1">
        <v>52393663</v>
      </c>
      <c r="B5173" s="1">
        <v>7433</v>
      </c>
      <c r="C5173" t="s">
        <v>121</v>
      </c>
      <c r="D5173" t="s">
        <v>77</v>
      </c>
    </row>
    <row r="5174" spans="1:4">
      <c r="A5174" s="1">
        <v>52393664</v>
      </c>
      <c r="B5174" s="1">
        <v>7434</v>
      </c>
      <c r="C5174" t="s">
        <v>121</v>
      </c>
      <c r="D5174" t="s">
        <v>77</v>
      </c>
    </row>
    <row r="5175" spans="1:4">
      <c r="A5175" s="1">
        <v>52393665</v>
      </c>
      <c r="B5175" s="1">
        <v>7435</v>
      </c>
      <c r="C5175" t="s">
        <v>121</v>
      </c>
      <c r="D5175" t="s">
        <v>77</v>
      </c>
    </row>
    <row r="5176" spans="1:4">
      <c r="A5176" s="1">
        <v>52393666</v>
      </c>
      <c r="B5176" s="1">
        <v>7436</v>
      </c>
      <c r="C5176" t="s">
        <v>121</v>
      </c>
      <c r="D5176" t="s">
        <v>77</v>
      </c>
    </row>
    <row r="5177" spans="1:4">
      <c r="A5177" s="1">
        <v>52393667</v>
      </c>
      <c r="B5177" s="1">
        <v>7437</v>
      </c>
      <c r="C5177" t="s">
        <v>121</v>
      </c>
      <c r="D5177" t="s">
        <v>77</v>
      </c>
    </row>
    <row r="5178" spans="1:4">
      <c r="A5178" s="1">
        <v>52393668</v>
      </c>
      <c r="B5178" s="1">
        <v>7438</v>
      </c>
      <c r="C5178" t="s">
        <v>121</v>
      </c>
      <c r="D5178" t="s">
        <v>77</v>
      </c>
    </row>
    <row r="5179" spans="1:4">
      <c r="A5179" s="1">
        <v>52393669</v>
      </c>
      <c r="B5179" s="1">
        <v>7439</v>
      </c>
      <c r="C5179" t="s">
        <v>121</v>
      </c>
      <c r="D5179" t="s">
        <v>77</v>
      </c>
    </row>
    <row r="5180" spans="1:4">
      <c r="A5180" s="1">
        <v>52393650</v>
      </c>
      <c r="B5180" s="1">
        <v>7440</v>
      </c>
      <c r="C5180" t="s">
        <v>121</v>
      </c>
      <c r="D5180" t="s">
        <v>77</v>
      </c>
    </row>
    <row r="5181" spans="1:4">
      <c r="A5181" s="1">
        <v>52393651</v>
      </c>
      <c r="B5181" s="1">
        <v>7441</v>
      </c>
      <c r="C5181" t="s">
        <v>121</v>
      </c>
      <c r="D5181" t="s">
        <v>77</v>
      </c>
    </row>
    <row r="5182" spans="1:4">
      <c r="A5182" s="1">
        <v>52393652</v>
      </c>
      <c r="B5182" s="1">
        <v>7442</v>
      </c>
      <c r="C5182" t="s">
        <v>121</v>
      </c>
      <c r="D5182" t="s">
        <v>77</v>
      </c>
    </row>
    <row r="5183" spans="1:4">
      <c r="A5183" s="1">
        <v>52393653</v>
      </c>
      <c r="B5183" s="1">
        <v>7443</v>
      </c>
      <c r="C5183" t="s">
        <v>121</v>
      </c>
      <c r="D5183" t="s">
        <v>77</v>
      </c>
    </row>
    <row r="5184" spans="1:4">
      <c r="A5184" s="1">
        <v>52393654</v>
      </c>
      <c r="B5184" s="1">
        <v>7444</v>
      </c>
      <c r="C5184" t="s">
        <v>121</v>
      </c>
      <c r="D5184" t="s">
        <v>77</v>
      </c>
    </row>
    <row r="5185" spans="1:4">
      <c r="A5185" s="1">
        <v>52393655</v>
      </c>
      <c r="B5185" s="1">
        <v>7445</v>
      </c>
      <c r="C5185" t="s">
        <v>121</v>
      </c>
      <c r="D5185" t="s">
        <v>77</v>
      </c>
    </row>
    <row r="5186" spans="1:4">
      <c r="A5186" s="1">
        <v>52393656</v>
      </c>
      <c r="B5186" s="1">
        <v>7446</v>
      </c>
      <c r="C5186" t="s">
        <v>121</v>
      </c>
      <c r="D5186" t="s">
        <v>77</v>
      </c>
    </row>
    <row r="5187" spans="1:4">
      <c r="A5187" s="1">
        <v>52393657</v>
      </c>
      <c r="B5187" s="1">
        <v>7447</v>
      </c>
      <c r="C5187" t="s">
        <v>121</v>
      </c>
      <c r="D5187" t="s">
        <v>77</v>
      </c>
    </row>
    <row r="5188" spans="1:4">
      <c r="A5188" s="1">
        <v>52393658</v>
      </c>
      <c r="B5188" s="1">
        <v>7448</v>
      </c>
      <c r="C5188" t="s">
        <v>121</v>
      </c>
      <c r="D5188" t="s">
        <v>77</v>
      </c>
    </row>
    <row r="5189" spans="1:4">
      <c r="A5189" s="1">
        <v>52393659</v>
      </c>
      <c r="B5189" s="1">
        <v>7449</v>
      </c>
      <c r="C5189" t="s">
        <v>121</v>
      </c>
      <c r="D5189" t="s">
        <v>77</v>
      </c>
    </row>
    <row r="5190" spans="1:4">
      <c r="A5190" s="1">
        <v>52393640</v>
      </c>
      <c r="B5190" s="1">
        <v>7450</v>
      </c>
      <c r="C5190" t="s">
        <v>121</v>
      </c>
      <c r="D5190" t="s">
        <v>77</v>
      </c>
    </row>
    <row r="5191" spans="1:4">
      <c r="A5191" s="1">
        <v>52393641</v>
      </c>
      <c r="B5191" s="1">
        <v>7451</v>
      </c>
      <c r="C5191" t="s">
        <v>121</v>
      </c>
      <c r="D5191" t="s">
        <v>77</v>
      </c>
    </row>
    <row r="5192" spans="1:4">
      <c r="A5192" s="1">
        <v>52393642</v>
      </c>
      <c r="B5192" s="1">
        <v>7452</v>
      </c>
      <c r="C5192" t="s">
        <v>121</v>
      </c>
      <c r="D5192" t="s">
        <v>77</v>
      </c>
    </row>
    <row r="5193" spans="1:4">
      <c r="A5193" s="1">
        <v>52393643</v>
      </c>
      <c r="B5193" s="1">
        <v>7453</v>
      </c>
      <c r="C5193" t="s">
        <v>121</v>
      </c>
      <c r="D5193" t="s">
        <v>77</v>
      </c>
    </row>
    <row r="5194" spans="1:4">
      <c r="A5194" s="1">
        <v>52393644</v>
      </c>
      <c r="B5194" s="1">
        <v>7454</v>
      </c>
      <c r="C5194" t="s">
        <v>121</v>
      </c>
      <c r="D5194" t="s">
        <v>77</v>
      </c>
    </row>
    <row r="5195" spans="1:4">
      <c r="A5195" s="1">
        <v>52393645</v>
      </c>
      <c r="B5195" s="1">
        <v>7455</v>
      </c>
      <c r="C5195" t="s">
        <v>121</v>
      </c>
      <c r="D5195" t="s">
        <v>77</v>
      </c>
    </row>
    <row r="5196" spans="1:4">
      <c r="A5196" s="1">
        <v>52393646</v>
      </c>
      <c r="B5196" s="1">
        <v>7456</v>
      </c>
      <c r="C5196" t="s">
        <v>121</v>
      </c>
      <c r="D5196" t="s">
        <v>77</v>
      </c>
    </row>
    <row r="5197" spans="1:4">
      <c r="A5197" s="1">
        <v>52393647</v>
      </c>
      <c r="B5197" s="1">
        <v>7457</v>
      </c>
      <c r="C5197" t="s">
        <v>121</v>
      </c>
      <c r="D5197" t="s">
        <v>77</v>
      </c>
    </row>
    <row r="5198" spans="1:4">
      <c r="A5198" s="1">
        <v>52393648</v>
      </c>
      <c r="B5198" s="1">
        <v>7458</v>
      </c>
      <c r="C5198" t="s">
        <v>121</v>
      </c>
      <c r="D5198" t="s">
        <v>77</v>
      </c>
    </row>
    <row r="5199" spans="1:4">
      <c r="A5199" s="1">
        <v>52393649</v>
      </c>
      <c r="B5199" s="1">
        <v>7459</v>
      </c>
      <c r="C5199" t="s">
        <v>121</v>
      </c>
      <c r="D5199" t="s">
        <v>77</v>
      </c>
    </row>
    <row r="5200" spans="1:4">
      <c r="A5200" s="1">
        <v>52393633</v>
      </c>
      <c r="B5200" s="1">
        <v>7463</v>
      </c>
      <c r="C5200" t="s">
        <v>121</v>
      </c>
      <c r="D5200" t="s">
        <v>77</v>
      </c>
    </row>
    <row r="5201" spans="1:4">
      <c r="A5201" s="1">
        <v>52393634</v>
      </c>
      <c r="B5201" s="1">
        <v>7464</v>
      </c>
      <c r="C5201" t="s">
        <v>121</v>
      </c>
      <c r="D5201" t="s">
        <v>77</v>
      </c>
    </row>
    <row r="5202" spans="1:4">
      <c r="A5202" s="1">
        <v>52393635</v>
      </c>
      <c r="B5202" s="1">
        <v>7465</v>
      </c>
      <c r="C5202" t="s">
        <v>121</v>
      </c>
      <c r="D5202" t="s">
        <v>77</v>
      </c>
    </row>
    <row r="5203" spans="1:4">
      <c r="A5203" s="1">
        <v>52393636</v>
      </c>
      <c r="B5203" s="1">
        <v>7466</v>
      </c>
      <c r="C5203" t="s">
        <v>121</v>
      </c>
      <c r="D5203" t="s">
        <v>77</v>
      </c>
    </row>
    <row r="5204" spans="1:4">
      <c r="A5204" s="1">
        <v>52393637</v>
      </c>
      <c r="B5204" s="1">
        <v>7467</v>
      </c>
      <c r="C5204" t="s">
        <v>121</v>
      </c>
      <c r="D5204" t="s">
        <v>77</v>
      </c>
    </row>
    <row r="5205" spans="1:4">
      <c r="A5205" s="1">
        <v>52393638</v>
      </c>
      <c r="B5205" s="1">
        <v>7468</v>
      </c>
      <c r="C5205" t="s">
        <v>121</v>
      </c>
      <c r="D5205" t="s">
        <v>77</v>
      </c>
    </row>
    <row r="5206" spans="1:4">
      <c r="A5206" s="1">
        <v>52393639</v>
      </c>
      <c r="B5206" s="1">
        <v>7469</v>
      </c>
      <c r="C5206" t="s">
        <v>121</v>
      </c>
      <c r="D5206" t="s">
        <v>77</v>
      </c>
    </row>
    <row r="5207" spans="1:4">
      <c r="A5207" s="1">
        <v>52393624</v>
      </c>
      <c r="B5207" s="1">
        <v>7474</v>
      </c>
      <c r="C5207" t="s">
        <v>121</v>
      </c>
      <c r="D5207" t="s">
        <v>77</v>
      </c>
    </row>
    <row r="5208" spans="1:4">
      <c r="A5208" s="1">
        <v>52393625</v>
      </c>
      <c r="B5208" s="1">
        <v>7475</v>
      </c>
      <c r="C5208" t="s">
        <v>121</v>
      </c>
      <c r="D5208" t="s">
        <v>77</v>
      </c>
    </row>
    <row r="5209" spans="1:4">
      <c r="A5209" s="1">
        <v>52393626</v>
      </c>
      <c r="B5209" s="1">
        <v>7476</v>
      </c>
      <c r="C5209" t="s">
        <v>121</v>
      </c>
      <c r="D5209" t="s">
        <v>77</v>
      </c>
    </row>
    <row r="5210" spans="1:4">
      <c r="A5210" s="1">
        <v>52393627</v>
      </c>
      <c r="B5210" s="1">
        <v>7477</v>
      </c>
      <c r="C5210" t="s">
        <v>121</v>
      </c>
      <c r="D5210" t="s">
        <v>77</v>
      </c>
    </row>
    <row r="5211" spans="1:4">
      <c r="A5211" s="1">
        <v>52393628</v>
      </c>
      <c r="B5211" s="1">
        <v>7478</v>
      </c>
      <c r="C5211" t="s">
        <v>121</v>
      </c>
      <c r="D5211" t="s">
        <v>77</v>
      </c>
    </row>
    <row r="5212" spans="1:4">
      <c r="A5212" s="1">
        <v>52393629</v>
      </c>
      <c r="B5212" s="1">
        <v>7479</v>
      </c>
      <c r="C5212" t="s">
        <v>121</v>
      </c>
      <c r="D5212" t="s">
        <v>77</v>
      </c>
    </row>
    <row r="5213" spans="1:4">
      <c r="A5213" s="1">
        <v>52393615</v>
      </c>
      <c r="B5213" s="1">
        <v>7485</v>
      </c>
      <c r="C5213" t="s">
        <v>121</v>
      </c>
      <c r="D5213" t="s">
        <v>77</v>
      </c>
    </row>
    <row r="5214" spans="1:4">
      <c r="A5214" s="1">
        <v>52393616</v>
      </c>
      <c r="B5214" s="1">
        <v>7486</v>
      </c>
      <c r="C5214" t="s">
        <v>121</v>
      </c>
      <c r="D5214" t="s">
        <v>77</v>
      </c>
    </row>
    <row r="5215" spans="1:4">
      <c r="A5215" s="1">
        <v>52393617</v>
      </c>
      <c r="B5215" s="1">
        <v>7487</v>
      </c>
      <c r="C5215" t="s">
        <v>121</v>
      </c>
      <c r="D5215" t="s">
        <v>77</v>
      </c>
    </row>
    <row r="5216" spans="1:4">
      <c r="A5216" s="1">
        <v>52393618</v>
      </c>
      <c r="B5216" s="1">
        <v>7488</v>
      </c>
      <c r="C5216" t="s">
        <v>121</v>
      </c>
      <c r="D5216" t="s">
        <v>77</v>
      </c>
    </row>
    <row r="5217" spans="1:4">
      <c r="A5217" s="1">
        <v>52393619</v>
      </c>
      <c r="B5217" s="1">
        <v>7489</v>
      </c>
      <c r="C5217" t="s">
        <v>121</v>
      </c>
      <c r="D5217" t="s">
        <v>77</v>
      </c>
    </row>
    <row r="5218" spans="1:4">
      <c r="A5218" s="1">
        <v>52393606</v>
      </c>
      <c r="B5218" s="1">
        <v>7496</v>
      </c>
      <c r="C5218" t="s">
        <v>121</v>
      </c>
      <c r="D5218" t="s">
        <v>77</v>
      </c>
    </row>
    <row r="5219" spans="1:4">
      <c r="A5219" s="1">
        <v>52393607</v>
      </c>
      <c r="B5219" s="1">
        <v>7497</v>
      </c>
      <c r="C5219" t="s">
        <v>121</v>
      </c>
      <c r="D5219" t="s">
        <v>77</v>
      </c>
    </row>
    <row r="5220" spans="1:4">
      <c r="A5220" s="1">
        <v>52393608</v>
      </c>
      <c r="B5220" s="1">
        <v>7498</v>
      </c>
      <c r="C5220" t="s">
        <v>121</v>
      </c>
      <c r="D5220" t="s">
        <v>77</v>
      </c>
    </row>
    <row r="5221" spans="1:4">
      <c r="A5221" s="1">
        <v>52393609</v>
      </c>
      <c r="B5221" s="1">
        <v>7499</v>
      </c>
      <c r="C5221" t="s">
        <v>121</v>
      </c>
      <c r="D5221" t="s">
        <v>77</v>
      </c>
    </row>
    <row r="5222" spans="1:4">
      <c r="A5222" s="1">
        <v>52393790</v>
      </c>
      <c r="B5222" s="1">
        <v>7500</v>
      </c>
      <c r="C5222" t="s">
        <v>123</v>
      </c>
      <c r="D5222" t="s">
        <v>77</v>
      </c>
    </row>
    <row r="5223" spans="1:4">
      <c r="A5223" s="1">
        <v>52393791</v>
      </c>
      <c r="B5223" s="1">
        <v>7501</v>
      </c>
      <c r="C5223" t="s">
        <v>123</v>
      </c>
      <c r="D5223" t="s">
        <v>77</v>
      </c>
    </row>
    <row r="5224" spans="1:4">
      <c r="A5224" s="1">
        <v>52393792</v>
      </c>
      <c r="B5224" s="1">
        <v>7502</v>
      </c>
      <c r="C5224" t="s">
        <v>123</v>
      </c>
      <c r="D5224" t="s">
        <v>77</v>
      </c>
    </row>
    <row r="5225" spans="1:4">
      <c r="A5225" s="1">
        <v>52393793</v>
      </c>
      <c r="B5225" s="1">
        <v>7503</v>
      </c>
      <c r="C5225" t="s">
        <v>123</v>
      </c>
      <c r="D5225" t="s">
        <v>77</v>
      </c>
    </row>
    <row r="5226" spans="1:4">
      <c r="A5226" s="1">
        <v>52393794</v>
      </c>
      <c r="B5226" s="1">
        <v>7504</v>
      </c>
      <c r="C5226" t="s">
        <v>123</v>
      </c>
      <c r="D5226" t="s">
        <v>77</v>
      </c>
    </row>
    <row r="5227" spans="1:4">
      <c r="A5227" s="1">
        <v>52393795</v>
      </c>
      <c r="B5227" s="1">
        <v>7505</v>
      </c>
      <c r="C5227" t="s">
        <v>123</v>
      </c>
      <c r="D5227" t="s">
        <v>77</v>
      </c>
    </row>
    <row r="5228" spans="1:4">
      <c r="A5228" s="1">
        <v>52393796</v>
      </c>
      <c r="B5228" s="1">
        <v>7506</v>
      </c>
      <c r="C5228" t="s">
        <v>123</v>
      </c>
      <c r="D5228" t="s">
        <v>77</v>
      </c>
    </row>
    <row r="5229" spans="1:4">
      <c r="A5229" s="1">
        <v>52393797</v>
      </c>
      <c r="B5229" s="1">
        <v>7507</v>
      </c>
      <c r="C5229" t="s">
        <v>123</v>
      </c>
      <c r="D5229" t="s">
        <v>77</v>
      </c>
    </row>
    <row r="5230" spans="1:4">
      <c r="A5230" s="1">
        <v>52393798</v>
      </c>
      <c r="B5230" s="1">
        <v>7508</v>
      </c>
      <c r="C5230" t="s">
        <v>123</v>
      </c>
      <c r="D5230" t="s">
        <v>77</v>
      </c>
    </row>
    <row r="5231" spans="1:4">
      <c r="A5231" s="1">
        <v>52393799</v>
      </c>
      <c r="B5231" s="1">
        <v>7509</v>
      </c>
      <c r="C5231" t="s">
        <v>123</v>
      </c>
      <c r="D5231" t="s">
        <v>77</v>
      </c>
    </row>
    <row r="5232" spans="1:4">
      <c r="A5232" s="1">
        <v>52393780</v>
      </c>
      <c r="B5232" s="1">
        <v>7510</v>
      </c>
      <c r="C5232" t="s">
        <v>123</v>
      </c>
      <c r="D5232" t="s">
        <v>77</v>
      </c>
    </row>
    <row r="5233" spans="1:4">
      <c r="A5233" s="1">
        <v>52393781</v>
      </c>
      <c r="B5233" s="1">
        <v>7511</v>
      </c>
      <c r="C5233" t="s">
        <v>123</v>
      </c>
      <c r="D5233" t="s">
        <v>77</v>
      </c>
    </row>
    <row r="5234" spans="1:4">
      <c r="A5234" s="1">
        <v>52393782</v>
      </c>
      <c r="B5234" s="1">
        <v>7512</v>
      </c>
      <c r="C5234" t="s">
        <v>123</v>
      </c>
      <c r="D5234" t="s">
        <v>77</v>
      </c>
    </row>
    <row r="5235" spans="1:4">
      <c r="A5235" s="1">
        <v>52393783</v>
      </c>
      <c r="B5235" s="1">
        <v>7513</v>
      </c>
      <c r="C5235" t="s">
        <v>123</v>
      </c>
      <c r="D5235" t="s">
        <v>77</v>
      </c>
    </row>
    <row r="5236" spans="1:4">
      <c r="A5236" s="1">
        <v>52393784</v>
      </c>
      <c r="B5236" s="1">
        <v>7514</v>
      </c>
      <c r="C5236" t="s">
        <v>123</v>
      </c>
      <c r="D5236" t="s">
        <v>77</v>
      </c>
    </row>
    <row r="5237" spans="1:4">
      <c r="A5237" s="1">
        <v>52393785</v>
      </c>
      <c r="B5237" s="1">
        <v>7515</v>
      </c>
      <c r="C5237" t="s">
        <v>123</v>
      </c>
      <c r="D5237" t="s">
        <v>77</v>
      </c>
    </row>
    <row r="5238" spans="1:4">
      <c r="A5238" s="1">
        <v>52393786</v>
      </c>
      <c r="B5238" s="1">
        <v>7516</v>
      </c>
      <c r="C5238" t="s">
        <v>123</v>
      </c>
      <c r="D5238" t="s">
        <v>77</v>
      </c>
    </row>
    <row r="5239" spans="1:4">
      <c r="A5239" s="1">
        <v>52393787</v>
      </c>
      <c r="B5239" s="1">
        <v>7517</v>
      </c>
      <c r="C5239" t="s">
        <v>123</v>
      </c>
      <c r="D5239" t="s">
        <v>77</v>
      </c>
    </row>
    <row r="5240" spans="1:4">
      <c r="A5240" s="1">
        <v>52393788</v>
      </c>
      <c r="B5240" s="1">
        <v>7518</v>
      </c>
      <c r="C5240" t="s">
        <v>123</v>
      </c>
      <c r="D5240" t="s">
        <v>77</v>
      </c>
    </row>
    <row r="5241" spans="1:4">
      <c r="A5241" s="1">
        <v>52393789</v>
      </c>
      <c r="B5241" s="1">
        <v>7519</v>
      </c>
      <c r="C5241" t="s">
        <v>123</v>
      </c>
      <c r="D5241" t="s">
        <v>77</v>
      </c>
    </row>
    <row r="5242" spans="1:4">
      <c r="A5242" s="1">
        <v>52393770</v>
      </c>
      <c r="B5242" s="1">
        <v>7520</v>
      </c>
      <c r="C5242" t="s">
        <v>123</v>
      </c>
      <c r="D5242" t="s">
        <v>77</v>
      </c>
    </row>
    <row r="5243" spans="1:4">
      <c r="A5243" s="1">
        <v>52393771</v>
      </c>
      <c r="B5243" s="1">
        <v>7521</v>
      </c>
      <c r="C5243" t="s">
        <v>123</v>
      </c>
      <c r="D5243" t="s">
        <v>77</v>
      </c>
    </row>
    <row r="5244" spans="1:4">
      <c r="A5244" s="1">
        <v>52393772</v>
      </c>
      <c r="B5244" s="1">
        <v>7522</v>
      </c>
      <c r="C5244" t="s">
        <v>123</v>
      </c>
      <c r="D5244" t="s">
        <v>77</v>
      </c>
    </row>
    <row r="5245" spans="1:4">
      <c r="A5245" s="1">
        <v>52393773</v>
      </c>
      <c r="B5245" s="1">
        <v>7523</v>
      </c>
      <c r="C5245" t="s">
        <v>123</v>
      </c>
      <c r="D5245" t="s">
        <v>77</v>
      </c>
    </row>
    <row r="5246" spans="1:4">
      <c r="A5246" s="1">
        <v>52393774</v>
      </c>
      <c r="B5246" s="1">
        <v>7524</v>
      </c>
      <c r="C5246" t="s">
        <v>123</v>
      </c>
      <c r="D5246" t="s">
        <v>77</v>
      </c>
    </row>
    <row r="5247" spans="1:4">
      <c r="A5247" s="1">
        <v>52393775</v>
      </c>
      <c r="B5247" s="1">
        <v>7525</v>
      </c>
      <c r="C5247" t="s">
        <v>123</v>
      </c>
      <c r="D5247" t="s">
        <v>77</v>
      </c>
    </row>
    <row r="5248" spans="1:4">
      <c r="A5248" s="1">
        <v>52393776</v>
      </c>
      <c r="B5248" s="1">
        <v>7526</v>
      </c>
      <c r="C5248" t="s">
        <v>123</v>
      </c>
      <c r="D5248" t="s">
        <v>77</v>
      </c>
    </row>
    <row r="5249" spans="1:4">
      <c r="A5249" s="1">
        <v>52393777</v>
      </c>
      <c r="B5249" s="1">
        <v>7527</v>
      </c>
      <c r="C5249" t="s">
        <v>123</v>
      </c>
      <c r="D5249" t="s">
        <v>77</v>
      </c>
    </row>
    <row r="5250" spans="1:4">
      <c r="A5250" s="1">
        <v>52393778</v>
      </c>
      <c r="B5250" s="1">
        <v>7528</v>
      </c>
      <c r="C5250" t="s">
        <v>123</v>
      </c>
      <c r="D5250" t="s">
        <v>77</v>
      </c>
    </row>
    <row r="5251" spans="1:4">
      <c r="A5251" s="1">
        <v>52393779</v>
      </c>
      <c r="B5251" s="1">
        <v>7529</v>
      </c>
      <c r="C5251" t="s">
        <v>123</v>
      </c>
      <c r="D5251" t="s">
        <v>77</v>
      </c>
    </row>
    <row r="5252" spans="1:4">
      <c r="A5252" s="1">
        <v>52393760</v>
      </c>
      <c r="B5252" s="1">
        <v>7530</v>
      </c>
      <c r="C5252" t="s">
        <v>123</v>
      </c>
      <c r="D5252" t="s">
        <v>77</v>
      </c>
    </row>
    <row r="5253" spans="1:4">
      <c r="A5253" s="1">
        <v>52393761</v>
      </c>
      <c r="B5253" s="1">
        <v>7531</v>
      </c>
      <c r="C5253" t="s">
        <v>123</v>
      </c>
      <c r="D5253" t="s">
        <v>77</v>
      </c>
    </row>
    <row r="5254" spans="1:4">
      <c r="A5254" s="1">
        <v>52393762</v>
      </c>
      <c r="B5254" s="1">
        <v>7532</v>
      </c>
      <c r="C5254" t="s">
        <v>123</v>
      </c>
      <c r="D5254" t="s">
        <v>77</v>
      </c>
    </row>
    <row r="5255" spans="1:4">
      <c r="A5255" s="1">
        <v>52393763</v>
      </c>
      <c r="B5255" s="1">
        <v>7533</v>
      </c>
      <c r="C5255" t="s">
        <v>123</v>
      </c>
      <c r="D5255" t="s">
        <v>77</v>
      </c>
    </row>
    <row r="5256" spans="1:4">
      <c r="A5256" s="1">
        <v>52393764</v>
      </c>
      <c r="B5256" s="1">
        <v>7534</v>
      </c>
      <c r="C5256" t="s">
        <v>123</v>
      </c>
      <c r="D5256" t="s">
        <v>77</v>
      </c>
    </row>
    <row r="5257" spans="1:4">
      <c r="A5257" s="1">
        <v>52393765</v>
      </c>
      <c r="B5257" s="1">
        <v>7535</v>
      </c>
      <c r="C5257" t="s">
        <v>123</v>
      </c>
      <c r="D5257" t="s">
        <v>77</v>
      </c>
    </row>
    <row r="5258" spans="1:4">
      <c r="A5258" s="1">
        <v>52393766</v>
      </c>
      <c r="B5258" s="1">
        <v>7536</v>
      </c>
      <c r="C5258" t="s">
        <v>123</v>
      </c>
      <c r="D5258" t="s">
        <v>77</v>
      </c>
    </row>
    <row r="5259" spans="1:4">
      <c r="A5259" s="1">
        <v>52393767</v>
      </c>
      <c r="B5259" s="1">
        <v>7537</v>
      </c>
      <c r="C5259" t="s">
        <v>123</v>
      </c>
      <c r="D5259" t="s">
        <v>77</v>
      </c>
    </row>
    <row r="5260" spans="1:4">
      <c r="A5260" s="1">
        <v>52393768</v>
      </c>
      <c r="B5260" s="1">
        <v>7538</v>
      </c>
      <c r="C5260" t="s">
        <v>123</v>
      </c>
      <c r="D5260" t="s">
        <v>77</v>
      </c>
    </row>
    <row r="5261" spans="1:4">
      <c r="A5261" s="1">
        <v>52393750</v>
      </c>
      <c r="B5261" s="1">
        <v>7540</v>
      </c>
      <c r="C5261" t="s">
        <v>123</v>
      </c>
      <c r="D5261" t="s">
        <v>77</v>
      </c>
    </row>
    <row r="5262" spans="1:4">
      <c r="A5262" s="1">
        <v>52393751</v>
      </c>
      <c r="B5262" s="1">
        <v>7541</v>
      </c>
      <c r="C5262" t="s">
        <v>123</v>
      </c>
      <c r="D5262" t="s">
        <v>77</v>
      </c>
    </row>
    <row r="5263" spans="1:4">
      <c r="A5263" s="1">
        <v>52393752</v>
      </c>
      <c r="B5263" s="1">
        <v>7542</v>
      </c>
      <c r="C5263" t="s">
        <v>123</v>
      </c>
      <c r="D5263" t="s">
        <v>77</v>
      </c>
    </row>
    <row r="5264" spans="1:4">
      <c r="A5264" s="1">
        <v>52393753</v>
      </c>
      <c r="B5264" s="1">
        <v>7543</v>
      </c>
      <c r="C5264" t="s">
        <v>123</v>
      </c>
      <c r="D5264" t="s">
        <v>77</v>
      </c>
    </row>
    <row r="5265" spans="1:4">
      <c r="A5265" s="1">
        <v>52393754</v>
      </c>
      <c r="B5265" s="1">
        <v>7544</v>
      </c>
      <c r="C5265" t="s">
        <v>123</v>
      </c>
      <c r="D5265" t="s">
        <v>77</v>
      </c>
    </row>
    <row r="5266" spans="1:4">
      <c r="A5266" s="1">
        <v>52393755</v>
      </c>
      <c r="B5266" s="1">
        <v>7545</v>
      </c>
      <c r="C5266" t="s">
        <v>123</v>
      </c>
      <c r="D5266" t="s">
        <v>77</v>
      </c>
    </row>
    <row r="5267" spans="1:4">
      <c r="A5267" s="1">
        <v>52393756</v>
      </c>
      <c r="B5267" s="1">
        <v>7546</v>
      </c>
      <c r="C5267" t="s">
        <v>123</v>
      </c>
      <c r="D5267" t="s">
        <v>77</v>
      </c>
    </row>
    <row r="5268" spans="1:4">
      <c r="A5268" s="1">
        <v>52393757</v>
      </c>
      <c r="B5268" s="1">
        <v>7547</v>
      </c>
      <c r="C5268" t="s">
        <v>123</v>
      </c>
      <c r="D5268" t="s">
        <v>77</v>
      </c>
    </row>
    <row r="5269" spans="1:4">
      <c r="A5269" s="1">
        <v>52393758</v>
      </c>
      <c r="B5269" s="1">
        <v>7548</v>
      </c>
      <c r="C5269" t="s">
        <v>123</v>
      </c>
      <c r="D5269" t="s">
        <v>77</v>
      </c>
    </row>
    <row r="5270" spans="1:4">
      <c r="A5270" s="1">
        <v>52393740</v>
      </c>
      <c r="B5270" s="1">
        <v>7550</v>
      </c>
      <c r="C5270" t="s">
        <v>123</v>
      </c>
      <c r="D5270" t="s">
        <v>77</v>
      </c>
    </row>
    <row r="5271" spans="1:4">
      <c r="A5271" s="1">
        <v>52393741</v>
      </c>
      <c r="B5271" s="1">
        <v>7551</v>
      </c>
      <c r="C5271" t="s">
        <v>123</v>
      </c>
      <c r="D5271" t="s">
        <v>77</v>
      </c>
    </row>
    <row r="5272" spans="1:4">
      <c r="A5272" s="1">
        <v>52393742</v>
      </c>
      <c r="B5272" s="1">
        <v>7552</v>
      </c>
      <c r="C5272" t="s">
        <v>123</v>
      </c>
      <c r="D5272" t="s">
        <v>77</v>
      </c>
    </row>
    <row r="5273" spans="1:4">
      <c r="A5273" s="1">
        <v>52393743</v>
      </c>
      <c r="B5273" s="1">
        <v>7553</v>
      </c>
      <c r="C5273" t="s">
        <v>123</v>
      </c>
      <c r="D5273" t="s">
        <v>77</v>
      </c>
    </row>
    <row r="5274" spans="1:4">
      <c r="A5274" s="1">
        <v>52393744</v>
      </c>
      <c r="B5274" s="1">
        <v>7554</v>
      </c>
      <c r="C5274" t="s">
        <v>123</v>
      </c>
      <c r="D5274" t="s">
        <v>77</v>
      </c>
    </row>
    <row r="5275" spans="1:4">
      <c r="A5275" s="1">
        <v>52393745</v>
      </c>
      <c r="B5275" s="1">
        <v>7555</v>
      </c>
      <c r="C5275" t="s">
        <v>123</v>
      </c>
      <c r="D5275" t="s">
        <v>77</v>
      </c>
    </row>
    <row r="5276" spans="1:4">
      <c r="A5276" s="1">
        <v>52393746</v>
      </c>
      <c r="B5276" s="1">
        <v>7556</v>
      </c>
      <c r="C5276" t="s">
        <v>123</v>
      </c>
      <c r="D5276" t="s">
        <v>77</v>
      </c>
    </row>
    <row r="5277" spans="1:4">
      <c r="A5277" s="1">
        <v>52393747</v>
      </c>
      <c r="B5277" s="1">
        <v>7557</v>
      </c>
      <c r="C5277" t="s">
        <v>123</v>
      </c>
      <c r="D5277" t="s">
        <v>77</v>
      </c>
    </row>
    <row r="5278" spans="1:4">
      <c r="A5278" s="1">
        <v>52393748</v>
      </c>
      <c r="B5278" s="1">
        <v>7558</v>
      </c>
      <c r="C5278" t="s">
        <v>123</v>
      </c>
      <c r="D5278" t="s">
        <v>77</v>
      </c>
    </row>
    <row r="5279" spans="1:4">
      <c r="A5279" s="1">
        <v>52393730</v>
      </c>
      <c r="B5279" s="1">
        <v>7560</v>
      </c>
      <c r="C5279" t="s">
        <v>123</v>
      </c>
      <c r="D5279" t="s">
        <v>77</v>
      </c>
    </row>
    <row r="5280" spans="1:4">
      <c r="A5280" s="1">
        <v>52393731</v>
      </c>
      <c r="B5280" s="1">
        <v>7561</v>
      </c>
      <c r="C5280" t="s">
        <v>123</v>
      </c>
      <c r="D5280" t="s">
        <v>77</v>
      </c>
    </row>
    <row r="5281" spans="1:4">
      <c r="A5281" s="1">
        <v>52393732</v>
      </c>
      <c r="B5281" s="1">
        <v>7562</v>
      </c>
      <c r="C5281" t="s">
        <v>123</v>
      </c>
      <c r="D5281" t="s">
        <v>77</v>
      </c>
    </row>
    <row r="5282" spans="1:4">
      <c r="A5282" s="1">
        <v>52393733</v>
      </c>
      <c r="B5282" s="1">
        <v>7563</v>
      </c>
      <c r="C5282" t="s">
        <v>123</v>
      </c>
      <c r="D5282" t="s">
        <v>77</v>
      </c>
    </row>
    <row r="5283" spans="1:4">
      <c r="A5283" s="1">
        <v>52393734</v>
      </c>
      <c r="B5283" s="1">
        <v>7564</v>
      </c>
      <c r="C5283" t="s">
        <v>123</v>
      </c>
      <c r="D5283" t="s">
        <v>77</v>
      </c>
    </row>
    <row r="5284" spans="1:4">
      <c r="A5284" s="1">
        <v>52393735</v>
      </c>
      <c r="B5284" s="1">
        <v>7565</v>
      </c>
      <c r="C5284" t="s">
        <v>123</v>
      </c>
      <c r="D5284" t="s">
        <v>77</v>
      </c>
    </row>
    <row r="5285" spans="1:4">
      <c r="A5285" s="1">
        <v>52393736</v>
      </c>
      <c r="B5285" s="1">
        <v>7566</v>
      </c>
      <c r="C5285" t="s">
        <v>123</v>
      </c>
      <c r="D5285" t="s">
        <v>77</v>
      </c>
    </row>
    <row r="5286" spans="1:4">
      <c r="A5286" s="1">
        <v>52393737</v>
      </c>
      <c r="B5286" s="1">
        <v>7567</v>
      </c>
      <c r="C5286" t="s">
        <v>123</v>
      </c>
      <c r="D5286" t="s">
        <v>77</v>
      </c>
    </row>
    <row r="5287" spans="1:4">
      <c r="A5287" s="1">
        <v>52393738</v>
      </c>
      <c r="B5287" s="1">
        <v>7568</v>
      </c>
      <c r="C5287" t="s">
        <v>123</v>
      </c>
      <c r="D5287" t="s">
        <v>77</v>
      </c>
    </row>
    <row r="5288" spans="1:4">
      <c r="A5288" s="1">
        <v>52393720</v>
      </c>
      <c r="B5288" s="1">
        <v>7570</v>
      </c>
      <c r="C5288" t="s">
        <v>123</v>
      </c>
      <c r="D5288" t="s">
        <v>77</v>
      </c>
    </row>
    <row r="5289" spans="1:4">
      <c r="A5289" s="1">
        <v>52393721</v>
      </c>
      <c r="B5289" s="1">
        <v>7571</v>
      </c>
      <c r="C5289" t="s">
        <v>123</v>
      </c>
      <c r="D5289" t="s">
        <v>77</v>
      </c>
    </row>
    <row r="5290" spans="1:4">
      <c r="A5290" s="1">
        <v>52393722</v>
      </c>
      <c r="B5290" s="1">
        <v>7572</v>
      </c>
      <c r="C5290" t="s">
        <v>123</v>
      </c>
      <c r="D5290" t="s">
        <v>77</v>
      </c>
    </row>
    <row r="5291" spans="1:4">
      <c r="A5291" s="1">
        <v>52393723</v>
      </c>
      <c r="B5291" s="1">
        <v>7573</v>
      </c>
      <c r="C5291" t="s">
        <v>123</v>
      </c>
      <c r="D5291" t="s">
        <v>77</v>
      </c>
    </row>
    <row r="5292" spans="1:4">
      <c r="A5292" s="1">
        <v>52393724</v>
      </c>
      <c r="B5292" s="1">
        <v>7574</v>
      </c>
      <c r="C5292" t="s">
        <v>123</v>
      </c>
      <c r="D5292" t="s">
        <v>77</v>
      </c>
    </row>
    <row r="5293" spans="1:4">
      <c r="A5293" s="1">
        <v>52393725</v>
      </c>
      <c r="B5293" s="1">
        <v>7575</v>
      </c>
      <c r="C5293" t="s">
        <v>123</v>
      </c>
      <c r="D5293" t="s">
        <v>77</v>
      </c>
    </row>
    <row r="5294" spans="1:4">
      <c r="A5294" s="1">
        <v>52393726</v>
      </c>
      <c r="B5294" s="1">
        <v>7576</v>
      </c>
      <c r="C5294" t="s">
        <v>123</v>
      </c>
      <c r="D5294" t="s">
        <v>77</v>
      </c>
    </row>
    <row r="5295" spans="1:4">
      <c r="A5295" s="1">
        <v>52393727</v>
      </c>
      <c r="B5295" s="1">
        <v>7577</v>
      </c>
      <c r="C5295" t="s">
        <v>123</v>
      </c>
      <c r="D5295" t="s">
        <v>77</v>
      </c>
    </row>
    <row r="5296" spans="1:4">
      <c r="A5296" s="1">
        <v>52393728</v>
      </c>
      <c r="B5296" s="1">
        <v>7578</v>
      </c>
      <c r="C5296" t="s">
        <v>123</v>
      </c>
      <c r="D5296" t="s">
        <v>77</v>
      </c>
    </row>
    <row r="5297" spans="1:4">
      <c r="A5297" s="1">
        <v>52393710</v>
      </c>
      <c r="B5297" s="1">
        <v>7580</v>
      </c>
      <c r="C5297" t="s">
        <v>123</v>
      </c>
      <c r="D5297" t="s">
        <v>77</v>
      </c>
    </row>
    <row r="5298" spans="1:4">
      <c r="A5298" s="1">
        <v>52393711</v>
      </c>
      <c r="B5298" s="1">
        <v>7581</v>
      </c>
      <c r="C5298" t="s">
        <v>123</v>
      </c>
      <c r="D5298" t="s">
        <v>77</v>
      </c>
    </row>
    <row r="5299" spans="1:4">
      <c r="A5299" s="1">
        <v>52393712</v>
      </c>
      <c r="B5299" s="1">
        <v>7582</v>
      </c>
      <c r="C5299" t="s">
        <v>123</v>
      </c>
      <c r="D5299" t="s">
        <v>77</v>
      </c>
    </row>
    <row r="5300" spans="1:4">
      <c r="A5300" s="1">
        <v>52393713</v>
      </c>
      <c r="B5300" s="1">
        <v>7583</v>
      </c>
      <c r="C5300" t="s">
        <v>123</v>
      </c>
      <c r="D5300" t="s">
        <v>77</v>
      </c>
    </row>
    <row r="5301" spans="1:4">
      <c r="A5301" s="1">
        <v>52393714</v>
      </c>
      <c r="B5301" s="1">
        <v>7584</v>
      </c>
      <c r="C5301" t="s">
        <v>123</v>
      </c>
      <c r="D5301" t="s">
        <v>77</v>
      </c>
    </row>
    <row r="5302" spans="1:4">
      <c r="A5302" s="1">
        <v>52393715</v>
      </c>
      <c r="B5302" s="1">
        <v>7585</v>
      </c>
      <c r="C5302" t="s">
        <v>123</v>
      </c>
      <c r="D5302" t="s">
        <v>77</v>
      </c>
    </row>
    <row r="5303" spans="1:4">
      <c r="A5303" s="1">
        <v>52393716</v>
      </c>
      <c r="B5303" s="1">
        <v>7586</v>
      </c>
      <c r="C5303" t="s">
        <v>123</v>
      </c>
      <c r="D5303" t="s">
        <v>77</v>
      </c>
    </row>
    <row r="5304" spans="1:4">
      <c r="A5304" s="1">
        <v>52393717</v>
      </c>
      <c r="B5304" s="1">
        <v>7587</v>
      </c>
      <c r="C5304" t="s">
        <v>123</v>
      </c>
      <c r="D5304" t="s">
        <v>77</v>
      </c>
    </row>
    <row r="5305" spans="1:4">
      <c r="A5305" s="1">
        <v>52393718</v>
      </c>
      <c r="B5305" s="1">
        <v>7588</v>
      </c>
      <c r="C5305" t="s">
        <v>123</v>
      </c>
      <c r="D5305" t="s">
        <v>77</v>
      </c>
    </row>
    <row r="5306" spans="1:4">
      <c r="A5306" s="1">
        <v>52393700</v>
      </c>
      <c r="B5306" s="1">
        <v>7590</v>
      </c>
      <c r="C5306" t="s">
        <v>123</v>
      </c>
      <c r="D5306" t="s">
        <v>77</v>
      </c>
    </row>
    <row r="5307" spans="1:4">
      <c r="A5307" s="1">
        <v>52393701</v>
      </c>
      <c r="B5307" s="1">
        <v>7591</v>
      </c>
      <c r="C5307" t="s">
        <v>123</v>
      </c>
      <c r="D5307" t="s">
        <v>77</v>
      </c>
    </row>
    <row r="5308" spans="1:4">
      <c r="A5308" s="1">
        <v>52393702</v>
      </c>
      <c r="B5308" s="1">
        <v>7592</v>
      </c>
      <c r="C5308" t="s">
        <v>123</v>
      </c>
      <c r="D5308" t="s">
        <v>77</v>
      </c>
    </row>
    <row r="5309" spans="1:4">
      <c r="A5309" s="1">
        <v>52393703</v>
      </c>
      <c r="B5309" s="1">
        <v>7593</v>
      </c>
      <c r="C5309" t="s">
        <v>123</v>
      </c>
      <c r="D5309" t="s">
        <v>77</v>
      </c>
    </row>
    <row r="5310" spans="1:4">
      <c r="A5310" s="1">
        <v>52393704</v>
      </c>
      <c r="B5310" s="1">
        <v>7594</v>
      </c>
      <c r="C5310" t="s">
        <v>123</v>
      </c>
      <c r="D5310" t="s">
        <v>77</v>
      </c>
    </row>
    <row r="5311" spans="1:4">
      <c r="A5311" s="1">
        <v>52393705</v>
      </c>
      <c r="B5311" s="1">
        <v>7595</v>
      </c>
      <c r="C5311" t="s">
        <v>123</v>
      </c>
      <c r="D5311" t="s">
        <v>77</v>
      </c>
    </row>
    <row r="5312" spans="1:4">
      <c r="A5312" s="1">
        <v>52393706</v>
      </c>
      <c r="B5312" s="1">
        <v>7596</v>
      </c>
      <c r="C5312" t="s">
        <v>123</v>
      </c>
      <c r="D5312" t="s">
        <v>77</v>
      </c>
    </row>
    <row r="5313" spans="1:4">
      <c r="A5313" s="1">
        <v>52393707</v>
      </c>
      <c r="B5313" s="1">
        <v>7597</v>
      </c>
      <c r="C5313" t="s">
        <v>123</v>
      </c>
      <c r="D5313" t="s">
        <v>77</v>
      </c>
    </row>
    <row r="5314" spans="1:4">
      <c r="A5314" s="1">
        <v>52392696</v>
      </c>
      <c r="B5314" s="1">
        <v>7606</v>
      </c>
      <c r="C5314" t="s">
        <v>119</v>
      </c>
      <c r="D5314" t="s">
        <v>77</v>
      </c>
    </row>
    <row r="5315" spans="1:4">
      <c r="A5315" s="1">
        <v>52392697</v>
      </c>
      <c r="B5315" s="1">
        <v>7607</v>
      </c>
      <c r="C5315" t="s">
        <v>119</v>
      </c>
      <c r="D5315" t="s">
        <v>77</v>
      </c>
    </row>
    <row r="5316" spans="1:4">
      <c r="A5316" s="1">
        <v>52392698</v>
      </c>
      <c r="B5316" s="1">
        <v>7608</v>
      </c>
      <c r="C5316" t="s">
        <v>119</v>
      </c>
      <c r="D5316" t="s">
        <v>77</v>
      </c>
    </row>
    <row r="5317" spans="1:4">
      <c r="A5317" s="1">
        <v>52392699</v>
      </c>
      <c r="B5317" s="1">
        <v>7609</v>
      </c>
      <c r="C5317" t="s">
        <v>119</v>
      </c>
      <c r="D5317" t="s">
        <v>77</v>
      </c>
    </row>
    <row r="5318" spans="1:4">
      <c r="A5318" s="1">
        <v>52392686</v>
      </c>
      <c r="B5318" s="1">
        <v>7616</v>
      </c>
      <c r="C5318" t="s">
        <v>119</v>
      </c>
      <c r="D5318" t="s">
        <v>77</v>
      </c>
    </row>
    <row r="5319" spans="1:4">
      <c r="A5319" s="1">
        <v>52392687</v>
      </c>
      <c r="B5319" s="1">
        <v>7617</v>
      </c>
      <c r="C5319" t="s">
        <v>119</v>
      </c>
      <c r="D5319" t="s">
        <v>77</v>
      </c>
    </row>
    <row r="5320" spans="1:4">
      <c r="A5320" s="1">
        <v>52392688</v>
      </c>
      <c r="B5320" s="1">
        <v>7618</v>
      </c>
      <c r="C5320" t="s">
        <v>119</v>
      </c>
      <c r="D5320" t="s">
        <v>77</v>
      </c>
    </row>
    <row r="5321" spans="1:4">
      <c r="A5321" s="1">
        <v>52392689</v>
      </c>
      <c r="B5321" s="1">
        <v>7619</v>
      </c>
      <c r="C5321" t="s">
        <v>119</v>
      </c>
      <c r="D5321" t="s">
        <v>77</v>
      </c>
    </row>
    <row r="5322" spans="1:4">
      <c r="A5322" s="1">
        <v>52392676</v>
      </c>
      <c r="B5322" s="1">
        <v>7626</v>
      </c>
      <c r="C5322" t="s">
        <v>119</v>
      </c>
      <c r="D5322" t="s">
        <v>77</v>
      </c>
    </row>
    <row r="5323" spans="1:4">
      <c r="A5323" s="1">
        <v>52392677</v>
      </c>
      <c r="B5323" s="1">
        <v>7627</v>
      </c>
      <c r="C5323" t="s">
        <v>119</v>
      </c>
      <c r="D5323" t="s">
        <v>77</v>
      </c>
    </row>
    <row r="5324" spans="1:4">
      <c r="A5324" s="1">
        <v>52392678</v>
      </c>
      <c r="B5324" s="1">
        <v>7628</v>
      </c>
      <c r="C5324" t="s">
        <v>119</v>
      </c>
      <c r="D5324" t="s">
        <v>77</v>
      </c>
    </row>
    <row r="5325" spans="1:4">
      <c r="A5325" s="1">
        <v>52392679</v>
      </c>
      <c r="B5325" s="1">
        <v>7629</v>
      </c>
      <c r="C5325" t="s">
        <v>119</v>
      </c>
      <c r="D5325" t="s">
        <v>77</v>
      </c>
    </row>
    <row r="5326" spans="1:4">
      <c r="A5326" s="1">
        <v>52392790</v>
      </c>
      <c r="B5326" s="1">
        <v>7700</v>
      </c>
      <c r="C5326" t="s">
        <v>120</v>
      </c>
      <c r="D5326" t="s">
        <v>77</v>
      </c>
    </row>
    <row r="5327" spans="1:4">
      <c r="A5327" s="1">
        <v>52392791</v>
      </c>
      <c r="B5327" s="1">
        <v>7701</v>
      </c>
      <c r="C5327" t="s">
        <v>120</v>
      </c>
      <c r="D5327" t="s">
        <v>77</v>
      </c>
    </row>
    <row r="5328" spans="1:4">
      <c r="A5328" s="1">
        <v>52392792</v>
      </c>
      <c r="B5328" s="1">
        <v>7702</v>
      </c>
      <c r="C5328" t="s">
        <v>120</v>
      </c>
      <c r="D5328" t="s">
        <v>77</v>
      </c>
    </row>
    <row r="5329" spans="1:4">
      <c r="A5329" s="1">
        <v>52392793</v>
      </c>
      <c r="B5329" s="1">
        <v>7703</v>
      </c>
      <c r="C5329" t="s">
        <v>120</v>
      </c>
      <c r="D5329" t="s">
        <v>77</v>
      </c>
    </row>
    <row r="5330" spans="1:4">
      <c r="A5330" s="1">
        <v>52392794</v>
      </c>
      <c r="B5330" s="1">
        <v>7704</v>
      </c>
      <c r="C5330" t="s">
        <v>120</v>
      </c>
      <c r="D5330" t="s">
        <v>77</v>
      </c>
    </row>
    <row r="5331" spans="1:4">
      <c r="A5331" s="1">
        <v>52392795</v>
      </c>
      <c r="B5331" s="1">
        <v>7705</v>
      </c>
      <c r="C5331" t="s">
        <v>120</v>
      </c>
      <c r="D5331" t="s">
        <v>77</v>
      </c>
    </row>
    <row r="5332" spans="1:4">
      <c r="A5332" s="1">
        <v>52392780</v>
      </c>
      <c r="B5332" s="1">
        <v>7710</v>
      </c>
      <c r="C5332" t="s">
        <v>120</v>
      </c>
      <c r="D5332" t="s">
        <v>77</v>
      </c>
    </row>
    <row r="5333" spans="1:4">
      <c r="A5333" s="1">
        <v>52392781</v>
      </c>
      <c r="B5333" s="1">
        <v>7711</v>
      </c>
      <c r="C5333" t="s">
        <v>120</v>
      </c>
      <c r="D5333" t="s">
        <v>77</v>
      </c>
    </row>
    <row r="5334" spans="1:4">
      <c r="A5334" s="1">
        <v>52392782</v>
      </c>
      <c r="B5334" s="1">
        <v>7712</v>
      </c>
      <c r="C5334" t="s">
        <v>120</v>
      </c>
      <c r="D5334" t="s">
        <v>77</v>
      </c>
    </row>
    <row r="5335" spans="1:4">
      <c r="A5335" s="1">
        <v>52392783</v>
      </c>
      <c r="B5335" s="1">
        <v>7713</v>
      </c>
      <c r="C5335" t="s">
        <v>120</v>
      </c>
      <c r="D5335" t="s">
        <v>77</v>
      </c>
    </row>
    <row r="5336" spans="1:4">
      <c r="A5336" s="1">
        <v>52392784</v>
      </c>
      <c r="B5336" s="1">
        <v>7714</v>
      </c>
      <c r="C5336" t="s">
        <v>120</v>
      </c>
      <c r="D5336" t="s">
        <v>77</v>
      </c>
    </row>
    <row r="5337" spans="1:4">
      <c r="A5337" s="1">
        <v>52392785</v>
      </c>
      <c r="B5337" s="1">
        <v>7715</v>
      </c>
      <c r="C5337" t="s">
        <v>120</v>
      </c>
      <c r="D5337" t="s">
        <v>77</v>
      </c>
    </row>
    <row r="5338" spans="1:4">
      <c r="A5338" s="1">
        <v>52392770</v>
      </c>
      <c r="B5338" s="1">
        <v>7720</v>
      </c>
      <c r="C5338" t="s">
        <v>120</v>
      </c>
      <c r="D5338" t="s">
        <v>77</v>
      </c>
    </row>
    <row r="5339" spans="1:4">
      <c r="A5339" s="1">
        <v>52392771</v>
      </c>
      <c r="B5339" s="1">
        <v>7721</v>
      </c>
      <c r="C5339" t="s">
        <v>120</v>
      </c>
      <c r="D5339" t="s">
        <v>77</v>
      </c>
    </row>
    <row r="5340" spans="1:4">
      <c r="A5340" s="1">
        <v>52392772</v>
      </c>
      <c r="B5340" s="1">
        <v>7722</v>
      </c>
      <c r="C5340" t="s">
        <v>120</v>
      </c>
      <c r="D5340" t="s">
        <v>77</v>
      </c>
    </row>
    <row r="5341" spans="1:4">
      <c r="A5341" s="1">
        <v>52392773</v>
      </c>
      <c r="B5341" s="1">
        <v>7723</v>
      </c>
      <c r="C5341" t="s">
        <v>120</v>
      </c>
      <c r="D5341" t="s">
        <v>77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マニュアル</vt:lpstr>
      <vt:lpstr>標本データ</vt:lpstr>
      <vt:lpstr>緯度,経度からメッシュデータ取得</vt:lpstr>
      <vt:lpstr>map_code</vt:lpstr>
      <vt:lpstr>M3Code-ChibaMCode</vt:lpstr>
      <vt:lpstr>map_code!Print_Area</vt:lpstr>
      <vt:lpstr>標本データ!Print_Area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h.hrd3</dc:creator>
  <cp:lastModifiedBy>hiroshi harada</cp:lastModifiedBy>
  <cp:lastPrinted>2012-12-03T00:28:56Z</cp:lastPrinted>
  <dcterms:created xsi:type="dcterms:W3CDTF">2006-06-01T06:15:49Z</dcterms:created>
  <dcterms:modified xsi:type="dcterms:W3CDTF">2024-02-12T06:53:42Z</dcterms:modified>
</cp:coreProperties>
</file>